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User\Escritorio\2026\MANTENIMIENTO MAQUINARIA AMARILLA\"/>
    </mc:Choice>
  </mc:AlternateContent>
  <xr:revisionPtr revIDLastSave="0" documentId="13_ncr:1_{B21DBFB3-A828-44ED-AF6C-796AB49B2FEF}" xr6:coauthVersionLast="47" xr6:coauthVersionMax="47" xr10:uidLastSave="{00000000-0000-0000-0000-000000000000}"/>
  <bookViews>
    <workbookView xWindow="-120" yWindow="-120" windowWidth="29040" windowHeight="15720" tabRatio="693" xr2:uid="{038D3A14-5538-4904-99D8-35F7D8198D9E}"/>
  </bookViews>
  <sheets>
    <sheet name="ESTUDIO DE MERCADO" sheetId="35" r:id="rId1"/>
  </sheets>
  <definedNames>
    <definedName name="_xlnm._FilterDatabase" localSheetId="0" hidden="1">'ESTUDIO DE MERCADO'!$A$3:$Q$1210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212" i="35" l="1"/>
  <c r="N6" i="35"/>
  <c r="O6" i="35" s="1"/>
  <c r="N7" i="35"/>
  <c r="O7" i="35" s="1"/>
  <c r="N8" i="35"/>
  <c r="O8" i="35" s="1"/>
  <c r="N9" i="35"/>
  <c r="N10" i="35"/>
  <c r="O10" i="35" s="1"/>
  <c r="N11" i="35"/>
  <c r="O11" i="35"/>
  <c r="N12" i="35"/>
  <c r="O12" i="35" s="1"/>
  <c r="N13" i="35"/>
  <c r="N14" i="35"/>
  <c r="O14" i="35" s="1"/>
  <c r="N15" i="35"/>
  <c r="N16" i="35"/>
  <c r="O16" i="35" s="1"/>
  <c r="P16" i="35" s="1"/>
  <c r="N17" i="35"/>
  <c r="O17" i="35" s="1"/>
  <c r="P17" i="35" s="1"/>
  <c r="N18" i="35"/>
  <c r="O18" i="35" s="1"/>
  <c r="N19" i="35"/>
  <c r="O19" i="35" s="1"/>
  <c r="N20" i="35"/>
  <c r="O20" i="35" s="1"/>
  <c r="N21" i="35"/>
  <c r="O21" i="35"/>
  <c r="P21" i="35" s="1"/>
  <c r="N22" i="35"/>
  <c r="O22" i="35" s="1"/>
  <c r="N23" i="35"/>
  <c r="O23" i="35" s="1"/>
  <c r="N24" i="35"/>
  <c r="O24" i="35" s="1"/>
  <c r="N25" i="35"/>
  <c r="N26" i="35"/>
  <c r="O26" i="35" s="1"/>
  <c r="N27" i="35"/>
  <c r="O27" i="35" s="1"/>
  <c r="N28" i="35"/>
  <c r="O28" i="35" s="1"/>
  <c r="P28" i="35" s="1"/>
  <c r="N29" i="35"/>
  <c r="O29" i="35" s="1"/>
  <c r="N30" i="35"/>
  <c r="O30" i="35" s="1"/>
  <c r="N31" i="35"/>
  <c r="O31" i="35" s="1"/>
  <c r="N32" i="35"/>
  <c r="O32" i="35" s="1"/>
  <c r="P32" i="35" s="1"/>
  <c r="N33" i="35"/>
  <c r="O33" i="35" s="1"/>
  <c r="N34" i="35"/>
  <c r="O34" i="35" s="1"/>
  <c r="N35" i="35"/>
  <c r="O35" i="35" s="1"/>
  <c r="N36" i="35"/>
  <c r="O36" i="35" s="1"/>
  <c r="P36" i="35" s="1"/>
  <c r="N37" i="35"/>
  <c r="O37" i="35" s="1"/>
  <c r="N38" i="35"/>
  <c r="O38" i="35"/>
  <c r="N39" i="35"/>
  <c r="O39" i="35" s="1"/>
  <c r="N40" i="35"/>
  <c r="O40" i="35" s="1"/>
  <c r="P40" i="35" s="1"/>
  <c r="N41" i="35"/>
  <c r="N42" i="35"/>
  <c r="O42" i="35" s="1"/>
  <c r="N43" i="35"/>
  <c r="O43" i="35" s="1"/>
  <c r="N44" i="35"/>
  <c r="O44" i="35" s="1"/>
  <c r="N45" i="35"/>
  <c r="O45" i="35" s="1"/>
  <c r="N46" i="35"/>
  <c r="O46" i="35" s="1"/>
  <c r="N47" i="35"/>
  <c r="O47" i="35" s="1"/>
  <c r="N48" i="35"/>
  <c r="N49" i="35"/>
  <c r="N50" i="35"/>
  <c r="O50" i="35" s="1"/>
  <c r="N51" i="35"/>
  <c r="O51" i="35" s="1"/>
  <c r="N52" i="35"/>
  <c r="O52" i="35" s="1"/>
  <c r="N53" i="35"/>
  <c r="O53" i="35" s="1"/>
  <c r="N54" i="35"/>
  <c r="O54" i="35"/>
  <c r="N55" i="35"/>
  <c r="O55" i="35" s="1"/>
  <c r="N56" i="35"/>
  <c r="O56" i="35" s="1"/>
  <c r="N57" i="35"/>
  <c r="O57" i="35" s="1"/>
  <c r="P57" i="35"/>
  <c r="N58" i="35"/>
  <c r="O58" i="35" s="1"/>
  <c r="N59" i="35"/>
  <c r="O59" i="35" s="1"/>
  <c r="N60" i="35"/>
  <c r="O60" i="35" s="1"/>
  <c r="N61" i="35"/>
  <c r="N62" i="35"/>
  <c r="O62" i="35" s="1"/>
  <c r="N63" i="35"/>
  <c r="O63" i="35" s="1"/>
  <c r="N64" i="35"/>
  <c r="O64" i="35" s="1"/>
  <c r="N65" i="35"/>
  <c r="O65" i="35" s="1"/>
  <c r="N66" i="35"/>
  <c r="O66" i="35" s="1"/>
  <c r="N67" i="35"/>
  <c r="O67" i="35" s="1"/>
  <c r="N68" i="35"/>
  <c r="O68" i="35"/>
  <c r="N69" i="35"/>
  <c r="O69" i="35" s="1"/>
  <c r="P69" i="35" s="1"/>
  <c r="N70" i="35"/>
  <c r="O70" i="35" s="1"/>
  <c r="N71" i="35"/>
  <c r="O71" i="35" s="1"/>
  <c r="N72" i="35"/>
  <c r="O72" i="35" s="1"/>
  <c r="N73" i="35"/>
  <c r="N74" i="35"/>
  <c r="O74" i="35"/>
  <c r="N75" i="35"/>
  <c r="O75" i="35" s="1"/>
  <c r="N76" i="35"/>
  <c r="O76" i="35" s="1"/>
  <c r="N77" i="35"/>
  <c r="N78" i="35"/>
  <c r="O78" i="35" s="1"/>
  <c r="N79" i="35"/>
  <c r="O79" i="35" s="1"/>
  <c r="N80" i="35"/>
  <c r="O80" i="35" s="1"/>
  <c r="N81" i="35"/>
  <c r="O81" i="35" s="1"/>
  <c r="N82" i="35"/>
  <c r="N83" i="35"/>
  <c r="O83" i="35"/>
  <c r="N84" i="35"/>
  <c r="O84" i="35" s="1"/>
  <c r="P84" i="35" s="1"/>
  <c r="N85" i="35"/>
  <c r="O85" i="35" s="1"/>
  <c r="P85" i="35" s="1"/>
  <c r="N86" i="35"/>
  <c r="O86" i="35" s="1"/>
  <c r="N87" i="35"/>
  <c r="O87" i="35"/>
  <c r="N88" i="35"/>
  <c r="O88" i="35" s="1"/>
  <c r="N89" i="35"/>
  <c r="O89" i="35" s="1"/>
  <c r="P89" i="35" s="1"/>
  <c r="N90" i="35"/>
  <c r="O90" i="35" s="1"/>
  <c r="N91" i="35"/>
  <c r="O91" i="35" s="1"/>
  <c r="N92" i="35"/>
  <c r="O92" i="35" s="1"/>
  <c r="N93" i="35"/>
  <c r="O93" i="35"/>
  <c r="P93" i="35" s="1"/>
  <c r="N94" i="35"/>
  <c r="O94" i="35" s="1"/>
  <c r="N95" i="35"/>
  <c r="O95" i="35" s="1"/>
  <c r="N96" i="35"/>
  <c r="O96" i="35" s="1"/>
  <c r="P96" i="35" s="1"/>
  <c r="N97" i="35"/>
  <c r="N98" i="35"/>
  <c r="O98" i="35" s="1"/>
  <c r="N99" i="35"/>
  <c r="N100" i="35"/>
  <c r="O100" i="35" s="1"/>
  <c r="N101" i="35"/>
  <c r="O101" i="35" s="1"/>
  <c r="N102" i="35"/>
  <c r="O102" i="35"/>
  <c r="N103" i="35"/>
  <c r="O103" i="35" s="1"/>
  <c r="N104" i="35"/>
  <c r="N105" i="35"/>
  <c r="O105" i="35" s="1"/>
  <c r="P105" i="35" s="1"/>
  <c r="N106" i="35"/>
  <c r="O106" i="35" s="1"/>
  <c r="N107" i="35"/>
  <c r="O107" i="35" s="1"/>
  <c r="N108" i="35"/>
  <c r="O108" i="35" s="1"/>
  <c r="P108" i="35" s="1"/>
  <c r="N109" i="35"/>
  <c r="O109" i="35"/>
  <c r="N110" i="35"/>
  <c r="O110" i="35" s="1"/>
  <c r="N111" i="35"/>
  <c r="O111" i="35" s="1"/>
  <c r="N112" i="35"/>
  <c r="O112" i="35" s="1"/>
  <c r="N113" i="35"/>
  <c r="O113" i="35" s="1"/>
  <c r="P113" i="35" s="1"/>
  <c r="N114" i="35"/>
  <c r="N115" i="35"/>
  <c r="O115" i="35" s="1"/>
  <c r="N116" i="35"/>
  <c r="O116" i="35" s="1"/>
  <c r="N117" i="35"/>
  <c r="O117" i="35" s="1"/>
  <c r="P117" i="35" s="1"/>
  <c r="N118" i="35"/>
  <c r="N119" i="35"/>
  <c r="O119" i="35" s="1"/>
  <c r="N120" i="35"/>
  <c r="N121" i="35"/>
  <c r="N122" i="35"/>
  <c r="N123" i="35"/>
  <c r="O123" i="35" s="1"/>
  <c r="N124" i="35"/>
  <c r="O124" i="35" s="1"/>
  <c r="P124" i="35" s="1"/>
  <c r="N125" i="35"/>
  <c r="N126" i="35"/>
  <c r="O126" i="35" s="1"/>
  <c r="P126" i="35" s="1"/>
  <c r="N127" i="35"/>
  <c r="O127" i="35" s="1"/>
  <c r="N128" i="35"/>
  <c r="O128" i="35" s="1"/>
  <c r="P128" i="35" s="1"/>
  <c r="N131" i="35"/>
  <c r="N132" i="35"/>
  <c r="O132" i="35" s="1"/>
  <c r="N133" i="35"/>
  <c r="O133" i="35" s="1"/>
  <c r="N134" i="35"/>
  <c r="O134" i="35" s="1"/>
  <c r="N135" i="35"/>
  <c r="O135" i="35" s="1"/>
  <c r="N136" i="35"/>
  <c r="O136" i="35" s="1"/>
  <c r="N137" i="35"/>
  <c r="O137" i="35" s="1"/>
  <c r="N138" i="35"/>
  <c r="O138" i="35" s="1"/>
  <c r="N139" i="35"/>
  <c r="O139" i="35" s="1"/>
  <c r="N140" i="35"/>
  <c r="N141" i="35"/>
  <c r="O141" i="35"/>
  <c r="N142" i="35"/>
  <c r="O142" i="35" s="1"/>
  <c r="N143" i="35"/>
  <c r="N144" i="35"/>
  <c r="O144" i="35" s="1"/>
  <c r="P144" i="35" s="1"/>
  <c r="N145" i="35"/>
  <c r="O145" i="35" s="1"/>
  <c r="P145" i="35" s="1"/>
  <c r="N146" i="35"/>
  <c r="N147" i="35"/>
  <c r="O147" i="35" s="1"/>
  <c r="N148" i="35"/>
  <c r="O148" i="35" s="1"/>
  <c r="P148" i="35" s="1"/>
  <c r="N149" i="35"/>
  <c r="O149" i="35" s="1"/>
  <c r="P149" i="35" s="1"/>
  <c r="N150" i="35"/>
  <c r="N151" i="35"/>
  <c r="O151" i="35" s="1"/>
  <c r="N152" i="35"/>
  <c r="N153" i="35"/>
  <c r="O153" i="35" s="1"/>
  <c r="N154" i="35"/>
  <c r="O154" i="35" s="1"/>
  <c r="N155" i="35"/>
  <c r="O155" i="35" s="1"/>
  <c r="N156" i="35"/>
  <c r="O156" i="35"/>
  <c r="N157" i="35"/>
  <c r="O157" i="35" s="1"/>
  <c r="P157" i="35" s="1"/>
  <c r="N158" i="35"/>
  <c r="O158" i="35" s="1"/>
  <c r="N159" i="35"/>
  <c r="O159" i="35" s="1"/>
  <c r="N160" i="35"/>
  <c r="O160" i="35" s="1"/>
  <c r="N161" i="35"/>
  <c r="O161" i="35" s="1"/>
  <c r="P161" i="35" s="1"/>
  <c r="N162" i="35"/>
  <c r="O162" i="35" s="1"/>
  <c r="N163" i="35"/>
  <c r="O163" i="35" s="1"/>
  <c r="N164" i="35"/>
  <c r="O164" i="35" s="1"/>
  <c r="P164" i="35" s="1"/>
  <c r="N165" i="35"/>
  <c r="N166" i="35"/>
  <c r="O166" i="35" s="1"/>
  <c r="N167" i="35"/>
  <c r="O167" i="35" s="1"/>
  <c r="N168" i="35"/>
  <c r="O168" i="35" s="1"/>
  <c r="N169" i="35"/>
  <c r="O169" i="35" s="1"/>
  <c r="N170" i="35"/>
  <c r="O170" i="35" s="1"/>
  <c r="P170" i="35" s="1"/>
  <c r="N171" i="35"/>
  <c r="N172" i="35"/>
  <c r="O172" i="35" s="1"/>
  <c r="N173" i="35"/>
  <c r="O173" i="35" s="1"/>
  <c r="N174" i="35"/>
  <c r="O174" i="35" s="1"/>
  <c r="N175" i="35"/>
  <c r="O175" i="35" s="1"/>
  <c r="N176" i="35"/>
  <c r="O176" i="35" s="1"/>
  <c r="P176" i="35" s="1"/>
  <c r="N177" i="35"/>
  <c r="O177" i="35" s="1"/>
  <c r="N178" i="35"/>
  <c r="N179" i="35"/>
  <c r="O179" i="35"/>
  <c r="N180" i="35"/>
  <c r="O180" i="35" s="1"/>
  <c r="P180" i="35" s="1"/>
  <c r="N181" i="35"/>
  <c r="O181" i="35" s="1"/>
  <c r="P181" i="35" s="1"/>
  <c r="N182" i="35"/>
  <c r="O182" i="35" s="1"/>
  <c r="N183" i="35"/>
  <c r="O183" i="35"/>
  <c r="N184" i="35"/>
  <c r="N185" i="35"/>
  <c r="O185" i="35" s="1"/>
  <c r="N186" i="35"/>
  <c r="O186" i="35" s="1"/>
  <c r="N187" i="35"/>
  <c r="O187" i="35"/>
  <c r="N188" i="35"/>
  <c r="O188" i="35" s="1"/>
  <c r="P188" i="35" s="1"/>
  <c r="N189" i="35"/>
  <c r="O189" i="35" s="1"/>
  <c r="N190" i="35"/>
  <c r="O190" i="35" s="1"/>
  <c r="N191" i="35"/>
  <c r="N192" i="35"/>
  <c r="O192" i="35" s="1"/>
  <c r="N193" i="35"/>
  <c r="O193" i="35" s="1"/>
  <c r="N194" i="35"/>
  <c r="O194" i="35" s="1"/>
  <c r="N195" i="35"/>
  <c r="O195" i="35" s="1"/>
  <c r="N196" i="35"/>
  <c r="O196" i="35" s="1"/>
  <c r="N197" i="35"/>
  <c r="O197" i="35" s="1"/>
  <c r="P197" i="35" s="1"/>
  <c r="N198" i="35"/>
  <c r="N199" i="35"/>
  <c r="O199" i="35" s="1"/>
  <c r="N200" i="35"/>
  <c r="N201" i="35"/>
  <c r="O201" i="35" s="1"/>
  <c r="N202" i="35"/>
  <c r="O202" i="35" s="1"/>
  <c r="P202" i="35" s="1"/>
  <c r="N203" i="35"/>
  <c r="O203" i="35" s="1"/>
  <c r="N204" i="35"/>
  <c r="O204" i="35" s="1"/>
  <c r="N205" i="35"/>
  <c r="O205" i="35" s="1"/>
  <c r="N206" i="35"/>
  <c r="O206" i="35" s="1"/>
  <c r="P206" i="35" s="1"/>
  <c r="N207" i="35"/>
  <c r="O207" i="35" s="1"/>
  <c r="N208" i="35"/>
  <c r="N209" i="35"/>
  <c r="O209" i="35" s="1"/>
  <c r="N210" i="35"/>
  <c r="P210" i="35" s="1"/>
  <c r="O210" i="35"/>
  <c r="N211" i="35"/>
  <c r="O211" i="35" s="1"/>
  <c r="N212" i="35"/>
  <c r="O212" i="35" s="1"/>
  <c r="P212" i="35" s="1"/>
  <c r="N213" i="35"/>
  <c r="O213" i="35" s="1"/>
  <c r="N214" i="35"/>
  <c r="O214" i="35" s="1"/>
  <c r="N215" i="35"/>
  <c r="O215" i="35" s="1"/>
  <c r="N216" i="35"/>
  <c r="O216" i="35" s="1"/>
  <c r="P216" i="35" s="1"/>
  <c r="N217" i="35"/>
  <c r="O217" i="35" s="1"/>
  <c r="N218" i="35"/>
  <c r="O218" i="35" s="1"/>
  <c r="P218" i="35" s="1"/>
  <c r="N219" i="35"/>
  <c r="N220" i="35"/>
  <c r="O220" i="35" s="1"/>
  <c r="P220" i="35" s="1"/>
  <c r="N221" i="35"/>
  <c r="O221" i="35" s="1"/>
  <c r="N222" i="35"/>
  <c r="O222" i="35" s="1"/>
  <c r="N223" i="35"/>
  <c r="O223" i="35" s="1"/>
  <c r="N224" i="35"/>
  <c r="O224" i="35" s="1"/>
  <c r="P224" i="35" s="1"/>
  <c r="N225" i="35"/>
  <c r="O225" i="35" s="1"/>
  <c r="N226" i="35"/>
  <c r="O226" i="35" s="1"/>
  <c r="N227" i="35"/>
  <c r="O227" i="35" s="1"/>
  <c r="N228" i="35"/>
  <c r="O228" i="35" s="1"/>
  <c r="N229" i="35"/>
  <c r="O229" i="35" s="1"/>
  <c r="P229" i="35" s="1"/>
  <c r="N230" i="35"/>
  <c r="O230" i="35" s="1"/>
  <c r="N231" i="35"/>
  <c r="O231" i="35" s="1"/>
  <c r="N232" i="35"/>
  <c r="O232" i="35" s="1"/>
  <c r="N233" i="35"/>
  <c r="N234" i="35"/>
  <c r="O234" i="35" s="1"/>
  <c r="P234" i="35" s="1"/>
  <c r="N235" i="35"/>
  <c r="O235" i="35" s="1"/>
  <c r="N236" i="35"/>
  <c r="N237" i="35"/>
  <c r="O237" i="35" s="1"/>
  <c r="N238" i="35"/>
  <c r="O238" i="35" s="1"/>
  <c r="P238" i="35" s="1"/>
  <c r="N239" i="35"/>
  <c r="N240" i="35"/>
  <c r="N241" i="35"/>
  <c r="O241" i="35" s="1"/>
  <c r="N242" i="35"/>
  <c r="N243" i="35"/>
  <c r="N244" i="35"/>
  <c r="O244" i="35" s="1"/>
  <c r="P244" i="35" s="1"/>
  <c r="N245" i="35"/>
  <c r="N246" i="35"/>
  <c r="O246" i="35" s="1"/>
  <c r="N247" i="35"/>
  <c r="O247" i="35" s="1"/>
  <c r="N248" i="35"/>
  <c r="O248" i="35" s="1"/>
  <c r="N249" i="35"/>
  <c r="O249" i="35"/>
  <c r="P249" i="35" s="1"/>
  <c r="N250" i="35"/>
  <c r="O250" i="35" s="1"/>
  <c r="N251" i="35"/>
  <c r="N252" i="35"/>
  <c r="O252" i="35"/>
  <c r="N255" i="35"/>
  <c r="O255" i="35" s="1"/>
  <c r="N256" i="35"/>
  <c r="N257" i="35"/>
  <c r="O257" i="35"/>
  <c r="P257" i="35" s="1"/>
  <c r="N258" i="35"/>
  <c r="N259" i="35"/>
  <c r="O259" i="35" s="1"/>
  <c r="N260" i="35"/>
  <c r="O260" i="35" s="1"/>
  <c r="N261" i="35"/>
  <c r="O261" i="35" s="1"/>
  <c r="N262" i="35"/>
  <c r="O262" i="35" s="1"/>
  <c r="N263" i="35"/>
  <c r="N264" i="35"/>
  <c r="N265" i="35"/>
  <c r="N266" i="35"/>
  <c r="O266" i="35" s="1"/>
  <c r="P266" i="35" s="1"/>
  <c r="N267" i="35"/>
  <c r="O267" i="35" s="1"/>
  <c r="N268" i="35"/>
  <c r="O268" i="35" s="1"/>
  <c r="N269" i="35"/>
  <c r="O269" i="35" s="1"/>
  <c r="P269" i="35" s="1"/>
  <c r="N270" i="35"/>
  <c r="O270" i="35" s="1"/>
  <c r="P270" i="35" s="1"/>
  <c r="N271" i="35"/>
  <c r="N272" i="35"/>
  <c r="O272" i="35" s="1"/>
  <c r="N273" i="35"/>
  <c r="O273" i="35" s="1"/>
  <c r="P273" i="35"/>
  <c r="N274" i="35"/>
  <c r="N275" i="35"/>
  <c r="O275" i="35" s="1"/>
  <c r="N276" i="35"/>
  <c r="O276" i="35" s="1"/>
  <c r="N277" i="35"/>
  <c r="O277" i="35" s="1"/>
  <c r="N278" i="35"/>
  <c r="O278" i="35" s="1"/>
  <c r="N279" i="35"/>
  <c r="N280" i="35"/>
  <c r="O280" i="35" s="1"/>
  <c r="P280" i="35" s="1"/>
  <c r="N281" i="35"/>
  <c r="O281" i="35" s="1"/>
  <c r="P281" i="35" s="1"/>
  <c r="N282" i="35"/>
  <c r="N283" i="35"/>
  <c r="O283" i="35" s="1"/>
  <c r="N284" i="35"/>
  <c r="N285" i="35"/>
  <c r="O285" i="35" s="1"/>
  <c r="N286" i="35"/>
  <c r="O286" i="35" s="1"/>
  <c r="N287" i="35"/>
  <c r="N288" i="35"/>
  <c r="O288" i="35" s="1"/>
  <c r="N289" i="35"/>
  <c r="O289" i="35" s="1"/>
  <c r="P289" i="35" s="1"/>
  <c r="N290" i="35"/>
  <c r="O290" i="35" s="1"/>
  <c r="P290" i="35" s="1"/>
  <c r="N291" i="35"/>
  <c r="N292" i="35"/>
  <c r="O292" i="35" s="1"/>
  <c r="P292" i="35" s="1"/>
  <c r="N293" i="35"/>
  <c r="N294" i="35"/>
  <c r="O294" i="35" s="1"/>
  <c r="N295" i="35"/>
  <c r="O295" i="35" s="1"/>
  <c r="N296" i="35"/>
  <c r="O296" i="35" s="1"/>
  <c r="N297" i="35"/>
  <c r="O297" i="35" s="1"/>
  <c r="N298" i="35"/>
  <c r="O298" i="35" s="1"/>
  <c r="P298" i="35" s="1"/>
  <c r="N299" i="35"/>
  <c r="O299" i="35" s="1"/>
  <c r="N300" i="35"/>
  <c r="O300" i="35"/>
  <c r="N301" i="35"/>
  <c r="O301" i="35" s="1"/>
  <c r="N302" i="35"/>
  <c r="N303" i="35"/>
  <c r="N304" i="35"/>
  <c r="O304" i="35" s="1"/>
  <c r="P304" i="35" s="1"/>
  <c r="N305" i="35"/>
  <c r="O305" i="35" s="1"/>
  <c r="P305" i="35" s="1"/>
  <c r="N306" i="35"/>
  <c r="O306" i="35" s="1"/>
  <c r="N307" i="35"/>
  <c r="O307" i="35" s="1"/>
  <c r="N308" i="35"/>
  <c r="N309" i="35"/>
  <c r="O309" i="35" s="1"/>
  <c r="N310" i="35"/>
  <c r="O310" i="35" s="1"/>
  <c r="N311" i="35"/>
  <c r="N312" i="35"/>
  <c r="O312" i="35" s="1"/>
  <c r="N313" i="35"/>
  <c r="N314" i="35"/>
  <c r="O314" i="35" s="1"/>
  <c r="N315" i="35"/>
  <c r="O315" i="35" s="1"/>
  <c r="N316" i="35"/>
  <c r="N317" i="35"/>
  <c r="N318" i="35"/>
  <c r="O318" i="35" s="1"/>
  <c r="N319" i="35"/>
  <c r="O319" i="35" s="1"/>
  <c r="N320" i="35"/>
  <c r="O320" i="35" s="1"/>
  <c r="N321" i="35"/>
  <c r="O321" i="35" s="1"/>
  <c r="P321" i="35" s="1"/>
  <c r="N324" i="35"/>
  <c r="O324" i="35" s="1"/>
  <c r="P324" i="35" s="1"/>
  <c r="N325" i="35"/>
  <c r="N326" i="35"/>
  <c r="O326" i="35" s="1"/>
  <c r="N327" i="35"/>
  <c r="O327" i="35" s="1"/>
  <c r="N328" i="35"/>
  <c r="O328" i="35" s="1"/>
  <c r="N329" i="35"/>
  <c r="N330" i="35"/>
  <c r="O330" i="35" s="1"/>
  <c r="P330" i="35" s="1"/>
  <c r="N331" i="35"/>
  <c r="O331" i="35"/>
  <c r="N332" i="35"/>
  <c r="O332" i="35" s="1"/>
  <c r="N333" i="35"/>
  <c r="O333" i="35" s="1"/>
  <c r="P333" i="35" s="1"/>
  <c r="N334" i="35"/>
  <c r="N335" i="35"/>
  <c r="N336" i="35"/>
  <c r="O336" i="35" s="1"/>
  <c r="P336" i="35" s="1"/>
  <c r="N337" i="35"/>
  <c r="N338" i="35"/>
  <c r="O338" i="35" s="1"/>
  <c r="N339" i="35"/>
  <c r="O339" i="35" s="1"/>
  <c r="N340" i="35"/>
  <c r="N341" i="35"/>
  <c r="O341" i="35" s="1"/>
  <c r="P341" i="35" s="1"/>
  <c r="N342" i="35"/>
  <c r="O342" i="35" s="1"/>
  <c r="P342" i="35" s="1"/>
  <c r="N343" i="35"/>
  <c r="N344" i="35"/>
  <c r="O344" i="35" s="1"/>
  <c r="N345" i="35"/>
  <c r="N346" i="35"/>
  <c r="O346" i="35" s="1"/>
  <c r="N347" i="35"/>
  <c r="O347" i="35" s="1"/>
  <c r="P347" i="35" s="1"/>
  <c r="N348" i="35"/>
  <c r="O348" i="35" s="1"/>
  <c r="N349" i="35"/>
  <c r="N350" i="35"/>
  <c r="O350" i="35" s="1"/>
  <c r="P350" i="35" s="1"/>
  <c r="N351" i="35"/>
  <c r="O351" i="35" s="1"/>
  <c r="P351" i="35" s="1"/>
  <c r="N352" i="35"/>
  <c r="N353" i="35"/>
  <c r="O353" i="35" s="1"/>
  <c r="P353" i="35" s="1"/>
  <c r="N354" i="35"/>
  <c r="N355" i="35"/>
  <c r="O355" i="35" s="1"/>
  <c r="N356" i="35"/>
  <c r="N357" i="35"/>
  <c r="O357" i="35" s="1"/>
  <c r="P357" i="35" s="1"/>
  <c r="N358" i="35"/>
  <c r="O358" i="35" s="1"/>
  <c r="P358" i="35" s="1"/>
  <c r="N359" i="35"/>
  <c r="N360" i="35"/>
  <c r="O360" i="35" s="1"/>
  <c r="N361" i="35"/>
  <c r="N362" i="35"/>
  <c r="N363" i="35"/>
  <c r="O363" i="35" s="1"/>
  <c r="P363" i="35" s="1"/>
  <c r="N364" i="35"/>
  <c r="O364" i="35" s="1"/>
  <c r="P364" i="35"/>
  <c r="N365" i="35"/>
  <c r="O365" i="35" s="1"/>
  <c r="N366" i="35"/>
  <c r="O366" i="35"/>
  <c r="P366" i="35" s="1"/>
  <c r="N367" i="35"/>
  <c r="N368" i="35"/>
  <c r="N369" i="35"/>
  <c r="O369" i="35" s="1"/>
  <c r="P369" i="35" s="1"/>
  <c r="N370" i="35"/>
  <c r="O370" i="35" s="1"/>
  <c r="P370" i="35" s="1"/>
  <c r="N371" i="35"/>
  <c r="O371" i="35" s="1"/>
  <c r="N372" i="35"/>
  <c r="N373" i="35"/>
  <c r="O373" i="35" s="1"/>
  <c r="N374" i="35"/>
  <c r="N375" i="35"/>
  <c r="O375" i="35" s="1"/>
  <c r="N376" i="35"/>
  <c r="O376" i="35" s="1"/>
  <c r="N377" i="35"/>
  <c r="N378" i="35"/>
  <c r="O378" i="35" s="1"/>
  <c r="N379" i="35"/>
  <c r="O379" i="35"/>
  <c r="P379" i="35" s="1"/>
  <c r="N380" i="35"/>
  <c r="O380" i="35" s="1"/>
  <c r="N381" i="35"/>
  <c r="N382" i="35"/>
  <c r="O382" i="35" s="1"/>
  <c r="N383" i="35"/>
  <c r="O383" i="35"/>
  <c r="N384" i="35"/>
  <c r="N385" i="35"/>
  <c r="O385" i="35" s="1"/>
  <c r="N386" i="35"/>
  <c r="O386" i="35" s="1"/>
  <c r="P386" i="35" s="1"/>
  <c r="N387" i="35"/>
  <c r="N388" i="35"/>
  <c r="O388" i="35" s="1"/>
  <c r="N391" i="35"/>
  <c r="O391" i="35" s="1"/>
  <c r="N392" i="35"/>
  <c r="O392" i="35" s="1"/>
  <c r="N393" i="35"/>
  <c r="O393" i="35" s="1"/>
  <c r="P393" i="35" s="1"/>
  <c r="N394" i="35"/>
  <c r="N395" i="35"/>
  <c r="N396" i="35"/>
  <c r="O396" i="35" s="1"/>
  <c r="N397" i="35"/>
  <c r="O397" i="35" s="1"/>
  <c r="N398" i="35"/>
  <c r="O398" i="35" s="1"/>
  <c r="P398" i="35" s="1"/>
  <c r="N399" i="35"/>
  <c r="O399" i="35" s="1"/>
  <c r="P399" i="35" s="1"/>
  <c r="N400" i="35"/>
  <c r="N401" i="35"/>
  <c r="O401" i="35" s="1"/>
  <c r="P401" i="35" s="1"/>
  <c r="N402" i="35"/>
  <c r="O402" i="35" s="1"/>
  <c r="P402" i="35" s="1"/>
  <c r="N403" i="35"/>
  <c r="O403" i="35" s="1"/>
  <c r="N404" i="35"/>
  <c r="O404" i="35" s="1"/>
  <c r="N405" i="35"/>
  <c r="O405" i="35" s="1"/>
  <c r="N406" i="35"/>
  <c r="O406" i="35" s="1"/>
  <c r="N407" i="35"/>
  <c r="O407" i="35" s="1"/>
  <c r="N408" i="35"/>
  <c r="O408" i="35" s="1"/>
  <c r="N409" i="35"/>
  <c r="N410" i="35"/>
  <c r="N411" i="35"/>
  <c r="O411" i="35" s="1"/>
  <c r="P411" i="35" s="1"/>
  <c r="N412" i="35"/>
  <c r="O412" i="35" s="1"/>
  <c r="N413" i="35"/>
  <c r="O413" i="35" s="1"/>
  <c r="N414" i="35"/>
  <c r="O414" i="35" s="1"/>
  <c r="P414" i="35" s="1"/>
  <c r="N415" i="35"/>
  <c r="O415" i="35" s="1"/>
  <c r="P415" i="35" s="1"/>
  <c r="N416" i="35"/>
  <c r="N417" i="35"/>
  <c r="O417" i="35" s="1"/>
  <c r="N418" i="35"/>
  <c r="O418" i="35" s="1"/>
  <c r="N419" i="35"/>
  <c r="O419" i="35" s="1"/>
  <c r="N420" i="35"/>
  <c r="N421" i="35"/>
  <c r="O421" i="35" s="1"/>
  <c r="P421" i="35" s="1"/>
  <c r="N422" i="35"/>
  <c r="O422" i="35" s="1"/>
  <c r="N423" i="35"/>
  <c r="N424" i="35"/>
  <c r="N425" i="35"/>
  <c r="N426" i="35"/>
  <c r="O426" i="35" s="1"/>
  <c r="N427" i="35"/>
  <c r="O427" i="35" s="1"/>
  <c r="N428" i="35"/>
  <c r="O428" i="35" s="1"/>
  <c r="N429" i="35"/>
  <c r="O429" i="35" s="1"/>
  <c r="N430" i="35"/>
  <c r="O430" i="35" s="1"/>
  <c r="N431" i="35"/>
  <c r="O431" i="35" s="1"/>
  <c r="P431" i="35" s="1"/>
  <c r="N432" i="35"/>
  <c r="O432" i="35" s="1"/>
  <c r="N433" i="35"/>
  <c r="N434" i="35"/>
  <c r="O434" i="35" s="1"/>
  <c r="P434" i="35" s="1"/>
  <c r="N435" i="35"/>
  <c r="O435" i="35" s="1"/>
  <c r="N436" i="35"/>
  <c r="N437" i="35"/>
  <c r="O437" i="35" s="1"/>
  <c r="P437" i="35" s="1"/>
  <c r="N438" i="35"/>
  <c r="O438" i="35" s="1"/>
  <c r="P438" i="35"/>
  <c r="N439" i="35"/>
  <c r="N440" i="35"/>
  <c r="O440" i="35" s="1"/>
  <c r="N441" i="35"/>
  <c r="O441" i="35" s="1"/>
  <c r="N442" i="35"/>
  <c r="O442" i="35"/>
  <c r="N443" i="35"/>
  <c r="O443" i="35" s="1"/>
  <c r="P443" i="35" s="1"/>
  <c r="N444" i="35"/>
  <c r="O444" i="35" s="1"/>
  <c r="N445" i="35"/>
  <c r="O445" i="35" s="1"/>
  <c r="N446" i="35"/>
  <c r="O446" i="35" s="1"/>
  <c r="N447" i="35"/>
  <c r="O447" i="35" s="1"/>
  <c r="P447" i="35" s="1"/>
  <c r="N448" i="35"/>
  <c r="N449" i="35"/>
  <c r="N450" i="35"/>
  <c r="O450" i="35" s="1"/>
  <c r="N451" i="35"/>
  <c r="O451" i="35" s="1"/>
  <c r="N452" i="35"/>
  <c r="O452" i="35" s="1"/>
  <c r="N453" i="35"/>
  <c r="O453" i="35" s="1"/>
  <c r="P453" i="35" s="1"/>
  <c r="N454" i="35"/>
  <c r="O454" i="35" s="1"/>
  <c r="P454" i="35" s="1"/>
  <c r="N455" i="35"/>
  <c r="O455" i="35" s="1"/>
  <c r="N456" i="35"/>
  <c r="O456" i="35" s="1"/>
  <c r="N457" i="35"/>
  <c r="N458" i="35"/>
  <c r="O458" i="35" s="1"/>
  <c r="P458" i="35" s="1"/>
  <c r="N459" i="35"/>
  <c r="N460" i="35"/>
  <c r="O460" i="35" s="1"/>
  <c r="P460" i="35" s="1"/>
  <c r="N461" i="35"/>
  <c r="O461" i="35" s="1"/>
  <c r="N462" i="35"/>
  <c r="N463" i="35"/>
  <c r="N464" i="35"/>
  <c r="O464" i="35" s="1"/>
  <c r="P464" i="35" s="1"/>
  <c r="N465" i="35"/>
  <c r="O465" i="35" s="1"/>
  <c r="N466" i="35"/>
  <c r="N467" i="35"/>
  <c r="O467" i="35" s="1"/>
  <c r="N468" i="35"/>
  <c r="O468" i="35" s="1"/>
  <c r="P468" i="35" s="1"/>
  <c r="N469" i="35"/>
  <c r="N470" i="35"/>
  <c r="O470" i="35" s="1"/>
  <c r="P470" i="35" s="1"/>
  <c r="N471" i="35"/>
  <c r="O471" i="35" s="1"/>
  <c r="N472" i="35"/>
  <c r="O472" i="35" s="1"/>
  <c r="P472" i="35" s="1"/>
  <c r="N473" i="35"/>
  <c r="O473" i="35" s="1"/>
  <c r="N474" i="35"/>
  <c r="O474" i="35" s="1"/>
  <c r="N475" i="35"/>
  <c r="O475" i="35" s="1"/>
  <c r="P475" i="35" s="1"/>
  <c r="N476" i="35"/>
  <c r="O476" i="35" s="1"/>
  <c r="P476" i="35" s="1"/>
  <c r="N477" i="35"/>
  <c r="N478" i="35"/>
  <c r="O478" i="35" s="1"/>
  <c r="N479" i="35"/>
  <c r="O479" i="35" s="1"/>
  <c r="P479" i="35" s="1"/>
  <c r="N480" i="35"/>
  <c r="O480" i="35" s="1"/>
  <c r="P480" i="35" s="1"/>
  <c r="N481" i="35"/>
  <c r="O481" i="35" s="1"/>
  <c r="N482" i="35"/>
  <c r="O482" i="35" s="1"/>
  <c r="N483" i="35"/>
  <c r="O483" i="35" s="1"/>
  <c r="P483" i="35" s="1"/>
  <c r="N484" i="35"/>
  <c r="O484" i="35" s="1"/>
  <c r="P484" i="35" s="1"/>
  <c r="N485" i="35"/>
  <c r="O485" i="35" s="1"/>
  <c r="N486" i="35"/>
  <c r="N487" i="35"/>
  <c r="O487" i="35" s="1"/>
  <c r="P487" i="35" s="1"/>
  <c r="N488" i="35"/>
  <c r="O488" i="35" s="1"/>
  <c r="N489" i="35"/>
  <c r="N490" i="35"/>
  <c r="O490" i="35" s="1"/>
  <c r="P490" i="35" s="1"/>
  <c r="N491" i="35"/>
  <c r="N492" i="35"/>
  <c r="O492" i="35" s="1"/>
  <c r="P492" i="35" s="1"/>
  <c r="N493" i="35"/>
  <c r="O493" i="35" s="1"/>
  <c r="N494" i="35"/>
  <c r="O494" i="35" s="1"/>
  <c r="P494" i="35" s="1"/>
  <c r="N495" i="35"/>
  <c r="O495" i="35" s="1"/>
  <c r="N496" i="35"/>
  <c r="O496" i="35" s="1"/>
  <c r="P496" i="35" s="1"/>
  <c r="N497" i="35"/>
  <c r="O497" i="35" s="1"/>
  <c r="N498" i="35"/>
  <c r="N499" i="35"/>
  <c r="O499" i="35" s="1"/>
  <c r="P499" i="35" s="1"/>
  <c r="N500" i="35"/>
  <c r="O500" i="35" s="1"/>
  <c r="P500" i="35" s="1"/>
  <c r="N501" i="35"/>
  <c r="O501" i="35" s="1"/>
  <c r="P501" i="35"/>
  <c r="N502" i="35"/>
  <c r="N503" i="35"/>
  <c r="O503" i="35" s="1"/>
  <c r="N504" i="35"/>
  <c r="O504" i="35" s="1"/>
  <c r="N505" i="35"/>
  <c r="O505" i="35" s="1"/>
  <c r="N506" i="35"/>
  <c r="O506" i="35" s="1"/>
  <c r="N507" i="35"/>
  <c r="O507" i="35" s="1"/>
  <c r="P507" i="35" s="1"/>
  <c r="N508" i="35"/>
  <c r="O508" i="35" s="1"/>
  <c r="P508" i="35" s="1"/>
  <c r="N509" i="35"/>
  <c r="O509" i="35" s="1"/>
  <c r="N510" i="35"/>
  <c r="O510" i="35" s="1"/>
  <c r="P510" i="35" s="1"/>
  <c r="N511" i="35"/>
  <c r="N512" i="35"/>
  <c r="O512" i="35" s="1"/>
  <c r="N513" i="35"/>
  <c r="O513" i="35" s="1"/>
  <c r="N514" i="35"/>
  <c r="O514" i="35" s="1"/>
  <c r="P514" i="35" s="1"/>
  <c r="N515" i="35"/>
  <c r="O515" i="35" s="1"/>
  <c r="N516" i="35"/>
  <c r="O516" i="35" s="1"/>
  <c r="N517" i="35"/>
  <c r="N518" i="35"/>
  <c r="O518" i="35" s="1"/>
  <c r="N519" i="35"/>
  <c r="N520" i="35"/>
  <c r="O520" i="35" s="1"/>
  <c r="N521" i="35"/>
  <c r="O521" i="35" s="1"/>
  <c r="P521" i="35"/>
  <c r="N522" i="35"/>
  <c r="O522" i="35" s="1"/>
  <c r="N523" i="35"/>
  <c r="O523" i="35" s="1"/>
  <c r="N524" i="35"/>
  <c r="O524" i="35" s="1"/>
  <c r="P524" i="35" s="1"/>
  <c r="N525" i="35"/>
  <c r="O525" i="35" s="1"/>
  <c r="N526" i="35"/>
  <c r="O526" i="35" s="1"/>
  <c r="N527" i="35"/>
  <c r="O527" i="35" s="1"/>
  <c r="N528" i="35"/>
  <c r="O528" i="35"/>
  <c r="P528" i="35" s="1"/>
  <c r="N529" i="35"/>
  <c r="N530" i="35"/>
  <c r="O530" i="35" s="1"/>
  <c r="N531" i="35"/>
  <c r="O531" i="35" s="1"/>
  <c r="P531" i="35" s="1"/>
  <c r="N532" i="35"/>
  <c r="O532" i="35" s="1"/>
  <c r="N533" i="35"/>
  <c r="O533" i="35" s="1"/>
  <c r="N534" i="35"/>
  <c r="O534" i="35" s="1"/>
  <c r="N535" i="35"/>
  <c r="O535" i="35" s="1"/>
  <c r="P535" i="35" s="1"/>
  <c r="N536" i="35"/>
  <c r="O536" i="35" s="1"/>
  <c r="P536" i="35" s="1"/>
  <c r="N537" i="35"/>
  <c r="N538" i="35"/>
  <c r="O538" i="35" s="1"/>
  <c r="N539" i="35"/>
  <c r="O539" i="35" s="1"/>
  <c r="N540" i="35"/>
  <c r="O540" i="35" s="1"/>
  <c r="P540" i="35" s="1"/>
  <c r="N541" i="35"/>
  <c r="O541" i="35" s="1"/>
  <c r="N542" i="35"/>
  <c r="O542" i="35" s="1"/>
  <c r="N543" i="35"/>
  <c r="N544" i="35"/>
  <c r="O544" i="35" s="1"/>
  <c r="N545" i="35"/>
  <c r="O545" i="35" s="1"/>
  <c r="N546" i="35"/>
  <c r="N547" i="35"/>
  <c r="N548" i="35"/>
  <c r="O548" i="35" s="1"/>
  <c r="P548" i="35" s="1"/>
  <c r="N549" i="35"/>
  <c r="O549" i="35" s="1"/>
  <c r="N550" i="35"/>
  <c r="O550" i="35" s="1"/>
  <c r="N551" i="35"/>
  <c r="O551" i="35" s="1"/>
  <c r="N552" i="35"/>
  <c r="N553" i="35"/>
  <c r="N554" i="35"/>
  <c r="O554" i="35" s="1"/>
  <c r="P554" i="35" s="1"/>
  <c r="N555" i="35"/>
  <c r="O555" i="35" s="1"/>
  <c r="N558" i="35"/>
  <c r="N559" i="35"/>
  <c r="N560" i="35"/>
  <c r="O560" i="35" s="1"/>
  <c r="N561" i="35"/>
  <c r="O561" i="35" s="1"/>
  <c r="P561" i="35" s="1"/>
  <c r="N562" i="35"/>
  <c r="O562" i="35" s="1"/>
  <c r="P562" i="35" s="1"/>
  <c r="N563" i="35"/>
  <c r="N564" i="35"/>
  <c r="O564" i="35" s="1"/>
  <c r="N565" i="35"/>
  <c r="O565" i="35" s="1"/>
  <c r="P565" i="35" s="1"/>
  <c r="N566" i="35"/>
  <c r="O566" i="35" s="1"/>
  <c r="N567" i="35"/>
  <c r="N568" i="35"/>
  <c r="O568" i="35" s="1"/>
  <c r="N569" i="35"/>
  <c r="O569" i="35" s="1"/>
  <c r="N570" i="35"/>
  <c r="O570" i="35" s="1"/>
  <c r="P570" i="35" s="1"/>
  <c r="N571" i="35"/>
  <c r="N572" i="35"/>
  <c r="O572" i="35" s="1"/>
  <c r="N573" i="35"/>
  <c r="O573" i="35" s="1"/>
  <c r="N574" i="35"/>
  <c r="O574" i="35" s="1"/>
  <c r="N575" i="35"/>
  <c r="N576" i="35"/>
  <c r="O576" i="35" s="1"/>
  <c r="P576" i="35" s="1"/>
  <c r="N577" i="35"/>
  <c r="N578" i="35"/>
  <c r="O578" i="35" s="1"/>
  <c r="P578" i="35" s="1"/>
  <c r="N579" i="35"/>
  <c r="N580" i="35"/>
  <c r="O580" i="35" s="1"/>
  <c r="P580" i="35" s="1"/>
  <c r="N581" i="35"/>
  <c r="N582" i="35"/>
  <c r="O582" i="35" s="1"/>
  <c r="N583" i="35"/>
  <c r="N584" i="35"/>
  <c r="O584" i="35" s="1"/>
  <c r="N585" i="35"/>
  <c r="O585" i="35" s="1"/>
  <c r="N586" i="35"/>
  <c r="O586" i="35" s="1"/>
  <c r="N587" i="35"/>
  <c r="N588" i="35"/>
  <c r="O588" i="35" s="1"/>
  <c r="P588" i="35" s="1"/>
  <c r="N589" i="35"/>
  <c r="O589" i="35" s="1"/>
  <c r="P589" i="35" s="1"/>
  <c r="N590" i="35"/>
  <c r="O590" i="35"/>
  <c r="N591" i="35"/>
  <c r="N592" i="35"/>
  <c r="O592" i="35" s="1"/>
  <c r="N593" i="35"/>
  <c r="O593" i="35" s="1"/>
  <c r="N594" i="35"/>
  <c r="O594" i="35" s="1"/>
  <c r="P594" i="35" s="1"/>
  <c r="N595" i="35"/>
  <c r="N596" i="35"/>
  <c r="N597" i="35"/>
  <c r="O597" i="35" s="1"/>
  <c r="N598" i="35"/>
  <c r="N599" i="35"/>
  <c r="N600" i="35"/>
  <c r="O600" i="35" s="1"/>
  <c r="P600" i="35" s="1"/>
  <c r="N601" i="35"/>
  <c r="O601" i="35" s="1"/>
  <c r="P601" i="35" s="1"/>
  <c r="N602" i="35"/>
  <c r="O602" i="35" s="1"/>
  <c r="N603" i="35"/>
  <c r="N604" i="35"/>
  <c r="O604" i="35" s="1"/>
  <c r="P604" i="35" s="1"/>
  <c r="N605" i="35"/>
  <c r="O605" i="35" s="1"/>
  <c r="P605" i="35" s="1"/>
  <c r="N606" i="35"/>
  <c r="N607" i="35"/>
  <c r="N608" i="35"/>
  <c r="O608" i="35" s="1"/>
  <c r="N609" i="35"/>
  <c r="O609" i="35" s="1"/>
  <c r="P609" i="35" s="1"/>
  <c r="N610" i="35"/>
  <c r="O610" i="35" s="1"/>
  <c r="P610" i="35" s="1"/>
  <c r="N611" i="35"/>
  <c r="N612" i="35"/>
  <c r="O612" i="35" s="1"/>
  <c r="P612" i="35" s="1"/>
  <c r="N613" i="35"/>
  <c r="O613" i="35" s="1"/>
  <c r="P613" i="35" s="1"/>
  <c r="N614" i="35"/>
  <c r="O614" i="35" s="1"/>
  <c r="P614" i="35" s="1"/>
  <c r="N615" i="35"/>
  <c r="N616" i="35"/>
  <c r="O616" i="35"/>
  <c r="N617" i="35"/>
  <c r="O617" i="35" s="1"/>
  <c r="N618" i="35"/>
  <c r="O618" i="35" s="1"/>
  <c r="P618" i="35" s="1"/>
  <c r="N619" i="35"/>
  <c r="N620" i="35"/>
  <c r="O620" i="35" s="1"/>
  <c r="P620" i="35" s="1"/>
  <c r="N621" i="35"/>
  <c r="N622" i="35"/>
  <c r="O622" i="35" s="1"/>
  <c r="N623" i="35"/>
  <c r="N624" i="35"/>
  <c r="O624" i="35" s="1"/>
  <c r="N625" i="35"/>
  <c r="O625" i="35" s="1"/>
  <c r="P625" i="35" s="1"/>
  <c r="N626" i="35"/>
  <c r="O626" i="35" s="1"/>
  <c r="P626" i="35" s="1"/>
  <c r="N627" i="35"/>
  <c r="N628" i="35"/>
  <c r="O628" i="35" s="1"/>
  <c r="P628" i="35" s="1"/>
  <c r="N629" i="35"/>
  <c r="O629" i="35" s="1"/>
  <c r="N630" i="35"/>
  <c r="O630" i="35" s="1"/>
  <c r="N631" i="35"/>
  <c r="N632" i="35"/>
  <c r="O632" i="35" s="1"/>
  <c r="N633" i="35"/>
  <c r="O633" i="35" s="1"/>
  <c r="P633" i="35" s="1"/>
  <c r="N634" i="35"/>
  <c r="O634" i="35" s="1"/>
  <c r="N635" i="35"/>
  <c r="N636" i="35"/>
  <c r="O636" i="35" s="1"/>
  <c r="P636" i="35" s="1"/>
  <c r="N637" i="35"/>
  <c r="O637" i="35" s="1"/>
  <c r="P637" i="35" s="1"/>
  <c r="N638" i="35"/>
  <c r="O638" i="35" s="1"/>
  <c r="N639" i="35"/>
  <c r="N640" i="35"/>
  <c r="N641" i="35"/>
  <c r="O641" i="35" s="1"/>
  <c r="N642" i="35"/>
  <c r="O642" i="35" s="1"/>
  <c r="P642" i="35" s="1"/>
  <c r="N643" i="35"/>
  <c r="N644" i="35"/>
  <c r="O644" i="35" s="1"/>
  <c r="N645" i="35"/>
  <c r="N646" i="35"/>
  <c r="O646" i="35" s="1"/>
  <c r="N647" i="35"/>
  <c r="N648" i="35"/>
  <c r="N649" i="35"/>
  <c r="O649" i="35" s="1"/>
  <c r="P649" i="35" s="1"/>
  <c r="N650" i="35"/>
  <c r="O650" i="35" s="1"/>
  <c r="N651" i="35"/>
  <c r="N652" i="35"/>
  <c r="O652" i="35"/>
  <c r="P652" i="35" s="1"/>
  <c r="N653" i="35"/>
  <c r="O653" i="35" s="1"/>
  <c r="P653" i="35" s="1"/>
  <c r="N654" i="35"/>
  <c r="O654" i="35" s="1"/>
  <c r="N655" i="35"/>
  <c r="N656" i="35"/>
  <c r="O656" i="35" s="1"/>
  <c r="N657" i="35"/>
  <c r="O657" i="35" s="1"/>
  <c r="N658" i="35"/>
  <c r="N659" i="35"/>
  <c r="N660" i="35"/>
  <c r="O660" i="35" s="1"/>
  <c r="N661" i="35"/>
  <c r="O661" i="35" s="1"/>
  <c r="P661" i="35" s="1"/>
  <c r="N662" i="35"/>
  <c r="O662" i="35"/>
  <c r="P662" i="35" s="1"/>
  <c r="N663" i="35"/>
  <c r="N664" i="35"/>
  <c r="N665" i="35"/>
  <c r="O665" i="35" s="1"/>
  <c r="N666" i="35"/>
  <c r="O666" i="35" s="1"/>
  <c r="P666" i="35" s="1"/>
  <c r="N667" i="35"/>
  <c r="N668" i="35"/>
  <c r="O668" i="35" s="1"/>
  <c r="P668" i="35" s="1"/>
  <c r="N669" i="35"/>
  <c r="N670" i="35"/>
  <c r="O670" i="35" s="1"/>
  <c r="N671" i="35"/>
  <c r="N672" i="35"/>
  <c r="O672" i="35" s="1"/>
  <c r="P672" i="35" s="1"/>
  <c r="N673" i="35"/>
  <c r="O673" i="35" s="1"/>
  <c r="P673" i="35" s="1"/>
  <c r="N674" i="35"/>
  <c r="O674" i="35" s="1"/>
  <c r="P674" i="35" s="1"/>
  <c r="N675" i="35"/>
  <c r="N676" i="35"/>
  <c r="O676" i="35" s="1"/>
  <c r="P676" i="35" s="1"/>
  <c r="N677" i="35"/>
  <c r="O677" i="35" s="1"/>
  <c r="N678" i="35"/>
  <c r="O678" i="35" s="1"/>
  <c r="N679" i="35"/>
  <c r="N680" i="35"/>
  <c r="O680" i="35" s="1"/>
  <c r="N681" i="35"/>
  <c r="O681" i="35" s="1"/>
  <c r="P681" i="35" s="1"/>
  <c r="N682" i="35"/>
  <c r="O682" i="35" s="1"/>
  <c r="P682" i="35" s="1"/>
  <c r="N683" i="35"/>
  <c r="N684" i="35"/>
  <c r="O684" i="35" s="1"/>
  <c r="N685" i="35"/>
  <c r="O685" i="35" s="1"/>
  <c r="P685" i="35" s="1"/>
  <c r="N686" i="35"/>
  <c r="O686" i="35" s="1"/>
  <c r="N687" i="35"/>
  <c r="N688" i="35"/>
  <c r="O688" i="35" s="1"/>
  <c r="N689" i="35"/>
  <c r="N690" i="35"/>
  <c r="O690" i="35" s="1"/>
  <c r="P690" i="35" s="1"/>
  <c r="N691" i="35"/>
  <c r="N692" i="35"/>
  <c r="O692" i="35" s="1"/>
  <c r="N693" i="35"/>
  <c r="N694" i="35"/>
  <c r="O694" i="35" s="1"/>
  <c r="N695" i="35"/>
  <c r="N696" i="35"/>
  <c r="N697" i="35"/>
  <c r="O697" i="35" s="1"/>
  <c r="P697" i="35" s="1"/>
  <c r="N698" i="35"/>
  <c r="O698" i="35"/>
  <c r="P698" i="35" s="1"/>
  <c r="N699" i="35"/>
  <c r="N700" i="35"/>
  <c r="O700" i="35" s="1"/>
  <c r="P700" i="35" s="1"/>
  <c r="N701" i="35"/>
  <c r="O701" i="35" s="1"/>
  <c r="P701" i="35" s="1"/>
  <c r="N702" i="35"/>
  <c r="O702" i="35" s="1"/>
  <c r="N703" i="35"/>
  <c r="N704" i="35"/>
  <c r="O704" i="35" s="1"/>
  <c r="N705" i="35"/>
  <c r="O705" i="35" s="1"/>
  <c r="P705" i="35" s="1"/>
  <c r="N706" i="35"/>
  <c r="O706" i="35" s="1"/>
  <c r="N707" i="35"/>
  <c r="N708" i="35"/>
  <c r="O708" i="35" s="1"/>
  <c r="P708" i="35" s="1"/>
  <c r="N709" i="35"/>
  <c r="O709" i="35" s="1"/>
  <c r="P709" i="35" s="1"/>
  <c r="N710" i="35"/>
  <c r="O710" i="35" s="1"/>
  <c r="P710" i="35" s="1"/>
  <c r="N711" i="35"/>
  <c r="N712" i="35"/>
  <c r="O712" i="35" s="1"/>
  <c r="N713" i="35"/>
  <c r="O713" i="35" s="1"/>
  <c r="P713" i="35" s="1"/>
  <c r="N716" i="35"/>
  <c r="O716" i="35" s="1"/>
  <c r="N717" i="35"/>
  <c r="O717" i="35" s="1"/>
  <c r="N718" i="35"/>
  <c r="O718" i="35" s="1"/>
  <c r="P718" i="35" s="1"/>
  <c r="N719" i="35"/>
  <c r="O719" i="35" s="1"/>
  <c r="N720" i="35"/>
  <c r="O720" i="35"/>
  <c r="P720" i="35" s="1"/>
  <c r="N721" i="35"/>
  <c r="N722" i="35"/>
  <c r="O722" i="35" s="1"/>
  <c r="N723" i="35"/>
  <c r="O723" i="35" s="1"/>
  <c r="N724" i="35"/>
  <c r="O724" i="35" s="1"/>
  <c r="N725" i="35"/>
  <c r="O725" i="35" s="1"/>
  <c r="N726" i="35"/>
  <c r="O726" i="35" s="1"/>
  <c r="N727" i="35"/>
  <c r="O727" i="35" s="1"/>
  <c r="N728" i="35"/>
  <c r="O728" i="35" s="1"/>
  <c r="N729" i="35"/>
  <c r="O729" i="35" s="1"/>
  <c r="P729" i="35" s="1"/>
  <c r="N730" i="35"/>
  <c r="O730" i="35" s="1"/>
  <c r="P730" i="35" s="1"/>
  <c r="N731" i="35"/>
  <c r="O731" i="35" s="1"/>
  <c r="N732" i="35"/>
  <c r="O732" i="35" s="1"/>
  <c r="N733" i="35"/>
  <c r="O733" i="35" s="1"/>
  <c r="N734" i="35"/>
  <c r="N735" i="35"/>
  <c r="O735" i="35" s="1"/>
  <c r="N736" i="35"/>
  <c r="O736" i="35" s="1"/>
  <c r="P736" i="35" s="1"/>
  <c r="N737" i="35"/>
  <c r="O737" i="35" s="1"/>
  <c r="N738" i="35"/>
  <c r="N739" i="35"/>
  <c r="O739" i="35" s="1"/>
  <c r="N740" i="35"/>
  <c r="O740" i="35" s="1"/>
  <c r="P740" i="35" s="1"/>
  <c r="N741" i="35"/>
  <c r="O741" i="35" s="1"/>
  <c r="N742" i="35"/>
  <c r="O742" i="35" s="1"/>
  <c r="N743" i="35"/>
  <c r="O743" i="35" s="1"/>
  <c r="N744" i="35"/>
  <c r="O744" i="35" s="1"/>
  <c r="N745" i="35"/>
  <c r="O745" i="35" s="1"/>
  <c r="N746" i="35"/>
  <c r="O746" i="35" s="1"/>
  <c r="P746" i="35" s="1"/>
  <c r="N747" i="35"/>
  <c r="N748" i="35"/>
  <c r="O748" i="35" s="1"/>
  <c r="N749" i="35"/>
  <c r="O749" i="35" s="1"/>
  <c r="P749" i="35" s="1"/>
  <c r="N750" i="35"/>
  <c r="O750" i="35" s="1"/>
  <c r="N751" i="35"/>
  <c r="O751" i="35" s="1"/>
  <c r="N752" i="35"/>
  <c r="O752" i="35" s="1"/>
  <c r="P752" i="35" s="1"/>
  <c r="N753" i="35"/>
  <c r="O753" i="35" s="1"/>
  <c r="N754" i="35"/>
  <c r="O754" i="35" s="1"/>
  <c r="P754" i="35" s="1"/>
  <c r="N755" i="35"/>
  <c r="O755" i="35" s="1"/>
  <c r="N756" i="35"/>
  <c r="N757" i="35"/>
  <c r="N758" i="35"/>
  <c r="N759" i="35"/>
  <c r="O759" i="35" s="1"/>
  <c r="N760" i="35"/>
  <c r="O760" i="35" s="1"/>
  <c r="N761" i="35"/>
  <c r="O761" i="35" s="1"/>
  <c r="N762" i="35"/>
  <c r="O762" i="35" s="1"/>
  <c r="P762" i="35" s="1"/>
  <c r="N763" i="35"/>
  <c r="O763" i="35" s="1"/>
  <c r="N764" i="35"/>
  <c r="O764" i="35" s="1"/>
  <c r="P764" i="35" s="1"/>
  <c r="N765" i="35"/>
  <c r="O765" i="35" s="1"/>
  <c r="N766" i="35"/>
  <c r="O766" i="35" s="1"/>
  <c r="N767" i="35"/>
  <c r="O767" i="35" s="1"/>
  <c r="N768" i="35"/>
  <c r="O768" i="35" s="1"/>
  <c r="P768" i="35" s="1"/>
  <c r="N769" i="35"/>
  <c r="N770" i="35"/>
  <c r="N771" i="35"/>
  <c r="O771" i="35" s="1"/>
  <c r="N772" i="35"/>
  <c r="O772" i="35" s="1"/>
  <c r="P772" i="35" s="1"/>
  <c r="N773" i="35"/>
  <c r="N774" i="35"/>
  <c r="O774" i="35" s="1"/>
  <c r="N775" i="35"/>
  <c r="O775" i="35" s="1"/>
  <c r="N776" i="35"/>
  <c r="N777" i="35"/>
  <c r="N778" i="35"/>
  <c r="O778" i="35" s="1"/>
  <c r="N779" i="35"/>
  <c r="O779" i="35" s="1"/>
  <c r="N780" i="35"/>
  <c r="O780" i="35" s="1"/>
  <c r="P780" i="35" s="1"/>
  <c r="N781" i="35"/>
  <c r="N782" i="35"/>
  <c r="N785" i="35"/>
  <c r="N786" i="35"/>
  <c r="O786" i="35" s="1"/>
  <c r="N787" i="35"/>
  <c r="O787" i="35" s="1"/>
  <c r="N788" i="35"/>
  <c r="N789" i="35"/>
  <c r="N790" i="35"/>
  <c r="O790" i="35" s="1"/>
  <c r="N791" i="35"/>
  <c r="O791" i="35" s="1"/>
  <c r="N792" i="35"/>
  <c r="O792" i="35" s="1"/>
  <c r="P792" i="35" s="1"/>
  <c r="N793" i="35"/>
  <c r="N794" i="35"/>
  <c r="N795" i="35"/>
  <c r="O795" i="35" s="1"/>
  <c r="N796" i="35"/>
  <c r="O796" i="35" s="1"/>
  <c r="P796" i="35" s="1"/>
  <c r="N797" i="35"/>
  <c r="N798" i="35"/>
  <c r="O798" i="35" s="1"/>
  <c r="N799" i="35"/>
  <c r="O799" i="35" s="1"/>
  <c r="N800" i="35"/>
  <c r="N801" i="35"/>
  <c r="N802" i="35"/>
  <c r="O802" i="35" s="1"/>
  <c r="N803" i="35"/>
  <c r="O803" i="35" s="1"/>
  <c r="N804" i="35"/>
  <c r="O804" i="35" s="1"/>
  <c r="P804" i="35" s="1"/>
  <c r="N805" i="35"/>
  <c r="N806" i="35"/>
  <c r="N807" i="35"/>
  <c r="O807" i="35" s="1"/>
  <c r="N808" i="35"/>
  <c r="O808" i="35" s="1"/>
  <c r="P808" i="35" s="1"/>
  <c r="N809" i="35"/>
  <c r="N810" i="35"/>
  <c r="O810" i="35" s="1"/>
  <c r="N811" i="35"/>
  <c r="O811" i="35" s="1"/>
  <c r="N812" i="35"/>
  <c r="N813" i="35"/>
  <c r="N814" i="35"/>
  <c r="O814" i="35" s="1"/>
  <c r="N815" i="35"/>
  <c r="O815" i="35" s="1"/>
  <c r="N816" i="35"/>
  <c r="O816" i="35" s="1"/>
  <c r="P816" i="35" s="1"/>
  <c r="N817" i="35"/>
  <c r="N818" i="35"/>
  <c r="N819" i="35"/>
  <c r="O819" i="35" s="1"/>
  <c r="N820" i="35"/>
  <c r="O820" i="35" s="1"/>
  <c r="P820" i="35" s="1"/>
  <c r="N821" i="35"/>
  <c r="N822" i="35"/>
  <c r="O822" i="35" s="1"/>
  <c r="N823" i="35"/>
  <c r="O823" i="35" s="1"/>
  <c r="N824" i="35"/>
  <c r="N825" i="35"/>
  <c r="N826" i="35"/>
  <c r="O826" i="35" s="1"/>
  <c r="N827" i="35"/>
  <c r="O827" i="35" s="1"/>
  <c r="N828" i="35"/>
  <c r="O828" i="35" s="1"/>
  <c r="P828" i="35" s="1"/>
  <c r="N829" i="35"/>
  <c r="N830" i="35"/>
  <c r="N831" i="35"/>
  <c r="O831" i="35" s="1"/>
  <c r="N832" i="35"/>
  <c r="O832" i="35" s="1"/>
  <c r="P832" i="35" s="1"/>
  <c r="N833" i="35"/>
  <c r="N834" i="35"/>
  <c r="O834" i="35" s="1"/>
  <c r="N835" i="35"/>
  <c r="O835" i="35" s="1"/>
  <c r="N836" i="35"/>
  <c r="N837" i="35"/>
  <c r="N838" i="35"/>
  <c r="O838" i="35" s="1"/>
  <c r="N839" i="35"/>
  <c r="O839" i="35" s="1"/>
  <c r="N840" i="35"/>
  <c r="O840" i="35" s="1"/>
  <c r="P840" i="35" s="1"/>
  <c r="N841" i="35"/>
  <c r="N842" i="35"/>
  <c r="N843" i="35"/>
  <c r="O843" i="35" s="1"/>
  <c r="N844" i="35"/>
  <c r="O844" i="35" s="1"/>
  <c r="P844" i="35" s="1"/>
  <c r="N845" i="35"/>
  <c r="N846" i="35"/>
  <c r="O846" i="35" s="1"/>
  <c r="N847" i="35"/>
  <c r="O847" i="35" s="1"/>
  <c r="N848" i="35"/>
  <c r="N849" i="35"/>
  <c r="N850" i="35"/>
  <c r="O850" i="35" s="1"/>
  <c r="N851" i="35"/>
  <c r="O851" i="35" s="1"/>
  <c r="N852" i="35"/>
  <c r="O852" i="35" s="1"/>
  <c r="P852" i="35" s="1"/>
  <c r="N853" i="35"/>
  <c r="N854" i="35"/>
  <c r="N855" i="35"/>
  <c r="O855" i="35" s="1"/>
  <c r="N856" i="35"/>
  <c r="O856" i="35" s="1"/>
  <c r="P856" i="35" s="1"/>
  <c r="N859" i="35"/>
  <c r="O859" i="35" s="1"/>
  <c r="N860" i="35"/>
  <c r="N861" i="35"/>
  <c r="N862" i="35"/>
  <c r="O862" i="35" s="1"/>
  <c r="N863" i="35"/>
  <c r="O863" i="35" s="1"/>
  <c r="N864" i="35"/>
  <c r="O864" i="35" s="1"/>
  <c r="P864" i="35" s="1"/>
  <c r="N865" i="35"/>
  <c r="N866" i="35"/>
  <c r="N867" i="35"/>
  <c r="O867" i="35" s="1"/>
  <c r="N868" i="35"/>
  <c r="O868" i="35" s="1"/>
  <c r="P868" i="35" s="1"/>
  <c r="N869" i="35"/>
  <c r="N870" i="35"/>
  <c r="O870" i="35" s="1"/>
  <c r="N871" i="35"/>
  <c r="O871" i="35" s="1"/>
  <c r="N872" i="35"/>
  <c r="N873" i="35"/>
  <c r="N874" i="35"/>
  <c r="O874" i="35" s="1"/>
  <c r="N875" i="35"/>
  <c r="O875" i="35" s="1"/>
  <c r="N876" i="35"/>
  <c r="O876" i="35" s="1"/>
  <c r="P876" i="35" s="1"/>
  <c r="N877" i="35"/>
  <c r="N878" i="35"/>
  <c r="N879" i="35"/>
  <c r="O879" i="35" s="1"/>
  <c r="N880" i="35"/>
  <c r="O880" i="35" s="1"/>
  <c r="P880" i="35" s="1"/>
  <c r="N881" i="35"/>
  <c r="N882" i="35"/>
  <c r="O882" i="35" s="1"/>
  <c r="N883" i="35"/>
  <c r="O883" i="35" s="1"/>
  <c r="N884" i="35"/>
  <c r="N885" i="35"/>
  <c r="N886" i="35"/>
  <c r="O886" i="35" s="1"/>
  <c r="N887" i="35"/>
  <c r="O887" i="35" s="1"/>
  <c r="N888" i="35"/>
  <c r="O888" i="35" s="1"/>
  <c r="P888" i="35" s="1"/>
  <c r="N889" i="35"/>
  <c r="N890" i="35"/>
  <c r="N891" i="35"/>
  <c r="O891" i="35" s="1"/>
  <c r="N892" i="35"/>
  <c r="O892" i="35" s="1"/>
  <c r="P892" i="35" s="1"/>
  <c r="N893" i="35"/>
  <c r="N894" i="35"/>
  <c r="O894" i="35" s="1"/>
  <c r="N895" i="35"/>
  <c r="O895" i="35" s="1"/>
  <c r="N896" i="35"/>
  <c r="N897" i="35"/>
  <c r="N898" i="35"/>
  <c r="O898" i="35" s="1"/>
  <c r="N899" i="35"/>
  <c r="O899" i="35" s="1"/>
  <c r="N900" i="35"/>
  <c r="O900" i="35" s="1"/>
  <c r="P900" i="35" s="1"/>
  <c r="N901" i="35"/>
  <c r="N902" i="35"/>
  <c r="N903" i="35"/>
  <c r="O903" i="35" s="1"/>
  <c r="N904" i="35"/>
  <c r="O904" i="35" s="1"/>
  <c r="P904" i="35" s="1"/>
  <c r="N905" i="35"/>
  <c r="N906" i="35"/>
  <c r="O906" i="35" s="1"/>
  <c r="N907" i="35"/>
  <c r="O907" i="35" s="1"/>
  <c r="N908" i="35"/>
  <c r="N909" i="35"/>
  <c r="N910" i="35"/>
  <c r="O910" i="35" s="1"/>
  <c r="N911" i="35"/>
  <c r="O911" i="35" s="1"/>
  <c r="P911" i="35" s="1"/>
  <c r="N912" i="35"/>
  <c r="O912" i="35" s="1"/>
  <c r="N913" i="35"/>
  <c r="N914" i="35"/>
  <c r="O914" i="35" s="1"/>
  <c r="N915" i="35"/>
  <c r="O915" i="35" s="1"/>
  <c r="N916" i="35"/>
  <c r="O916" i="35" s="1"/>
  <c r="P916" i="35" s="1"/>
  <c r="N917" i="35"/>
  <c r="N918" i="35"/>
  <c r="O918" i="35" s="1"/>
  <c r="N919" i="35"/>
  <c r="N920" i="35"/>
  <c r="O920" i="35" s="1"/>
  <c r="N921" i="35"/>
  <c r="N922" i="35"/>
  <c r="O922" i="35" s="1"/>
  <c r="N923" i="35"/>
  <c r="O923" i="35" s="1"/>
  <c r="N924" i="35"/>
  <c r="N925" i="35"/>
  <c r="N926" i="35"/>
  <c r="O926" i="35" s="1"/>
  <c r="N927" i="35"/>
  <c r="O927" i="35" s="1"/>
  <c r="P927" i="35" s="1"/>
  <c r="N928" i="35"/>
  <c r="O928" i="35" s="1"/>
  <c r="N929" i="35"/>
  <c r="N930" i="35"/>
  <c r="O930" i="35" s="1"/>
  <c r="N931" i="35"/>
  <c r="O931" i="35" s="1"/>
  <c r="N932" i="35"/>
  <c r="O932" i="35" s="1"/>
  <c r="P932" i="35" s="1"/>
  <c r="N933" i="35"/>
  <c r="N934" i="35"/>
  <c r="O934" i="35" s="1"/>
  <c r="N935" i="35"/>
  <c r="N936" i="35"/>
  <c r="O936" i="35" s="1"/>
  <c r="N937" i="35"/>
  <c r="N938" i="35"/>
  <c r="O938" i="35" s="1"/>
  <c r="N939" i="35"/>
  <c r="O939" i="35" s="1"/>
  <c r="N940" i="35"/>
  <c r="N941" i="35"/>
  <c r="N942" i="35"/>
  <c r="O942" i="35" s="1"/>
  <c r="N943" i="35"/>
  <c r="O943" i="35" s="1"/>
  <c r="P943" i="35" s="1"/>
  <c r="N944" i="35"/>
  <c r="N945" i="35"/>
  <c r="N946" i="35"/>
  <c r="O946" i="35" s="1"/>
  <c r="N947" i="35"/>
  <c r="O947" i="35" s="1"/>
  <c r="N948" i="35"/>
  <c r="O948" i="35" s="1"/>
  <c r="P948" i="35" s="1"/>
  <c r="N949" i="35"/>
  <c r="N950" i="35"/>
  <c r="O950" i="35" s="1"/>
  <c r="N951" i="35"/>
  <c r="N952" i="35"/>
  <c r="O952" i="35" s="1"/>
  <c r="N953" i="35"/>
  <c r="N954" i="35"/>
  <c r="O954" i="35" s="1"/>
  <c r="N955" i="35"/>
  <c r="O955" i="35" s="1"/>
  <c r="N956" i="35"/>
  <c r="N957" i="35"/>
  <c r="N958" i="35"/>
  <c r="O958" i="35" s="1"/>
  <c r="N959" i="35"/>
  <c r="O959" i="35" s="1"/>
  <c r="P959" i="35" s="1"/>
  <c r="N960" i="35"/>
  <c r="O960" i="35" s="1"/>
  <c r="N961" i="35"/>
  <c r="N962" i="35"/>
  <c r="O962" i="35" s="1"/>
  <c r="N963" i="35"/>
  <c r="O963" i="35" s="1"/>
  <c r="N964" i="35"/>
  <c r="O964" i="35" s="1"/>
  <c r="P964" i="35" s="1"/>
  <c r="N965" i="35"/>
  <c r="N966" i="35"/>
  <c r="O966" i="35" s="1"/>
  <c r="N967" i="35"/>
  <c r="N968" i="35"/>
  <c r="O968" i="35" s="1"/>
  <c r="N971" i="35"/>
  <c r="O971" i="35" s="1"/>
  <c r="N972" i="35"/>
  <c r="N973" i="35"/>
  <c r="N974" i="35"/>
  <c r="O974" i="35" s="1"/>
  <c r="N975" i="35"/>
  <c r="O975" i="35" s="1"/>
  <c r="P975" i="35" s="1"/>
  <c r="N976" i="35"/>
  <c r="O976" i="35" s="1"/>
  <c r="N977" i="35"/>
  <c r="N978" i="35"/>
  <c r="O978" i="35" s="1"/>
  <c r="N979" i="35"/>
  <c r="O979" i="35" s="1"/>
  <c r="N980" i="35"/>
  <c r="O980" i="35" s="1"/>
  <c r="P980" i="35" s="1"/>
  <c r="N981" i="35"/>
  <c r="N982" i="35"/>
  <c r="O982" i="35" s="1"/>
  <c r="N983" i="35"/>
  <c r="N984" i="35"/>
  <c r="O984" i="35" s="1"/>
  <c r="N985" i="35"/>
  <c r="N986" i="35"/>
  <c r="O986" i="35" s="1"/>
  <c r="N987" i="35"/>
  <c r="O987" i="35" s="1"/>
  <c r="N988" i="35"/>
  <c r="N989" i="35"/>
  <c r="N990" i="35"/>
  <c r="O990" i="35" s="1"/>
  <c r="N991" i="35"/>
  <c r="O991" i="35" s="1"/>
  <c r="P991" i="35" s="1"/>
  <c r="N992" i="35"/>
  <c r="O992" i="35" s="1"/>
  <c r="N993" i="35"/>
  <c r="N994" i="35"/>
  <c r="O994" i="35" s="1"/>
  <c r="N995" i="35"/>
  <c r="O995" i="35" s="1"/>
  <c r="N996" i="35"/>
  <c r="O996" i="35" s="1"/>
  <c r="P996" i="35" s="1"/>
  <c r="N997" i="35"/>
  <c r="N998" i="35"/>
  <c r="O998" i="35" s="1"/>
  <c r="N999" i="35"/>
  <c r="N1000" i="35"/>
  <c r="O1000" i="35" s="1"/>
  <c r="N1001" i="35"/>
  <c r="N1002" i="35"/>
  <c r="O1002" i="35" s="1"/>
  <c r="N1003" i="35"/>
  <c r="O1003" i="35" s="1"/>
  <c r="N1004" i="35"/>
  <c r="N1005" i="35"/>
  <c r="N1006" i="35"/>
  <c r="O1006" i="35" s="1"/>
  <c r="N1007" i="35"/>
  <c r="O1007" i="35" s="1"/>
  <c r="P1007" i="35" s="1"/>
  <c r="N1008" i="35"/>
  <c r="O1008" i="35" s="1"/>
  <c r="N1009" i="35"/>
  <c r="N1010" i="35"/>
  <c r="O1010" i="35" s="1"/>
  <c r="N1011" i="35"/>
  <c r="O1011" i="35" s="1"/>
  <c r="N1012" i="35"/>
  <c r="O1012" i="35" s="1"/>
  <c r="P1012" i="35" s="1"/>
  <c r="N1013" i="35"/>
  <c r="N1014" i="35"/>
  <c r="O1014" i="35" s="1"/>
  <c r="N1015" i="35"/>
  <c r="N1016" i="35"/>
  <c r="O1016" i="35" s="1"/>
  <c r="N1017" i="35"/>
  <c r="N1018" i="35"/>
  <c r="O1018" i="35" s="1"/>
  <c r="N1019" i="35"/>
  <c r="O1019" i="35" s="1"/>
  <c r="N1020" i="35"/>
  <c r="N1021" i="35"/>
  <c r="N1024" i="35"/>
  <c r="O1024" i="35" s="1"/>
  <c r="N1025" i="35"/>
  <c r="N1026" i="35"/>
  <c r="O1026" i="35"/>
  <c r="N1027" i="35"/>
  <c r="O1027" i="35" s="1"/>
  <c r="N1028" i="35"/>
  <c r="O1028" i="35" s="1"/>
  <c r="P1028" i="35" s="1"/>
  <c r="N1029" i="35"/>
  <c r="N1030" i="35"/>
  <c r="O1030" i="35" s="1"/>
  <c r="N1031" i="35"/>
  <c r="N1032" i="35"/>
  <c r="O1032" i="35" s="1"/>
  <c r="N1033" i="35"/>
  <c r="N1034" i="35"/>
  <c r="O1034" i="35" s="1"/>
  <c r="N1035" i="35"/>
  <c r="O1035" i="35" s="1"/>
  <c r="N1036" i="35"/>
  <c r="N1037" i="35"/>
  <c r="N1038" i="35"/>
  <c r="O1038" i="35" s="1"/>
  <c r="N1039" i="35"/>
  <c r="O1039" i="35" s="1"/>
  <c r="P1039" i="35" s="1"/>
  <c r="N1040" i="35"/>
  <c r="O1040" i="35" s="1"/>
  <c r="N1041" i="35"/>
  <c r="N1042" i="35"/>
  <c r="O1042" i="35" s="1"/>
  <c r="N1043" i="35"/>
  <c r="O1043" i="35" s="1"/>
  <c r="N1044" i="35"/>
  <c r="O1044" i="35" s="1"/>
  <c r="P1044" i="35" s="1"/>
  <c r="N1045" i="35"/>
  <c r="N1046" i="35"/>
  <c r="O1046" i="35" s="1"/>
  <c r="N1047" i="35"/>
  <c r="N1048" i="35"/>
  <c r="O1048" i="35" s="1"/>
  <c r="N1049" i="35"/>
  <c r="N1050" i="35"/>
  <c r="O1050" i="35" s="1"/>
  <c r="N1051" i="35"/>
  <c r="O1051" i="35" s="1"/>
  <c r="N1052" i="35"/>
  <c r="N1053" i="35"/>
  <c r="N1054" i="35"/>
  <c r="O1054" i="35" s="1"/>
  <c r="N1055" i="35"/>
  <c r="O1055" i="35" s="1"/>
  <c r="P1055" i="35" s="1"/>
  <c r="N1056" i="35"/>
  <c r="O1056" i="35" s="1"/>
  <c r="N1057" i="35"/>
  <c r="N1058" i="35"/>
  <c r="O1058" i="35" s="1"/>
  <c r="N1059" i="35"/>
  <c r="O1059" i="35" s="1"/>
  <c r="P1059" i="35" s="1"/>
  <c r="N1060" i="35"/>
  <c r="O1060" i="35" s="1"/>
  <c r="N1061" i="35"/>
  <c r="N1062" i="35"/>
  <c r="O1062" i="35" s="1"/>
  <c r="N1063" i="35"/>
  <c r="O1063" i="35" s="1"/>
  <c r="N1064" i="35"/>
  <c r="O1064" i="35" s="1"/>
  <c r="P1064" i="35" s="1"/>
  <c r="N1065" i="35"/>
  <c r="N1066" i="35"/>
  <c r="O1066" i="35" s="1"/>
  <c r="N1067" i="35"/>
  <c r="N1070" i="35"/>
  <c r="O1070" i="35" s="1"/>
  <c r="P1070" i="35" s="1"/>
  <c r="N1071" i="35"/>
  <c r="O1071" i="35" s="1"/>
  <c r="P1071" i="35" s="1"/>
  <c r="N1072" i="35"/>
  <c r="O1072" i="35" s="1"/>
  <c r="N1073" i="35"/>
  <c r="N1074" i="35"/>
  <c r="O1074" i="35"/>
  <c r="P1074" i="35" s="1"/>
  <c r="N1075" i="35"/>
  <c r="O1075" i="35" s="1"/>
  <c r="P1075" i="35" s="1"/>
  <c r="N1076" i="35"/>
  <c r="O1076" i="35" s="1"/>
  <c r="N1077" i="35"/>
  <c r="N1078" i="35"/>
  <c r="O1078" i="35" s="1"/>
  <c r="N1079" i="35"/>
  <c r="O1079" i="35" s="1"/>
  <c r="P1079" i="35" s="1"/>
  <c r="N1080" i="35"/>
  <c r="O1080" i="35" s="1"/>
  <c r="N1081" i="35"/>
  <c r="N1082" i="35"/>
  <c r="O1082" i="35" s="1"/>
  <c r="P1082" i="35" s="1"/>
  <c r="N1083" i="35"/>
  <c r="O1083" i="35" s="1"/>
  <c r="P1083" i="35" s="1"/>
  <c r="N1084" i="35"/>
  <c r="O1084" i="35" s="1"/>
  <c r="P1084" i="35" s="1"/>
  <c r="N1085" i="35"/>
  <c r="N1086" i="35"/>
  <c r="O1086" i="35" s="1"/>
  <c r="N1087" i="35"/>
  <c r="O1087" i="35" s="1"/>
  <c r="N1088" i="35"/>
  <c r="O1088" i="35" s="1"/>
  <c r="P1088" i="35" s="1"/>
  <c r="N1089" i="35"/>
  <c r="N1090" i="35"/>
  <c r="O1090" i="35" s="1"/>
  <c r="N1091" i="35"/>
  <c r="N1092" i="35"/>
  <c r="O1092" i="35" s="1"/>
  <c r="N1093" i="35"/>
  <c r="N1094" i="35"/>
  <c r="O1094" i="35" s="1"/>
  <c r="N1095" i="35"/>
  <c r="O1095" i="35" s="1"/>
  <c r="N1096" i="35"/>
  <c r="O1096" i="35" s="1"/>
  <c r="N1097" i="35"/>
  <c r="N1098" i="35"/>
  <c r="O1098" i="35" s="1"/>
  <c r="P1098" i="35" s="1"/>
  <c r="N1099" i="35"/>
  <c r="O1099" i="35" s="1"/>
  <c r="P1099" i="35" s="1"/>
  <c r="N1100" i="35"/>
  <c r="O1100" i="35" s="1"/>
  <c r="N1101" i="35"/>
  <c r="N1102" i="35"/>
  <c r="O1102" i="35" s="1"/>
  <c r="N1103" i="35"/>
  <c r="O1103" i="35" s="1"/>
  <c r="P1103" i="35" s="1"/>
  <c r="N1104" i="35"/>
  <c r="O1104" i="35" s="1"/>
  <c r="N1105" i="35"/>
  <c r="N1106" i="35"/>
  <c r="N1107" i="35"/>
  <c r="O1107" i="35" s="1"/>
  <c r="P1107" i="35" s="1"/>
  <c r="N1108" i="35"/>
  <c r="O1108" i="35" s="1"/>
  <c r="N1109" i="35"/>
  <c r="N1110" i="35"/>
  <c r="O1110" i="35" s="1"/>
  <c r="N1111" i="35"/>
  <c r="O1111" i="35" s="1"/>
  <c r="N1112" i="35"/>
  <c r="O1112" i="35" s="1"/>
  <c r="P1112" i="35" s="1"/>
  <c r="N1113" i="35"/>
  <c r="N1116" i="35"/>
  <c r="O1116" i="35" s="1"/>
  <c r="N1117" i="35"/>
  <c r="N1118" i="35"/>
  <c r="O1118" i="35" s="1"/>
  <c r="N1119" i="35"/>
  <c r="O1119" i="35" s="1"/>
  <c r="P1119" i="35" s="1"/>
  <c r="N1120" i="35"/>
  <c r="O1120" i="35" s="1"/>
  <c r="N1121" i="35"/>
  <c r="N1122" i="35"/>
  <c r="O1122" i="35" s="1"/>
  <c r="P1122" i="35" s="1"/>
  <c r="N1123" i="35"/>
  <c r="O1123" i="35" s="1"/>
  <c r="P1123" i="35" s="1"/>
  <c r="N1124" i="35"/>
  <c r="O1124" i="35" s="1"/>
  <c r="N1125" i="35"/>
  <c r="N1126" i="35"/>
  <c r="O1126" i="35" s="1"/>
  <c r="N1127" i="35"/>
  <c r="O1127" i="35" s="1"/>
  <c r="P1127" i="35" s="1"/>
  <c r="N1128" i="35"/>
  <c r="O1128" i="35" s="1"/>
  <c r="N1129" i="35"/>
  <c r="N1130" i="35"/>
  <c r="O1130" i="35" s="1"/>
  <c r="N1131" i="35"/>
  <c r="O1131" i="35" s="1"/>
  <c r="P1131" i="35" s="1"/>
  <c r="N1132" i="35"/>
  <c r="O1132" i="35" s="1"/>
  <c r="N1133" i="35"/>
  <c r="N1134" i="35"/>
  <c r="O1134" i="35" s="1"/>
  <c r="N1135" i="35"/>
  <c r="O1135" i="35" s="1"/>
  <c r="N1136" i="35"/>
  <c r="O1136" i="35" s="1"/>
  <c r="P1136" i="35" s="1"/>
  <c r="N1137" i="35"/>
  <c r="N1138" i="35"/>
  <c r="O1138" i="35" s="1"/>
  <c r="N1139" i="35"/>
  <c r="N1140" i="35"/>
  <c r="O1140" i="35" s="1"/>
  <c r="N1141" i="35"/>
  <c r="N1142" i="35"/>
  <c r="N1143" i="35"/>
  <c r="O1143" i="35" s="1"/>
  <c r="N1144" i="35"/>
  <c r="O1144" i="35" s="1"/>
  <c r="N1145" i="35"/>
  <c r="N1146" i="35"/>
  <c r="O1146" i="35" s="1"/>
  <c r="P1146" i="35" s="1"/>
  <c r="N1147" i="35"/>
  <c r="O1147" i="35" s="1"/>
  <c r="P1147" i="35" s="1"/>
  <c r="N1148" i="35"/>
  <c r="O1148" i="35" s="1"/>
  <c r="N1149" i="35"/>
  <c r="N1150" i="35"/>
  <c r="O1150" i="35" s="1"/>
  <c r="N1151" i="35"/>
  <c r="O1151" i="35" s="1"/>
  <c r="P1151" i="35" s="1"/>
  <c r="N1152" i="35"/>
  <c r="O1152" i="35" s="1"/>
  <c r="N1153" i="35"/>
  <c r="N1154" i="35"/>
  <c r="O1154" i="35" s="1"/>
  <c r="P1154" i="35" s="1"/>
  <c r="N1155" i="35"/>
  <c r="O1155" i="35" s="1"/>
  <c r="P1155" i="35" s="1"/>
  <c r="N1156" i="35"/>
  <c r="O1156" i="35" s="1"/>
  <c r="N1157" i="35"/>
  <c r="N1158" i="35"/>
  <c r="O1158" i="35" s="1"/>
  <c r="N1159" i="35"/>
  <c r="O1159" i="35" s="1"/>
  <c r="N1162" i="35"/>
  <c r="O1162" i="35" s="1"/>
  <c r="N1163" i="35"/>
  <c r="N1164" i="35"/>
  <c r="O1164" i="35" s="1"/>
  <c r="N1165" i="35"/>
  <c r="N1166" i="35"/>
  <c r="N1167" i="35"/>
  <c r="O1167" i="35" s="1"/>
  <c r="P1167" i="35" s="1"/>
  <c r="N1168" i="35"/>
  <c r="O1168" i="35" s="1"/>
  <c r="N1169" i="35"/>
  <c r="N1170" i="35"/>
  <c r="O1170" i="35" s="1"/>
  <c r="P1170" i="35" s="1"/>
  <c r="N1171" i="35"/>
  <c r="O1171" i="35" s="1"/>
  <c r="P1171" i="35" s="1"/>
  <c r="N1172" i="35"/>
  <c r="O1172" i="35" s="1"/>
  <c r="N1173" i="35"/>
  <c r="N1174" i="35"/>
  <c r="O1174" i="35" s="1"/>
  <c r="N1175" i="35"/>
  <c r="O1175" i="35" s="1"/>
  <c r="P1175" i="35" s="1"/>
  <c r="N1176" i="35"/>
  <c r="O1176" i="35" s="1"/>
  <c r="N1177" i="35"/>
  <c r="N1178" i="35"/>
  <c r="O1178" i="35"/>
  <c r="P1178" i="35" s="1"/>
  <c r="N1179" i="35"/>
  <c r="O1179" i="35" s="1"/>
  <c r="P1179" i="35" s="1"/>
  <c r="N1180" i="35"/>
  <c r="N1181" i="35"/>
  <c r="N1182" i="35"/>
  <c r="O1182" i="35" s="1"/>
  <c r="N1183" i="35"/>
  <c r="O1183" i="35" s="1"/>
  <c r="N1184" i="35"/>
  <c r="O1184" i="35" s="1"/>
  <c r="P1184" i="35" s="1"/>
  <c r="N1185" i="35"/>
  <c r="N1186" i="35"/>
  <c r="O1186" i="35" s="1"/>
  <c r="N1187" i="35"/>
  <c r="N1188" i="35"/>
  <c r="O1188" i="35" s="1"/>
  <c r="N1189" i="35"/>
  <c r="N1190" i="35"/>
  <c r="O1190" i="35" s="1"/>
  <c r="N1191" i="35"/>
  <c r="O1191" i="35" s="1"/>
  <c r="N1192" i="35"/>
  <c r="O1192" i="35" s="1"/>
  <c r="N1193" i="35"/>
  <c r="N1194" i="35"/>
  <c r="O1194" i="35" s="1"/>
  <c r="P1194" i="35" s="1"/>
  <c r="N1195" i="35"/>
  <c r="O1195" i="35" s="1"/>
  <c r="N1196" i="35"/>
  <c r="O1196" i="35" s="1"/>
  <c r="N1197" i="35"/>
  <c r="N1198" i="35"/>
  <c r="O1198" i="35" s="1"/>
  <c r="N1199" i="35"/>
  <c r="O1199" i="35" s="1"/>
  <c r="P1199" i="35" s="1"/>
  <c r="N1200" i="35"/>
  <c r="O1200" i="35" s="1"/>
  <c r="N1201" i="35"/>
  <c r="N1202" i="35"/>
  <c r="N1203" i="35"/>
  <c r="O1203" i="35" s="1"/>
  <c r="P1203" i="35" s="1"/>
  <c r="N1204" i="35"/>
  <c r="O1204" i="35" s="1"/>
  <c r="N1205" i="35"/>
  <c r="N1206" i="35"/>
  <c r="O1206" i="35" s="1"/>
  <c r="N1207" i="35"/>
  <c r="O1207" i="35" s="1"/>
  <c r="N1208" i="35"/>
  <c r="O1208" i="35" s="1"/>
  <c r="P1208" i="35" s="1"/>
  <c r="N1209" i="35"/>
  <c r="N1210" i="35"/>
  <c r="O1210" i="35" s="1"/>
  <c r="N5" i="35"/>
  <c r="O5" i="35" s="1"/>
  <c r="P5" i="35" s="1"/>
  <c r="I1163" i="35"/>
  <c r="J1163" i="35" s="1"/>
  <c r="L1163" i="35"/>
  <c r="M1163" i="35" s="1"/>
  <c r="I1164" i="35"/>
  <c r="J1164" i="35" s="1"/>
  <c r="L1164" i="35"/>
  <c r="M1164" i="35" s="1"/>
  <c r="I1165" i="35"/>
  <c r="J1165" i="35" s="1"/>
  <c r="L1165" i="35"/>
  <c r="M1165" i="35" s="1"/>
  <c r="I1166" i="35"/>
  <c r="J1166" i="35" s="1"/>
  <c r="L1166" i="35"/>
  <c r="M1166" i="35" s="1"/>
  <c r="I1167" i="35"/>
  <c r="J1167" i="35" s="1"/>
  <c r="L1167" i="35"/>
  <c r="M1167" i="35" s="1"/>
  <c r="I1168" i="35"/>
  <c r="J1168" i="35" s="1"/>
  <c r="L1168" i="35"/>
  <c r="M1168" i="35" s="1"/>
  <c r="I1169" i="35"/>
  <c r="J1169" i="35" s="1"/>
  <c r="L1169" i="35"/>
  <c r="M1169" i="35" s="1"/>
  <c r="I1170" i="35"/>
  <c r="J1170" i="35" s="1"/>
  <c r="L1170" i="35"/>
  <c r="M1170" i="35" s="1"/>
  <c r="I1171" i="35"/>
  <c r="J1171" i="35" s="1"/>
  <c r="L1171" i="35"/>
  <c r="M1171" i="35" s="1"/>
  <c r="I1172" i="35"/>
  <c r="J1172" i="35" s="1"/>
  <c r="L1172" i="35"/>
  <c r="M1172" i="35" s="1"/>
  <c r="I1173" i="35"/>
  <c r="J1173" i="35" s="1"/>
  <c r="L1173" i="35"/>
  <c r="M1173" i="35" s="1"/>
  <c r="I1174" i="35"/>
  <c r="J1174" i="35" s="1"/>
  <c r="L1174" i="35"/>
  <c r="M1174" i="35" s="1"/>
  <c r="I1175" i="35"/>
  <c r="J1175" i="35" s="1"/>
  <c r="L1175" i="35"/>
  <c r="M1175" i="35" s="1"/>
  <c r="I1176" i="35"/>
  <c r="J1176" i="35" s="1"/>
  <c r="L1176" i="35"/>
  <c r="M1176" i="35" s="1"/>
  <c r="I1177" i="35"/>
  <c r="J1177" i="35" s="1"/>
  <c r="L1177" i="35"/>
  <c r="M1177" i="35" s="1"/>
  <c r="I1178" i="35"/>
  <c r="J1178" i="35" s="1"/>
  <c r="L1178" i="35"/>
  <c r="M1178" i="35" s="1"/>
  <c r="I1179" i="35"/>
  <c r="J1179" i="35" s="1"/>
  <c r="L1179" i="35"/>
  <c r="M1179" i="35" s="1"/>
  <c r="I1180" i="35"/>
  <c r="J1180" i="35" s="1"/>
  <c r="L1180" i="35"/>
  <c r="M1180" i="35" s="1"/>
  <c r="I1181" i="35"/>
  <c r="J1181" i="35" s="1"/>
  <c r="L1181" i="35"/>
  <c r="M1181" i="35" s="1"/>
  <c r="I1182" i="35"/>
  <c r="J1182" i="35" s="1"/>
  <c r="L1182" i="35"/>
  <c r="M1182" i="35" s="1"/>
  <c r="I1183" i="35"/>
  <c r="J1183" i="35" s="1"/>
  <c r="L1183" i="35"/>
  <c r="M1183" i="35" s="1"/>
  <c r="I1184" i="35"/>
  <c r="J1184" i="35" s="1"/>
  <c r="L1184" i="35"/>
  <c r="M1184" i="35" s="1"/>
  <c r="I1185" i="35"/>
  <c r="J1185" i="35" s="1"/>
  <c r="L1185" i="35"/>
  <c r="M1185" i="35" s="1"/>
  <c r="I1186" i="35"/>
  <c r="J1186" i="35" s="1"/>
  <c r="L1186" i="35"/>
  <c r="M1186" i="35" s="1"/>
  <c r="I1187" i="35"/>
  <c r="J1187" i="35" s="1"/>
  <c r="L1187" i="35"/>
  <c r="M1187" i="35" s="1"/>
  <c r="I1188" i="35"/>
  <c r="J1188" i="35" s="1"/>
  <c r="L1188" i="35"/>
  <c r="M1188" i="35" s="1"/>
  <c r="I1189" i="35"/>
  <c r="J1189" i="35" s="1"/>
  <c r="L1189" i="35"/>
  <c r="M1189" i="35" s="1"/>
  <c r="I1190" i="35"/>
  <c r="J1190" i="35" s="1"/>
  <c r="L1190" i="35"/>
  <c r="M1190" i="35" s="1"/>
  <c r="I1191" i="35"/>
  <c r="J1191" i="35" s="1"/>
  <c r="L1191" i="35"/>
  <c r="M1191" i="35" s="1"/>
  <c r="I1192" i="35"/>
  <c r="J1192" i="35" s="1"/>
  <c r="L1192" i="35"/>
  <c r="M1192" i="35" s="1"/>
  <c r="I1193" i="35"/>
  <c r="J1193" i="35" s="1"/>
  <c r="L1193" i="35"/>
  <c r="M1193" i="35" s="1"/>
  <c r="I1194" i="35"/>
  <c r="J1194" i="35" s="1"/>
  <c r="L1194" i="35"/>
  <c r="M1194" i="35" s="1"/>
  <c r="I1195" i="35"/>
  <c r="J1195" i="35" s="1"/>
  <c r="L1195" i="35"/>
  <c r="M1195" i="35" s="1"/>
  <c r="I1196" i="35"/>
  <c r="J1196" i="35" s="1"/>
  <c r="L1196" i="35"/>
  <c r="M1196" i="35" s="1"/>
  <c r="I1197" i="35"/>
  <c r="J1197" i="35" s="1"/>
  <c r="L1197" i="35"/>
  <c r="M1197" i="35" s="1"/>
  <c r="I1198" i="35"/>
  <c r="J1198" i="35" s="1"/>
  <c r="L1198" i="35"/>
  <c r="M1198" i="35" s="1"/>
  <c r="I1199" i="35"/>
  <c r="J1199" i="35" s="1"/>
  <c r="L1199" i="35"/>
  <c r="M1199" i="35" s="1"/>
  <c r="I1200" i="35"/>
  <c r="J1200" i="35" s="1"/>
  <c r="L1200" i="35"/>
  <c r="M1200" i="35" s="1"/>
  <c r="I1201" i="35"/>
  <c r="J1201" i="35" s="1"/>
  <c r="L1201" i="35"/>
  <c r="M1201" i="35" s="1"/>
  <c r="I1202" i="35"/>
  <c r="J1202" i="35" s="1"/>
  <c r="L1202" i="35"/>
  <c r="M1202" i="35" s="1"/>
  <c r="I1203" i="35"/>
  <c r="J1203" i="35" s="1"/>
  <c r="L1203" i="35"/>
  <c r="M1203" i="35" s="1"/>
  <c r="I1204" i="35"/>
  <c r="J1204" i="35" s="1"/>
  <c r="L1204" i="35"/>
  <c r="M1204" i="35" s="1"/>
  <c r="I1205" i="35"/>
  <c r="J1205" i="35" s="1"/>
  <c r="L1205" i="35"/>
  <c r="M1205" i="35" s="1"/>
  <c r="J1206" i="35"/>
  <c r="M1206" i="35"/>
  <c r="J1207" i="35"/>
  <c r="M1207" i="35"/>
  <c r="J1208" i="35"/>
  <c r="M1208" i="35"/>
  <c r="J1209" i="35"/>
  <c r="M1209" i="35"/>
  <c r="J1210" i="35"/>
  <c r="M1210" i="35"/>
  <c r="L1162" i="35"/>
  <c r="M1162" i="35" s="1"/>
  <c r="I1162" i="35"/>
  <c r="J1162" i="35" s="1"/>
  <c r="I1117" i="35"/>
  <c r="J1117" i="35" s="1"/>
  <c r="L1117" i="35"/>
  <c r="M1117" i="35" s="1"/>
  <c r="I1118" i="35"/>
  <c r="J1118" i="35" s="1"/>
  <c r="L1118" i="35"/>
  <c r="M1118" i="35" s="1"/>
  <c r="I1119" i="35"/>
  <c r="J1119" i="35" s="1"/>
  <c r="L1119" i="35"/>
  <c r="M1119" i="35" s="1"/>
  <c r="I1120" i="35"/>
  <c r="J1120" i="35" s="1"/>
  <c r="L1120" i="35"/>
  <c r="M1120" i="35" s="1"/>
  <c r="I1121" i="35"/>
  <c r="J1121" i="35" s="1"/>
  <c r="L1121" i="35"/>
  <c r="M1121" i="35" s="1"/>
  <c r="I1122" i="35"/>
  <c r="J1122" i="35" s="1"/>
  <c r="L1122" i="35"/>
  <c r="M1122" i="35" s="1"/>
  <c r="I1123" i="35"/>
  <c r="J1123" i="35" s="1"/>
  <c r="L1123" i="35"/>
  <c r="M1123" i="35" s="1"/>
  <c r="I1124" i="35"/>
  <c r="J1124" i="35" s="1"/>
  <c r="L1124" i="35"/>
  <c r="M1124" i="35" s="1"/>
  <c r="I1125" i="35"/>
  <c r="J1125" i="35" s="1"/>
  <c r="L1125" i="35"/>
  <c r="M1125" i="35" s="1"/>
  <c r="I1126" i="35"/>
  <c r="J1126" i="35" s="1"/>
  <c r="L1126" i="35"/>
  <c r="M1126" i="35" s="1"/>
  <c r="I1127" i="35"/>
  <c r="J1127" i="35" s="1"/>
  <c r="L1127" i="35"/>
  <c r="M1127" i="35" s="1"/>
  <c r="I1128" i="35"/>
  <c r="J1128" i="35" s="1"/>
  <c r="L1128" i="35"/>
  <c r="M1128" i="35" s="1"/>
  <c r="I1129" i="35"/>
  <c r="J1129" i="35" s="1"/>
  <c r="L1129" i="35"/>
  <c r="M1129" i="35" s="1"/>
  <c r="I1130" i="35"/>
  <c r="J1130" i="35" s="1"/>
  <c r="L1130" i="35"/>
  <c r="M1130" i="35" s="1"/>
  <c r="I1131" i="35"/>
  <c r="J1131" i="35" s="1"/>
  <c r="L1131" i="35"/>
  <c r="M1131" i="35" s="1"/>
  <c r="I1132" i="35"/>
  <c r="J1132" i="35" s="1"/>
  <c r="L1132" i="35"/>
  <c r="M1132" i="35" s="1"/>
  <c r="I1133" i="35"/>
  <c r="J1133" i="35" s="1"/>
  <c r="L1133" i="35"/>
  <c r="M1133" i="35" s="1"/>
  <c r="I1134" i="35"/>
  <c r="J1134" i="35" s="1"/>
  <c r="L1134" i="35"/>
  <c r="M1134" i="35" s="1"/>
  <c r="I1135" i="35"/>
  <c r="J1135" i="35" s="1"/>
  <c r="L1135" i="35"/>
  <c r="M1135" i="35" s="1"/>
  <c r="I1136" i="35"/>
  <c r="J1136" i="35" s="1"/>
  <c r="L1136" i="35"/>
  <c r="M1136" i="35" s="1"/>
  <c r="I1137" i="35"/>
  <c r="J1137" i="35" s="1"/>
  <c r="L1137" i="35"/>
  <c r="M1137" i="35" s="1"/>
  <c r="I1138" i="35"/>
  <c r="J1138" i="35" s="1"/>
  <c r="L1138" i="35"/>
  <c r="M1138" i="35" s="1"/>
  <c r="I1139" i="35"/>
  <c r="J1139" i="35" s="1"/>
  <c r="L1139" i="35"/>
  <c r="M1139" i="35" s="1"/>
  <c r="I1140" i="35"/>
  <c r="J1140" i="35" s="1"/>
  <c r="L1140" i="35"/>
  <c r="M1140" i="35" s="1"/>
  <c r="I1141" i="35"/>
  <c r="J1141" i="35" s="1"/>
  <c r="L1141" i="35"/>
  <c r="M1141" i="35" s="1"/>
  <c r="I1142" i="35"/>
  <c r="J1142" i="35" s="1"/>
  <c r="L1142" i="35"/>
  <c r="M1142" i="35" s="1"/>
  <c r="I1143" i="35"/>
  <c r="J1143" i="35" s="1"/>
  <c r="L1143" i="35"/>
  <c r="M1143" i="35" s="1"/>
  <c r="I1144" i="35"/>
  <c r="J1144" i="35" s="1"/>
  <c r="L1144" i="35"/>
  <c r="M1144" i="35" s="1"/>
  <c r="I1145" i="35"/>
  <c r="J1145" i="35" s="1"/>
  <c r="L1145" i="35"/>
  <c r="M1145" i="35" s="1"/>
  <c r="I1146" i="35"/>
  <c r="J1146" i="35" s="1"/>
  <c r="L1146" i="35"/>
  <c r="M1146" i="35" s="1"/>
  <c r="I1147" i="35"/>
  <c r="J1147" i="35" s="1"/>
  <c r="L1147" i="35"/>
  <c r="M1147" i="35" s="1"/>
  <c r="I1148" i="35"/>
  <c r="J1148" i="35" s="1"/>
  <c r="L1148" i="35"/>
  <c r="M1148" i="35" s="1"/>
  <c r="I1149" i="35"/>
  <c r="J1149" i="35" s="1"/>
  <c r="L1149" i="35"/>
  <c r="M1149" i="35" s="1"/>
  <c r="J1150" i="35"/>
  <c r="M1150" i="35"/>
  <c r="J1151" i="35"/>
  <c r="M1151" i="35"/>
  <c r="J1152" i="35"/>
  <c r="M1152" i="35"/>
  <c r="J1153" i="35"/>
  <c r="M1153" i="35"/>
  <c r="J1154" i="35"/>
  <c r="M1154" i="35"/>
  <c r="J1155" i="35"/>
  <c r="M1155" i="35"/>
  <c r="J1156" i="35"/>
  <c r="M1156" i="35"/>
  <c r="J1157" i="35"/>
  <c r="M1157" i="35"/>
  <c r="J1158" i="35"/>
  <c r="M1158" i="35"/>
  <c r="J1159" i="35"/>
  <c r="M1159" i="35"/>
  <c r="L1116" i="35"/>
  <c r="M1116" i="35" s="1"/>
  <c r="I1116" i="35"/>
  <c r="J1116" i="35" s="1"/>
  <c r="I1071" i="35"/>
  <c r="J1071" i="35" s="1"/>
  <c r="L1071" i="35"/>
  <c r="M1071" i="35" s="1"/>
  <c r="I1072" i="35"/>
  <c r="J1072" i="35" s="1"/>
  <c r="L1072" i="35"/>
  <c r="M1072" i="35" s="1"/>
  <c r="I1073" i="35"/>
  <c r="J1073" i="35" s="1"/>
  <c r="L1073" i="35"/>
  <c r="M1073" i="35" s="1"/>
  <c r="I1074" i="35"/>
  <c r="J1074" i="35" s="1"/>
  <c r="L1074" i="35"/>
  <c r="M1074" i="35" s="1"/>
  <c r="I1075" i="35"/>
  <c r="J1075" i="35" s="1"/>
  <c r="L1075" i="35"/>
  <c r="M1075" i="35" s="1"/>
  <c r="I1076" i="35"/>
  <c r="J1076" i="35" s="1"/>
  <c r="L1076" i="35"/>
  <c r="M1076" i="35" s="1"/>
  <c r="I1077" i="35"/>
  <c r="J1077" i="35" s="1"/>
  <c r="L1077" i="35"/>
  <c r="M1077" i="35" s="1"/>
  <c r="I1078" i="35"/>
  <c r="J1078" i="35" s="1"/>
  <c r="L1078" i="35"/>
  <c r="M1078" i="35" s="1"/>
  <c r="I1079" i="35"/>
  <c r="J1079" i="35" s="1"/>
  <c r="L1079" i="35"/>
  <c r="M1079" i="35" s="1"/>
  <c r="I1080" i="35"/>
  <c r="J1080" i="35" s="1"/>
  <c r="L1080" i="35"/>
  <c r="M1080" i="35" s="1"/>
  <c r="I1081" i="35"/>
  <c r="J1081" i="35" s="1"/>
  <c r="L1081" i="35"/>
  <c r="M1081" i="35" s="1"/>
  <c r="I1082" i="35"/>
  <c r="J1082" i="35" s="1"/>
  <c r="L1082" i="35"/>
  <c r="M1082" i="35" s="1"/>
  <c r="I1083" i="35"/>
  <c r="J1083" i="35" s="1"/>
  <c r="L1083" i="35"/>
  <c r="M1083" i="35" s="1"/>
  <c r="I1084" i="35"/>
  <c r="J1084" i="35" s="1"/>
  <c r="L1084" i="35"/>
  <c r="M1084" i="35" s="1"/>
  <c r="I1085" i="35"/>
  <c r="J1085" i="35" s="1"/>
  <c r="L1085" i="35"/>
  <c r="M1085" i="35" s="1"/>
  <c r="I1086" i="35"/>
  <c r="J1086" i="35" s="1"/>
  <c r="L1086" i="35"/>
  <c r="M1086" i="35" s="1"/>
  <c r="I1087" i="35"/>
  <c r="J1087" i="35" s="1"/>
  <c r="L1087" i="35"/>
  <c r="M1087" i="35" s="1"/>
  <c r="I1088" i="35"/>
  <c r="J1088" i="35" s="1"/>
  <c r="L1088" i="35"/>
  <c r="M1088" i="35" s="1"/>
  <c r="I1089" i="35"/>
  <c r="J1089" i="35" s="1"/>
  <c r="L1089" i="35"/>
  <c r="M1089" i="35" s="1"/>
  <c r="I1090" i="35"/>
  <c r="J1090" i="35" s="1"/>
  <c r="L1090" i="35"/>
  <c r="M1090" i="35" s="1"/>
  <c r="I1091" i="35"/>
  <c r="J1091" i="35" s="1"/>
  <c r="L1091" i="35"/>
  <c r="M1091" i="35" s="1"/>
  <c r="I1092" i="35"/>
  <c r="J1092" i="35" s="1"/>
  <c r="L1092" i="35"/>
  <c r="M1092" i="35" s="1"/>
  <c r="I1093" i="35"/>
  <c r="J1093" i="35" s="1"/>
  <c r="L1093" i="35"/>
  <c r="M1093" i="35" s="1"/>
  <c r="I1094" i="35"/>
  <c r="J1094" i="35" s="1"/>
  <c r="L1094" i="35"/>
  <c r="M1094" i="35" s="1"/>
  <c r="I1095" i="35"/>
  <c r="J1095" i="35" s="1"/>
  <c r="L1095" i="35"/>
  <c r="M1095" i="35" s="1"/>
  <c r="I1096" i="35"/>
  <c r="J1096" i="35" s="1"/>
  <c r="L1096" i="35"/>
  <c r="M1096" i="35" s="1"/>
  <c r="I1097" i="35"/>
  <c r="J1097" i="35" s="1"/>
  <c r="L1097" i="35"/>
  <c r="M1097" i="35" s="1"/>
  <c r="I1098" i="35"/>
  <c r="J1098" i="35" s="1"/>
  <c r="L1098" i="35"/>
  <c r="M1098" i="35" s="1"/>
  <c r="I1099" i="35"/>
  <c r="J1099" i="35" s="1"/>
  <c r="L1099" i="35"/>
  <c r="M1099" i="35" s="1"/>
  <c r="I1100" i="35"/>
  <c r="J1100" i="35" s="1"/>
  <c r="L1100" i="35"/>
  <c r="M1100" i="35" s="1"/>
  <c r="I1101" i="35"/>
  <c r="J1101" i="35" s="1"/>
  <c r="L1101" i="35"/>
  <c r="M1101" i="35" s="1"/>
  <c r="I1102" i="35"/>
  <c r="J1102" i="35" s="1"/>
  <c r="L1102" i="35"/>
  <c r="M1102" i="35" s="1"/>
  <c r="I1103" i="35"/>
  <c r="J1103" i="35" s="1"/>
  <c r="L1103" i="35"/>
  <c r="M1103" i="35" s="1"/>
  <c r="J1104" i="35"/>
  <c r="M1104" i="35"/>
  <c r="J1105" i="35"/>
  <c r="M1105" i="35"/>
  <c r="J1106" i="35"/>
  <c r="M1106" i="35"/>
  <c r="J1107" i="35"/>
  <c r="M1107" i="35"/>
  <c r="J1108" i="35"/>
  <c r="M1108" i="35"/>
  <c r="J1109" i="35"/>
  <c r="M1109" i="35"/>
  <c r="J1110" i="35"/>
  <c r="M1110" i="35"/>
  <c r="J1111" i="35"/>
  <c r="M1111" i="35"/>
  <c r="J1112" i="35"/>
  <c r="M1112" i="35"/>
  <c r="J1113" i="35"/>
  <c r="M1113" i="35"/>
  <c r="L1070" i="35"/>
  <c r="M1070" i="35" s="1"/>
  <c r="I1070" i="35"/>
  <c r="J1070" i="35" s="1"/>
  <c r="I1025" i="35"/>
  <c r="J1025" i="35" s="1"/>
  <c r="L1025" i="35"/>
  <c r="M1025" i="35" s="1"/>
  <c r="I1026" i="35"/>
  <c r="J1026" i="35" s="1"/>
  <c r="L1026" i="35"/>
  <c r="M1026" i="35" s="1"/>
  <c r="I1027" i="35"/>
  <c r="J1027" i="35" s="1"/>
  <c r="L1027" i="35"/>
  <c r="M1027" i="35" s="1"/>
  <c r="I1028" i="35"/>
  <c r="J1028" i="35" s="1"/>
  <c r="L1028" i="35"/>
  <c r="M1028" i="35" s="1"/>
  <c r="I1029" i="35"/>
  <c r="J1029" i="35" s="1"/>
  <c r="L1029" i="35"/>
  <c r="M1029" i="35" s="1"/>
  <c r="I1030" i="35"/>
  <c r="J1030" i="35" s="1"/>
  <c r="L1030" i="35"/>
  <c r="M1030" i="35" s="1"/>
  <c r="I1031" i="35"/>
  <c r="J1031" i="35" s="1"/>
  <c r="L1031" i="35"/>
  <c r="M1031" i="35" s="1"/>
  <c r="I1032" i="35"/>
  <c r="J1032" i="35" s="1"/>
  <c r="L1032" i="35"/>
  <c r="M1032" i="35" s="1"/>
  <c r="I1033" i="35"/>
  <c r="J1033" i="35" s="1"/>
  <c r="L1033" i="35"/>
  <c r="M1033" i="35" s="1"/>
  <c r="I1034" i="35"/>
  <c r="J1034" i="35" s="1"/>
  <c r="L1034" i="35"/>
  <c r="M1034" i="35" s="1"/>
  <c r="I1035" i="35"/>
  <c r="J1035" i="35" s="1"/>
  <c r="L1035" i="35"/>
  <c r="M1035" i="35" s="1"/>
  <c r="I1036" i="35"/>
  <c r="J1036" i="35" s="1"/>
  <c r="L1036" i="35"/>
  <c r="M1036" i="35" s="1"/>
  <c r="I1037" i="35"/>
  <c r="J1037" i="35" s="1"/>
  <c r="L1037" i="35"/>
  <c r="M1037" i="35" s="1"/>
  <c r="I1038" i="35"/>
  <c r="J1038" i="35" s="1"/>
  <c r="L1038" i="35"/>
  <c r="M1038" i="35" s="1"/>
  <c r="I1039" i="35"/>
  <c r="J1039" i="35" s="1"/>
  <c r="L1039" i="35"/>
  <c r="M1039" i="35" s="1"/>
  <c r="I1040" i="35"/>
  <c r="J1040" i="35" s="1"/>
  <c r="L1040" i="35"/>
  <c r="M1040" i="35" s="1"/>
  <c r="I1041" i="35"/>
  <c r="J1041" i="35" s="1"/>
  <c r="L1041" i="35"/>
  <c r="M1041" i="35" s="1"/>
  <c r="I1042" i="35"/>
  <c r="J1042" i="35" s="1"/>
  <c r="L1042" i="35"/>
  <c r="M1042" i="35" s="1"/>
  <c r="I1043" i="35"/>
  <c r="J1043" i="35" s="1"/>
  <c r="L1043" i="35"/>
  <c r="M1043" i="35" s="1"/>
  <c r="I1044" i="35"/>
  <c r="J1044" i="35" s="1"/>
  <c r="L1044" i="35"/>
  <c r="M1044" i="35" s="1"/>
  <c r="I1045" i="35"/>
  <c r="J1045" i="35" s="1"/>
  <c r="L1045" i="35"/>
  <c r="M1045" i="35" s="1"/>
  <c r="I1046" i="35"/>
  <c r="J1046" i="35" s="1"/>
  <c r="L1046" i="35"/>
  <c r="M1046" i="35" s="1"/>
  <c r="I1047" i="35"/>
  <c r="J1047" i="35" s="1"/>
  <c r="L1047" i="35"/>
  <c r="M1047" i="35" s="1"/>
  <c r="I1048" i="35"/>
  <c r="J1048" i="35" s="1"/>
  <c r="L1048" i="35"/>
  <c r="M1048" i="35" s="1"/>
  <c r="I1049" i="35"/>
  <c r="J1049" i="35" s="1"/>
  <c r="L1049" i="35"/>
  <c r="M1049" i="35" s="1"/>
  <c r="I1050" i="35"/>
  <c r="J1050" i="35" s="1"/>
  <c r="L1050" i="35"/>
  <c r="M1050" i="35" s="1"/>
  <c r="I1051" i="35"/>
  <c r="J1051" i="35" s="1"/>
  <c r="L1051" i="35"/>
  <c r="M1051" i="35" s="1"/>
  <c r="I1052" i="35"/>
  <c r="J1052" i="35" s="1"/>
  <c r="L1052" i="35"/>
  <c r="M1052" i="35" s="1"/>
  <c r="I1053" i="35"/>
  <c r="J1053" i="35" s="1"/>
  <c r="L1053" i="35"/>
  <c r="M1053" i="35" s="1"/>
  <c r="I1054" i="35"/>
  <c r="J1054" i="35" s="1"/>
  <c r="L1054" i="35"/>
  <c r="M1054" i="35" s="1"/>
  <c r="I1055" i="35"/>
  <c r="J1055" i="35" s="1"/>
  <c r="L1055" i="35"/>
  <c r="M1055" i="35" s="1"/>
  <c r="I1056" i="35"/>
  <c r="J1056" i="35" s="1"/>
  <c r="L1056" i="35"/>
  <c r="M1056" i="35" s="1"/>
  <c r="I1057" i="35"/>
  <c r="J1057" i="35" s="1"/>
  <c r="L1057" i="35"/>
  <c r="M1057" i="35" s="1"/>
  <c r="J1058" i="35"/>
  <c r="M1058" i="35"/>
  <c r="J1059" i="35"/>
  <c r="M1059" i="35"/>
  <c r="J1060" i="35"/>
  <c r="M1060" i="35"/>
  <c r="J1061" i="35"/>
  <c r="M1061" i="35"/>
  <c r="J1062" i="35"/>
  <c r="M1062" i="35"/>
  <c r="J1063" i="35"/>
  <c r="M1063" i="35"/>
  <c r="J1064" i="35"/>
  <c r="M1064" i="35"/>
  <c r="J1065" i="35"/>
  <c r="M1065" i="35"/>
  <c r="J1066" i="35"/>
  <c r="M1066" i="35"/>
  <c r="J1067" i="35"/>
  <c r="M1067" i="35"/>
  <c r="L1024" i="35"/>
  <c r="M1024" i="35" s="1"/>
  <c r="I1024" i="35"/>
  <c r="J1024" i="35" s="1"/>
  <c r="I972" i="35"/>
  <c r="J972" i="35" s="1"/>
  <c r="L972" i="35"/>
  <c r="M972" i="35" s="1"/>
  <c r="I973" i="35"/>
  <c r="J973" i="35" s="1"/>
  <c r="L973" i="35"/>
  <c r="M973" i="35" s="1"/>
  <c r="I974" i="35"/>
  <c r="J974" i="35" s="1"/>
  <c r="L974" i="35"/>
  <c r="M974" i="35" s="1"/>
  <c r="I975" i="35"/>
  <c r="J975" i="35" s="1"/>
  <c r="L975" i="35"/>
  <c r="M975" i="35" s="1"/>
  <c r="I976" i="35"/>
  <c r="J976" i="35" s="1"/>
  <c r="L976" i="35"/>
  <c r="M976" i="35" s="1"/>
  <c r="I977" i="35"/>
  <c r="J977" i="35" s="1"/>
  <c r="L977" i="35"/>
  <c r="M977" i="35" s="1"/>
  <c r="I978" i="35"/>
  <c r="J978" i="35" s="1"/>
  <c r="L978" i="35"/>
  <c r="M978" i="35" s="1"/>
  <c r="I979" i="35"/>
  <c r="J979" i="35" s="1"/>
  <c r="L979" i="35"/>
  <c r="M979" i="35" s="1"/>
  <c r="I980" i="35"/>
  <c r="J980" i="35" s="1"/>
  <c r="L980" i="35"/>
  <c r="M980" i="35" s="1"/>
  <c r="I981" i="35"/>
  <c r="J981" i="35" s="1"/>
  <c r="L981" i="35"/>
  <c r="M981" i="35" s="1"/>
  <c r="I982" i="35"/>
  <c r="J982" i="35" s="1"/>
  <c r="L982" i="35"/>
  <c r="M982" i="35" s="1"/>
  <c r="I983" i="35"/>
  <c r="J983" i="35" s="1"/>
  <c r="L983" i="35"/>
  <c r="M983" i="35" s="1"/>
  <c r="I984" i="35"/>
  <c r="J984" i="35" s="1"/>
  <c r="L984" i="35"/>
  <c r="M984" i="35" s="1"/>
  <c r="I985" i="35"/>
  <c r="J985" i="35" s="1"/>
  <c r="L985" i="35"/>
  <c r="M985" i="35" s="1"/>
  <c r="I986" i="35"/>
  <c r="J986" i="35" s="1"/>
  <c r="L986" i="35"/>
  <c r="M986" i="35" s="1"/>
  <c r="I987" i="35"/>
  <c r="J987" i="35" s="1"/>
  <c r="L987" i="35"/>
  <c r="M987" i="35" s="1"/>
  <c r="I988" i="35"/>
  <c r="J988" i="35" s="1"/>
  <c r="L988" i="35"/>
  <c r="M988" i="35" s="1"/>
  <c r="I989" i="35"/>
  <c r="J989" i="35" s="1"/>
  <c r="L989" i="35"/>
  <c r="M989" i="35" s="1"/>
  <c r="I990" i="35"/>
  <c r="J990" i="35" s="1"/>
  <c r="L990" i="35"/>
  <c r="M990" i="35" s="1"/>
  <c r="I991" i="35"/>
  <c r="J991" i="35" s="1"/>
  <c r="L991" i="35"/>
  <c r="M991" i="35" s="1"/>
  <c r="I992" i="35"/>
  <c r="J992" i="35" s="1"/>
  <c r="L992" i="35"/>
  <c r="M992" i="35" s="1"/>
  <c r="I993" i="35"/>
  <c r="J993" i="35" s="1"/>
  <c r="L993" i="35"/>
  <c r="M993" i="35" s="1"/>
  <c r="I994" i="35"/>
  <c r="J994" i="35" s="1"/>
  <c r="L994" i="35"/>
  <c r="M994" i="35" s="1"/>
  <c r="I995" i="35"/>
  <c r="J995" i="35" s="1"/>
  <c r="L995" i="35"/>
  <c r="M995" i="35" s="1"/>
  <c r="I996" i="35"/>
  <c r="J996" i="35" s="1"/>
  <c r="L996" i="35"/>
  <c r="M996" i="35" s="1"/>
  <c r="I997" i="35"/>
  <c r="J997" i="35" s="1"/>
  <c r="L997" i="35"/>
  <c r="M997" i="35" s="1"/>
  <c r="I998" i="35"/>
  <c r="J998" i="35" s="1"/>
  <c r="L998" i="35"/>
  <c r="M998" i="35" s="1"/>
  <c r="I999" i="35"/>
  <c r="J999" i="35" s="1"/>
  <c r="L999" i="35"/>
  <c r="M999" i="35" s="1"/>
  <c r="I1000" i="35"/>
  <c r="J1000" i="35" s="1"/>
  <c r="L1000" i="35"/>
  <c r="M1000" i="35" s="1"/>
  <c r="I1001" i="35"/>
  <c r="J1001" i="35" s="1"/>
  <c r="L1001" i="35"/>
  <c r="M1001" i="35" s="1"/>
  <c r="I1002" i="35"/>
  <c r="J1002" i="35" s="1"/>
  <c r="L1002" i="35"/>
  <c r="M1002" i="35" s="1"/>
  <c r="I1003" i="35"/>
  <c r="J1003" i="35" s="1"/>
  <c r="L1003" i="35"/>
  <c r="M1003" i="35" s="1"/>
  <c r="I1004" i="35"/>
  <c r="J1004" i="35" s="1"/>
  <c r="L1004" i="35"/>
  <c r="M1004" i="35" s="1"/>
  <c r="I1005" i="35"/>
  <c r="J1005" i="35" s="1"/>
  <c r="L1005" i="35"/>
  <c r="M1005" i="35" s="1"/>
  <c r="I1006" i="35"/>
  <c r="J1006" i="35" s="1"/>
  <c r="L1006" i="35"/>
  <c r="M1006" i="35" s="1"/>
  <c r="I1007" i="35"/>
  <c r="J1007" i="35" s="1"/>
  <c r="L1007" i="35"/>
  <c r="M1007" i="35" s="1"/>
  <c r="I1008" i="35"/>
  <c r="J1008" i="35" s="1"/>
  <c r="L1008" i="35"/>
  <c r="M1008" i="35" s="1"/>
  <c r="I1009" i="35"/>
  <c r="J1009" i="35" s="1"/>
  <c r="L1009" i="35"/>
  <c r="M1009" i="35" s="1"/>
  <c r="I1010" i="35"/>
  <c r="J1010" i="35" s="1"/>
  <c r="L1010" i="35"/>
  <c r="M1010" i="35" s="1"/>
  <c r="I1011" i="35"/>
  <c r="J1011" i="35" s="1"/>
  <c r="L1011" i="35"/>
  <c r="M1011" i="35" s="1"/>
  <c r="J1012" i="35"/>
  <c r="M1012" i="35"/>
  <c r="J1013" i="35"/>
  <c r="M1013" i="35"/>
  <c r="J1014" i="35"/>
  <c r="M1014" i="35"/>
  <c r="J1015" i="35"/>
  <c r="M1015" i="35"/>
  <c r="J1016" i="35"/>
  <c r="M1016" i="35"/>
  <c r="J1017" i="35"/>
  <c r="M1017" i="35"/>
  <c r="J1018" i="35"/>
  <c r="M1018" i="35"/>
  <c r="J1019" i="35"/>
  <c r="M1019" i="35"/>
  <c r="J1020" i="35"/>
  <c r="M1020" i="35"/>
  <c r="J1021" i="35"/>
  <c r="M1021" i="35"/>
  <c r="L971" i="35"/>
  <c r="M971" i="35" s="1"/>
  <c r="I971" i="35"/>
  <c r="J971" i="35" s="1"/>
  <c r="I860" i="35"/>
  <c r="J860" i="35" s="1"/>
  <c r="L860" i="35"/>
  <c r="M860" i="35" s="1"/>
  <c r="I861" i="35"/>
  <c r="J861" i="35" s="1"/>
  <c r="L861" i="35"/>
  <c r="M861" i="35" s="1"/>
  <c r="I862" i="35"/>
  <c r="J862" i="35" s="1"/>
  <c r="L862" i="35"/>
  <c r="M862" i="35" s="1"/>
  <c r="I863" i="35"/>
  <c r="J863" i="35" s="1"/>
  <c r="L863" i="35"/>
  <c r="M863" i="35" s="1"/>
  <c r="I864" i="35"/>
  <c r="J864" i="35" s="1"/>
  <c r="L864" i="35"/>
  <c r="M864" i="35" s="1"/>
  <c r="I865" i="35"/>
  <c r="J865" i="35" s="1"/>
  <c r="L865" i="35"/>
  <c r="M865" i="35" s="1"/>
  <c r="I866" i="35"/>
  <c r="J866" i="35" s="1"/>
  <c r="L866" i="35"/>
  <c r="M866" i="35" s="1"/>
  <c r="I867" i="35"/>
  <c r="J867" i="35" s="1"/>
  <c r="L867" i="35"/>
  <c r="M867" i="35" s="1"/>
  <c r="I868" i="35"/>
  <c r="J868" i="35" s="1"/>
  <c r="L868" i="35"/>
  <c r="M868" i="35" s="1"/>
  <c r="I869" i="35"/>
  <c r="J869" i="35" s="1"/>
  <c r="L869" i="35"/>
  <c r="M869" i="35" s="1"/>
  <c r="I870" i="35"/>
  <c r="J870" i="35" s="1"/>
  <c r="L870" i="35"/>
  <c r="M870" i="35" s="1"/>
  <c r="I871" i="35"/>
  <c r="J871" i="35" s="1"/>
  <c r="L871" i="35"/>
  <c r="M871" i="35" s="1"/>
  <c r="I872" i="35"/>
  <c r="J872" i="35" s="1"/>
  <c r="L872" i="35"/>
  <c r="M872" i="35" s="1"/>
  <c r="I873" i="35"/>
  <c r="J873" i="35" s="1"/>
  <c r="L873" i="35"/>
  <c r="M873" i="35" s="1"/>
  <c r="I874" i="35"/>
  <c r="J874" i="35" s="1"/>
  <c r="L874" i="35"/>
  <c r="M874" i="35" s="1"/>
  <c r="I875" i="35"/>
  <c r="J875" i="35" s="1"/>
  <c r="L875" i="35"/>
  <c r="M875" i="35" s="1"/>
  <c r="I876" i="35"/>
  <c r="J876" i="35" s="1"/>
  <c r="L876" i="35"/>
  <c r="M876" i="35" s="1"/>
  <c r="I877" i="35"/>
  <c r="J877" i="35" s="1"/>
  <c r="L877" i="35"/>
  <c r="M877" i="35" s="1"/>
  <c r="I878" i="35"/>
  <c r="J878" i="35" s="1"/>
  <c r="L878" i="35"/>
  <c r="M878" i="35" s="1"/>
  <c r="I879" i="35"/>
  <c r="J879" i="35" s="1"/>
  <c r="L879" i="35"/>
  <c r="M879" i="35" s="1"/>
  <c r="I880" i="35"/>
  <c r="J880" i="35" s="1"/>
  <c r="L880" i="35"/>
  <c r="M880" i="35" s="1"/>
  <c r="I881" i="35"/>
  <c r="J881" i="35" s="1"/>
  <c r="L881" i="35"/>
  <c r="M881" i="35" s="1"/>
  <c r="I882" i="35"/>
  <c r="J882" i="35" s="1"/>
  <c r="L882" i="35"/>
  <c r="M882" i="35" s="1"/>
  <c r="I883" i="35"/>
  <c r="J883" i="35" s="1"/>
  <c r="L883" i="35"/>
  <c r="M883" i="35" s="1"/>
  <c r="I884" i="35"/>
  <c r="J884" i="35" s="1"/>
  <c r="L884" i="35"/>
  <c r="M884" i="35" s="1"/>
  <c r="I885" i="35"/>
  <c r="J885" i="35" s="1"/>
  <c r="L885" i="35"/>
  <c r="M885" i="35" s="1"/>
  <c r="I886" i="35"/>
  <c r="J886" i="35" s="1"/>
  <c r="L886" i="35"/>
  <c r="M886" i="35" s="1"/>
  <c r="I887" i="35"/>
  <c r="J887" i="35" s="1"/>
  <c r="L887" i="35"/>
  <c r="M887" i="35" s="1"/>
  <c r="I888" i="35"/>
  <c r="J888" i="35" s="1"/>
  <c r="L888" i="35"/>
  <c r="M888" i="35" s="1"/>
  <c r="I889" i="35"/>
  <c r="J889" i="35" s="1"/>
  <c r="L889" i="35"/>
  <c r="M889" i="35" s="1"/>
  <c r="I890" i="35"/>
  <c r="J890" i="35" s="1"/>
  <c r="L890" i="35"/>
  <c r="M890" i="35" s="1"/>
  <c r="I891" i="35"/>
  <c r="J891" i="35" s="1"/>
  <c r="L891" i="35"/>
  <c r="M891" i="35" s="1"/>
  <c r="I892" i="35"/>
  <c r="J892" i="35" s="1"/>
  <c r="L892" i="35"/>
  <c r="M892" i="35" s="1"/>
  <c r="I893" i="35"/>
  <c r="J893" i="35" s="1"/>
  <c r="L893" i="35"/>
  <c r="M893" i="35" s="1"/>
  <c r="I894" i="35"/>
  <c r="J894" i="35" s="1"/>
  <c r="L894" i="35"/>
  <c r="M894" i="35" s="1"/>
  <c r="I895" i="35"/>
  <c r="J895" i="35" s="1"/>
  <c r="L895" i="35"/>
  <c r="M895" i="35" s="1"/>
  <c r="I896" i="35"/>
  <c r="J896" i="35" s="1"/>
  <c r="L896" i="35"/>
  <c r="M896" i="35" s="1"/>
  <c r="I897" i="35"/>
  <c r="J897" i="35" s="1"/>
  <c r="L897" i="35"/>
  <c r="M897" i="35" s="1"/>
  <c r="I898" i="35"/>
  <c r="J898" i="35" s="1"/>
  <c r="L898" i="35"/>
  <c r="M898" i="35" s="1"/>
  <c r="I899" i="35"/>
  <c r="J899" i="35" s="1"/>
  <c r="L899" i="35"/>
  <c r="M899" i="35" s="1"/>
  <c r="I900" i="35"/>
  <c r="J900" i="35" s="1"/>
  <c r="L900" i="35"/>
  <c r="M900" i="35" s="1"/>
  <c r="I901" i="35"/>
  <c r="J901" i="35" s="1"/>
  <c r="L901" i="35"/>
  <c r="M901" i="35" s="1"/>
  <c r="I902" i="35"/>
  <c r="J902" i="35" s="1"/>
  <c r="L902" i="35"/>
  <c r="M902" i="35" s="1"/>
  <c r="I903" i="35"/>
  <c r="J903" i="35" s="1"/>
  <c r="L903" i="35"/>
  <c r="M903" i="35" s="1"/>
  <c r="I904" i="35"/>
  <c r="J904" i="35" s="1"/>
  <c r="L904" i="35"/>
  <c r="M904" i="35" s="1"/>
  <c r="I905" i="35"/>
  <c r="J905" i="35" s="1"/>
  <c r="L905" i="35"/>
  <c r="M905" i="35" s="1"/>
  <c r="I906" i="35"/>
  <c r="J906" i="35" s="1"/>
  <c r="L906" i="35"/>
  <c r="M906" i="35" s="1"/>
  <c r="I907" i="35"/>
  <c r="J907" i="35" s="1"/>
  <c r="L907" i="35"/>
  <c r="M907" i="35" s="1"/>
  <c r="I908" i="35"/>
  <c r="J908" i="35" s="1"/>
  <c r="L908" i="35"/>
  <c r="M908" i="35" s="1"/>
  <c r="I909" i="35"/>
  <c r="J909" i="35" s="1"/>
  <c r="L909" i="35"/>
  <c r="M909" i="35" s="1"/>
  <c r="I910" i="35"/>
  <c r="J910" i="35" s="1"/>
  <c r="L910" i="35"/>
  <c r="M910" i="35" s="1"/>
  <c r="I911" i="35"/>
  <c r="J911" i="35" s="1"/>
  <c r="L911" i="35"/>
  <c r="M911" i="35" s="1"/>
  <c r="I912" i="35"/>
  <c r="J912" i="35" s="1"/>
  <c r="L912" i="35"/>
  <c r="M912" i="35" s="1"/>
  <c r="I913" i="35"/>
  <c r="J913" i="35" s="1"/>
  <c r="L913" i="35"/>
  <c r="M913" i="35" s="1"/>
  <c r="I914" i="35"/>
  <c r="J914" i="35" s="1"/>
  <c r="L914" i="35"/>
  <c r="M914" i="35" s="1"/>
  <c r="I915" i="35"/>
  <c r="J915" i="35" s="1"/>
  <c r="L915" i="35"/>
  <c r="M915" i="35" s="1"/>
  <c r="I916" i="35"/>
  <c r="J916" i="35" s="1"/>
  <c r="L916" i="35"/>
  <c r="M916" i="35" s="1"/>
  <c r="I917" i="35"/>
  <c r="J917" i="35" s="1"/>
  <c r="L917" i="35"/>
  <c r="M917" i="35" s="1"/>
  <c r="I918" i="35"/>
  <c r="J918" i="35" s="1"/>
  <c r="L918" i="35"/>
  <c r="M918" i="35" s="1"/>
  <c r="I919" i="35"/>
  <c r="J919" i="35" s="1"/>
  <c r="L919" i="35"/>
  <c r="M919" i="35" s="1"/>
  <c r="I920" i="35"/>
  <c r="J920" i="35" s="1"/>
  <c r="L920" i="35"/>
  <c r="M920" i="35" s="1"/>
  <c r="I921" i="35"/>
  <c r="J921" i="35" s="1"/>
  <c r="L921" i="35"/>
  <c r="M921" i="35" s="1"/>
  <c r="I922" i="35"/>
  <c r="J922" i="35" s="1"/>
  <c r="L922" i="35"/>
  <c r="M922" i="35" s="1"/>
  <c r="I923" i="35"/>
  <c r="J923" i="35" s="1"/>
  <c r="L923" i="35"/>
  <c r="M923" i="35" s="1"/>
  <c r="I924" i="35"/>
  <c r="J924" i="35" s="1"/>
  <c r="L924" i="35"/>
  <c r="M924" i="35" s="1"/>
  <c r="I925" i="35"/>
  <c r="J925" i="35" s="1"/>
  <c r="L925" i="35"/>
  <c r="M925" i="35" s="1"/>
  <c r="I926" i="35"/>
  <c r="J926" i="35" s="1"/>
  <c r="L926" i="35"/>
  <c r="M926" i="35" s="1"/>
  <c r="I927" i="35"/>
  <c r="J927" i="35" s="1"/>
  <c r="L927" i="35"/>
  <c r="M927" i="35" s="1"/>
  <c r="I928" i="35"/>
  <c r="J928" i="35" s="1"/>
  <c r="L928" i="35"/>
  <c r="M928" i="35" s="1"/>
  <c r="I929" i="35"/>
  <c r="J929" i="35" s="1"/>
  <c r="L929" i="35"/>
  <c r="M929" i="35" s="1"/>
  <c r="I930" i="35"/>
  <c r="J930" i="35" s="1"/>
  <c r="L930" i="35"/>
  <c r="M930" i="35" s="1"/>
  <c r="I931" i="35"/>
  <c r="J931" i="35" s="1"/>
  <c r="L931" i="35"/>
  <c r="M931" i="35" s="1"/>
  <c r="I932" i="35"/>
  <c r="J932" i="35" s="1"/>
  <c r="L932" i="35"/>
  <c r="M932" i="35" s="1"/>
  <c r="I933" i="35"/>
  <c r="J933" i="35" s="1"/>
  <c r="L933" i="35"/>
  <c r="M933" i="35" s="1"/>
  <c r="I934" i="35"/>
  <c r="J934" i="35" s="1"/>
  <c r="L934" i="35"/>
  <c r="M934" i="35" s="1"/>
  <c r="I935" i="35"/>
  <c r="J935" i="35" s="1"/>
  <c r="L935" i="35"/>
  <c r="M935" i="35" s="1"/>
  <c r="I936" i="35"/>
  <c r="J936" i="35" s="1"/>
  <c r="L936" i="35"/>
  <c r="M936" i="35" s="1"/>
  <c r="I937" i="35"/>
  <c r="J937" i="35" s="1"/>
  <c r="L937" i="35"/>
  <c r="M937" i="35" s="1"/>
  <c r="I938" i="35"/>
  <c r="J938" i="35" s="1"/>
  <c r="L938" i="35"/>
  <c r="M938" i="35" s="1"/>
  <c r="I939" i="35"/>
  <c r="J939" i="35" s="1"/>
  <c r="L939" i="35"/>
  <c r="M939" i="35" s="1"/>
  <c r="I940" i="35"/>
  <c r="J940" i="35" s="1"/>
  <c r="L940" i="35"/>
  <c r="M940" i="35" s="1"/>
  <c r="I941" i="35"/>
  <c r="J941" i="35" s="1"/>
  <c r="L941" i="35"/>
  <c r="M941" i="35" s="1"/>
  <c r="I942" i="35"/>
  <c r="J942" i="35" s="1"/>
  <c r="L942" i="35"/>
  <c r="M942" i="35" s="1"/>
  <c r="I943" i="35"/>
  <c r="J943" i="35" s="1"/>
  <c r="L943" i="35"/>
  <c r="M943" i="35" s="1"/>
  <c r="I944" i="35"/>
  <c r="J944" i="35" s="1"/>
  <c r="L944" i="35"/>
  <c r="M944" i="35" s="1"/>
  <c r="I945" i="35"/>
  <c r="J945" i="35" s="1"/>
  <c r="L945" i="35"/>
  <c r="M945" i="35" s="1"/>
  <c r="I946" i="35"/>
  <c r="J946" i="35" s="1"/>
  <c r="L946" i="35"/>
  <c r="M946" i="35" s="1"/>
  <c r="I947" i="35"/>
  <c r="J947" i="35" s="1"/>
  <c r="L947" i="35"/>
  <c r="M947" i="35" s="1"/>
  <c r="I948" i="35"/>
  <c r="J948" i="35" s="1"/>
  <c r="L948" i="35"/>
  <c r="M948" i="35" s="1"/>
  <c r="I949" i="35"/>
  <c r="J949" i="35" s="1"/>
  <c r="L949" i="35"/>
  <c r="M949" i="35" s="1"/>
  <c r="I950" i="35"/>
  <c r="J950" i="35" s="1"/>
  <c r="L950" i="35"/>
  <c r="M950" i="35" s="1"/>
  <c r="I951" i="35"/>
  <c r="J951" i="35" s="1"/>
  <c r="L951" i="35"/>
  <c r="M951" i="35" s="1"/>
  <c r="I952" i="35"/>
  <c r="J952" i="35" s="1"/>
  <c r="L952" i="35"/>
  <c r="M952" i="35" s="1"/>
  <c r="I953" i="35"/>
  <c r="J953" i="35" s="1"/>
  <c r="L953" i="35"/>
  <c r="M953" i="35" s="1"/>
  <c r="I954" i="35"/>
  <c r="J954" i="35" s="1"/>
  <c r="L954" i="35"/>
  <c r="M954" i="35" s="1"/>
  <c r="I955" i="35"/>
  <c r="J955" i="35" s="1"/>
  <c r="L955" i="35"/>
  <c r="M955" i="35" s="1"/>
  <c r="I956" i="35"/>
  <c r="J956" i="35" s="1"/>
  <c r="L956" i="35"/>
  <c r="M956" i="35" s="1"/>
  <c r="I957" i="35"/>
  <c r="J957" i="35" s="1"/>
  <c r="L957" i="35"/>
  <c r="M957" i="35" s="1"/>
  <c r="I958" i="35"/>
  <c r="J958" i="35" s="1"/>
  <c r="L958" i="35"/>
  <c r="M958" i="35" s="1"/>
  <c r="J959" i="35"/>
  <c r="M959" i="35"/>
  <c r="J960" i="35"/>
  <c r="M960" i="35"/>
  <c r="J961" i="35"/>
  <c r="M961" i="35"/>
  <c r="J962" i="35"/>
  <c r="M962" i="35"/>
  <c r="J963" i="35"/>
  <c r="M963" i="35"/>
  <c r="J964" i="35"/>
  <c r="M964" i="35"/>
  <c r="J965" i="35"/>
  <c r="M965" i="35"/>
  <c r="J966" i="35"/>
  <c r="M966" i="35"/>
  <c r="J967" i="35"/>
  <c r="M967" i="35"/>
  <c r="J968" i="35"/>
  <c r="M968" i="35"/>
  <c r="L859" i="35"/>
  <c r="M859" i="35" s="1"/>
  <c r="I859" i="35"/>
  <c r="J859" i="35" s="1"/>
  <c r="I786" i="35"/>
  <c r="J786" i="35" s="1"/>
  <c r="L786" i="35"/>
  <c r="M786" i="35" s="1"/>
  <c r="I787" i="35"/>
  <c r="J787" i="35" s="1"/>
  <c r="L787" i="35"/>
  <c r="M787" i="35" s="1"/>
  <c r="I788" i="35"/>
  <c r="J788" i="35" s="1"/>
  <c r="L788" i="35"/>
  <c r="M788" i="35" s="1"/>
  <c r="I789" i="35"/>
  <c r="J789" i="35" s="1"/>
  <c r="L789" i="35"/>
  <c r="M789" i="35" s="1"/>
  <c r="I790" i="35"/>
  <c r="J790" i="35" s="1"/>
  <c r="L790" i="35"/>
  <c r="M790" i="35" s="1"/>
  <c r="I791" i="35"/>
  <c r="J791" i="35" s="1"/>
  <c r="L791" i="35"/>
  <c r="M791" i="35" s="1"/>
  <c r="I792" i="35"/>
  <c r="J792" i="35" s="1"/>
  <c r="L792" i="35"/>
  <c r="M792" i="35" s="1"/>
  <c r="I793" i="35"/>
  <c r="J793" i="35" s="1"/>
  <c r="L793" i="35"/>
  <c r="M793" i="35" s="1"/>
  <c r="I794" i="35"/>
  <c r="J794" i="35" s="1"/>
  <c r="L794" i="35"/>
  <c r="M794" i="35" s="1"/>
  <c r="I795" i="35"/>
  <c r="J795" i="35" s="1"/>
  <c r="L795" i="35"/>
  <c r="M795" i="35" s="1"/>
  <c r="I796" i="35"/>
  <c r="J796" i="35" s="1"/>
  <c r="L796" i="35"/>
  <c r="M796" i="35" s="1"/>
  <c r="I797" i="35"/>
  <c r="J797" i="35" s="1"/>
  <c r="L797" i="35"/>
  <c r="M797" i="35" s="1"/>
  <c r="I798" i="35"/>
  <c r="J798" i="35" s="1"/>
  <c r="L798" i="35"/>
  <c r="M798" i="35" s="1"/>
  <c r="I799" i="35"/>
  <c r="J799" i="35" s="1"/>
  <c r="L799" i="35"/>
  <c r="M799" i="35" s="1"/>
  <c r="I800" i="35"/>
  <c r="J800" i="35" s="1"/>
  <c r="L800" i="35"/>
  <c r="M800" i="35" s="1"/>
  <c r="I801" i="35"/>
  <c r="J801" i="35" s="1"/>
  <c r="L801" i="35"/>
  <c r="M801" i="35" s="1"/>
  <c r="I802" i="35"/>
  <c r="J802" i="35" s="1"/>
  <c r="L802" i="35"/>
  <c r="M802" i="35" s="1"/>
  <c r="I803" i="35"/>
  <c r="J803" i="35" s="1"/>
  <c r="L803" i="35"/>
  <c r="M803" i="35" s="1"/>
  <c r="I804" i="35"/>
  <c r="J804" i="35" s="1"/>
  <c r="L804" i="35"/>
  <c r="M804" i="35" s="1"/>
  <c r="I805" i="35"/>
  <c r="J805" i="35" s="1"/>
  <c r="L805" i="35"/>
  <c r="M805" i="35" s="1"/>
  <c r="I806" i="35"/>
  <c r="J806" i="35" s="1"/>
  <c r="L806" i="35"/>
  <c r="M806" i="35" s="1"/>
  <c r="I807" i="35"/>
  <c r="J807" i="35" s="1"/>
  <c r="L807" i="35"/>
  <c r="M807" i="35" s="1"/>
  <c r="I808" i="35"/>
  <c r="J808" i="35" s="1"/>
  <c r="L808" i="35"/>
  <c r="M808" i="35" s="1"/>
  <c r="I809" i="35"/>
  <c r="J809" i="35" s="1"/>
  <c r="L809" i="35"/>
  <c r="M809" i="35" s="1"/>
  <c r="I810" i="35"/>
  <c r="J810" i="35" s="1"/>
  <c r="L810" i="35"/>
  <c r="M810" i="35" s="1"/>
  <c r="I811" i="35"/>
  <c r="J811" i="35" s="1"/>
  <c r="L811" i="35"/>
  <c r="M811" i="35" s="1"/>
  <c r="I812" i="35"/>
  <c r="J812" i="35" s="1"/>
  <c r="L812" i="35"/>
  <c r="M812" i="35" s="1"/>
  <c r="I813" i="35"/>
  <c r="J813" i="35" s="1"/>
  <c r="L813" i="35"/>
  <c r="M813" i="35" s="1"/>
  <c r="I814" i="35"/>
  <c r="J814" i="35" s="1"/>
  <c r="L814" i="35"/>
  <c r="M814" i="35" s="1"/>
  <c r="I815" i="35"/>
  <c r="J815" i="35" s="1"/>
  <c r="L815" i="35"/>
  <c r="M815" i="35" s="1"/>
  <c r="I816" i="35"/>
  <c r="J816" i="35" s="1"/>
  <c r="L816" i="35"/>
  <c r="M816" i="35" s="1"/>
  <c r="I817" i="35"/>
  <c r="J817" i="35" s="1"/>
  <c r="L817" i="35"/>
  <c r="M817" i="35" s="1"/>
  <c r="I818" i="35"/>
  <c r="J818" i="35" s="1"/>
  <c r="L818" i="35"/>
  <c r="M818" i="35" s="1"/>
  <c r="I819" i="35"/>
  <c r="J819" i="35" s="1"/>
  <c r="L819" i="35"/>
  <c r="M819" i="35" s="1"/>
  <c r="I820" i="35"/>
  <c r="J820" i="35" s="1"/>
  <c r="L820" i="35"/>
  <c r="M820" i="35" s="1"/>
  <c r="I821" i="35"/>
  <c r="J821" i="35" s="1"/>
  <c r="L821" i="35"/>
  <c r="M821" i="35" s="1"/>
  <c r="I822" i="35"/>
  <c r="J822" i="35" s="1"/>
  <c r="L822" i="35"/>
  <c r="M822" i="35" s="1"/>
  <c r="I823" i="35"/>
  <c r="J823" i="35" s="1"/>
  <c r="L823" i="35"/>
  <c r="M823" i="35" s="1"/>
  <c r="I824" i="35"/>
  <c r="J824" i="35" s="1"/>
  <c r="L824" i="35"/>
  <c r="M824" i="35" s="1"/>
  <c r="I825" i="35"/>
  <c r="J825" i="35" s="1"/>
  <c r="L825" i="35"/>
  <c r="M825" i="35" s="1"/>
  <c r="I826" i="35"/>
  <c r="J826" i="35" s="1"/>
  <c r="L826" i="35"/>
  <c r="M826" i="35" s="1"/>
  <c r="I827" i="35"/>
  <c r="J827" i="35" s="1"/>
  <c r="L827" i="35"/>
  <c r="M827" i="35" s="1"/>
  <c r="I828" i="35"/>
  <c r="J828" i="35" s="1"/>
  <c r="L828" i="35"/>
  <c r="M828" i="35" s="1"/>
  <c r="I829" i="35"/>
  <c r="J829" i="35" s="1"/>
  <c r="L829" i="35"/>
  <c r="M829" i="35" s="1"/>
  <c r="I830" i="35"/>
  <c r="J830" i="35" s="1"/>
  <c r="L830" i="35"/>
  <c r="M830" i="35" s="1"/>
  <c r="I831" i="35"/>
  <c r="J831" i="35" s="1"/>
  <c r="L831" i="35"/>
  <c r="M831" i="35" s="1"/>
  <c r="I832" i="35"/>
  <c r="J832" i="35" s="1"/>
  <c r="L832" i="35"/>
  <c r="M832" i="35" s="1"/>
  <c r="I833" i="35"/>
  <c r="J833" i="35" s="1"/>
  <c r="L833" i="35"/>
  <c r="M833" i="35" s="1"/>
  <c r="I834" i="35"/>
  <c r="J834" i="35" s="1"/>
  <c r="L834" i="35"/>
  <c r="M834" i="35" s="1"/>
  <c r="I835" i="35"/>
  <c r="J835" i="35" s="1"/>
  <c r="L835" i="35"/>
  <c r="M835" i="35" s="1"/>
  <c r="I836" i="35"/>
  <c r="J836" i="35" s="1"/>
  <c r="L836" i="35"/>
  <c r="M836" i="35" s="1"/>
  <c r="I837" i="35"/>
  <c r="J837" i="35" s="1"/>
  <c r="L837" i="35"/>
  <c r="M837" i="35" s="1"/>
  <c r="I838" i="35"/>
  <c r="J838" i="35" s="1"/>
  <c r="L838" i="35"/>
  <c r="M838" i="35" s="1"/>
  <c r="I839" i="35"/>
  <c r="J839" i="35" s="1"/>
  <c r="L839" i="35"/>
  <c r="M839" i="35" s="1"/>
  <c r="I840" i="35"/>
  <c r="J840" i="35" s="1"/>
  <c r="L840" i="35"/>
  <c r="M840" i="35" s="1"/>
  <c r="I841" i="35"/>
  <c r="J841" i="35" s="1"/>
  <c r="L841" i="35"/>
  <c r="M841" i="35" s="1"/>
  <c r="I842" i="35"/>
  <c r="J842" i="35" s="1"/>
  <c r="L842" i="35"/>
  <c r="M842" i="35" s="1"/>
  <c r="I843" i="35"/>
  <c r="J843" i="35" s="1"/>
  <c r="L843" i="35"/>
  <c r="M843" i="35" s="1"/>
  <c r="I844" i="35"/>
  <c r="J844" i="35" s="1"/>
  <c r="L844" i="35"/>
  <c r="M844" i="35" s="1"/>
  <c r="I845" i="35"/>
  <c r="J845" i="35" s="1"/>
  <c r="L845" i="35"/>
  <c r="M845" i="35" s="1"/>
  <c r="I846" i="35"/>
  <c r="J846" i="35" s="1"/>
  <c r="L846" i="35"/>
  <c r="M846" i="35" s="1"/>
  <c r="J847" i="35"/>
  <c r="M847" i="35"/>
  <c r="J848" i="35"/>
  <c r="M848" i="35"/>
  <c r="J849" i="35"/>
  <c r="M849" i="35"/>
  <c r="J850" i="35"/>
  <c r="M850" i="35"/>
  <c r="J851" i="35"/>
  <c r="M851" i="35"/>
  <c r="J852" i="35"/>
  <c r="M852" i="35"/>
  <c r="J853" i="35"/>
  <c r="M853" i="35"/>
  <c r="J854" i="35"/>
  <c r="M854" i="35"/>
  <c r="J855" i="35"/>
  <c r="M855" i="35"/>
  <c r="J856" i="35"/>
  <c r="M856" i="35"/>
  <c r="L785" i="35"/>
  <c r="M785" i="35" s="1"/>
  <c r="I785" i="35"/>
  <c r="J785" i="35" s="1"/>
  <c r="I717" i="35"/>
  <c r="J717" i="35" s="1"/>
  <c r="L717" i="35"/>
  <c r="M717" i="35" s="1"/>
  <c r="I718" i="35"/>
  <c r="J718" i="35" s="1"/>
  <c r="L718" i="35"/>
  <c r="M718" i="35" s="1"/>
  <c r="I719" i="35"/>
  <c r="J719" i="35" s="1"/>
  <c r="L719" i="35"/>
  <c r="M719" i="35" s="1"/>
  <c r="I720" i="35"/>
  <c r="J720" i="35" s="1"/>
  <c r="L720" i="35"/>
  <c r="M720" i="35" s="1"/>
  <c r="I721" i="35"/>
  <c r="J721" i="35" s="1"/>
  <c r="L721" i="35"/>
  <c r="M721" i="35" s="1"/>
  <c r="I722" i="35"/>
  <c r="J722" i="35" s="1"/>
  <c r="L722" i="35"/>
  <c r="M722" i="35" s="1"/>
  <c r="I723" i="35"/>
  <c r="J723" i="35" s="1"/>
  <c r="L723" i="35"/>
  <c r="M723" i="35" s="1"/>
  <c r="I724" i="35"/>
  <c r="J724" i="35" s="1"/>
  <c r="L724" i="35"/>
  <c r="M724" i="35" s="1"/>
  <c r="I725" i="35"/>
  <c r="J725" i="35" s="1"/>
  <c r="L725" i="35"/>
  <c r="M725" i="35" s="1"/>
  <c r="I726" i="35"/>
  <c r="J726" i="35" s="1"/>
  <c r="L726" i="35"/>
  <c r="M726" i="35" s="1"/>
  <c r="I727" i="35"/>
  <c r="J727" i="35" s="1"/>
  <c r="L727" i="35"/>
  <c r="M727" i="35" s="1"/>
  <c r="I728" i="35"/>
  <c r="J728" i="35" s="1"/>
  <c r="L728" i="35"/>
  <c r="M728" i="35" s="1"/>
  <c r="I729" i="35"/>
  <c r="J729" i="35" s="1"/>
  <c r="L729" i="35"/>
  <c r="M729" i="35" s="1"/>
  <c r="I730" i="35"/>
  <c r="J730" i="35" s="1"/>
  <c r="L730" i="35"/>
  <c r="M730" i="35" s="1"/>
  <c r="I731" i="35"/>
  <c r="J731" i="35" s="1"/>
  <c r="L731" i="35"/>
  <c r="M731" i="35" s="1"/>
  <c r="I732" i="35"/>
  <c r="J732" i="35" s="1"/>
  <c r="L732" i="35"/>
  <c r="M732" i="35" s="1"/>
  <c r="I733" i="35"/>
  <c r="J733" i="35" s="1"/>
  <c r="L733" i="35"/>
  <c r="M733" i="35" s="1"/>
  <c r="I734" i="35"/>
  <c r="J734" i="35" s="1"/>
  <c r="L734" i="35"/>
  <c r="M734" i="35" s="1"/>
  <c r="I735" i="35"/>
  <c r="J735" i="35" s="1"/>
  <c r="L735" i="35"/>
  <c r="M735" i="35" s="1"/>
  <c r="I736" i="35"/>
  <c r="J736" i="35" s="1"/>
  <c r="L736" i="35"/>
  <c r="M736" i="35" s="1"/>
  <c r="I737" i="35"/>
  <c r="J737" i="35" s="1"/>
  <c r="L737" i="35"/>
  <c r="M737" i="35" s="1"/>
  <c r="I738" i="35"/>
  <c r="J738" i="35" s="1"/>
  <c r="L738" i="35"/>
  <c r="M738" i="35" s="1"/>
  <c r="I739" i="35"/>
  <c r="J739" i="35" s="1"/>
  <c r="L739" i="35"/>
  <c r="M739" i="35" s="1"/>
  <c r="I740" i="35"/>
  <c r="J740" i="35" s="1"/>
  <c r="L740" i="35"/>
  <c r="M740" i="35" s="1"/>
  <c r="I741" i="35"/>
  <c r="J741" i="35" s="1"/>
  <c r="L741" i="35"/>
  <c r="M741" i="35" s="1"/>
  <c r="I742" i="35"/>
  <c r="J742" i="35" s="1"/>
  <c r="L742" i="35"/>
  <c r="M742" i="35" s="1"/>
  <c r="I743" i="35"/>
  <c r="J743" i="35" s="1"/>
  <c r="L743" i="35"/>
  <c r="M743" i="35" s="1"/>
  <c r="I744" i="35"/>
  <c r="J744" i="35" s="1"/>
  <c r="L744" i="35"/>
  <c r="M744" i="35" s="1"/>
  <c r="I745" i="35"/>
  <c r="J745" i="35" s="1"/>
  <c r="L745" i="35"/>
  <c r="M745" i="35" s="1"/>
  <c r="I746" i="35"/>
  <c r="J746" i="35" s="1"/>
  <c r="L746" i="35"/>
  <c r="M746" i="35" s="1"/>
  <c r="I747" i="35"/>
  <c r="J747" i="35" s="1"/>
  <c r="L747" i="35"/>
  <c r="M747" i="35" s="1"/>
  <c r="I748" i="35"/>
  <c r="J748" i="35" s="1"/>
  <c r="L748" i="35"/>
  <c r="M748" i="35" s="1"/>
  <c r="I749" i="35"/>
  <c r="J749" i="35" s="1"/>
  <c r="L749" i="35"/>
  <c r="M749" i="35" s="1"/>
  <c r="I750" i="35"/>
  <c r="J750" i="35" s="1"/>
  <c r="L750" i="35"/>
  <c r="M750" i="35" s="1"/>
  <c r="I751" i="35"/>
  <c r="J751" i="35" s="1"/>
  <c r="L751" i="35"/>
  <c r="M751" i="35" s="1"/>
  <c r="I752" i="35"/>
  <c r="J752" i="35" s="1"/>
  <c r="L752" i="35"/>
  <c r="M752" i="35" s="1"/>
  <c r="I753" i="35"/>
  <c r="J753" i="35" s="1"/>
  <c r="L753" i="35"/>
  <c r="M753" i="35" s="1"/>
  <c r="I754" i="35"/>
  <c r="J754" i="35" s="1"/>
  <c r="L754" i="35"/>
  <c r="M754" i="35" s="1"/>
  <c r="I755" i="35"/>
  <c r="J755" i="35" s="1"/>
  <c r="L755" i="35"/>
  <c r="M755" i="35" s="1"/>
  <c r="I756" i="35"/>
  <c r="J756" i="35" s="1"/>
  <c r="L756" i="35"/>
  <c r="M756" i="35" s="1"/>
  <c r="I757" i="35"/>
  <c r="J757" i="35" s="1"/>
  <c r="L757" i="35"/>
  <c r="M757" i="35" s="1"/>
  <c r="I758" i="35"/>
  <c r="J758" i="35" s="1"/>
  <c r="L758" i="35"/>
  <c r="M758" i="35" s="1"/>
  <c r="I759" i="35"/>
  <c r="J759" i="35" s="1"/>
  <c r="L759" i="35"/>
  <c r="M759" i="35" s="1"/>
  <c r="I760" i="35"/>
  <c r="J760" i="35" s="1"/>
  <c r="L760" i="35"/>
  <c r="M760" i="35" s="1"/>
  <c r="I761" i="35"/>
  <c r="J761" i="35" s="1"/>
  <c r="L761" i="35"/>
  <c r="M761" i="35" s="1"/>
  <c r="I762" i="35"/>
  <c r="J762" i="35" s="1"/>
  <c r="L762" i="35"/>
  <c r="M762" i="35" s="1"/>
  <c r="I763" i="35"/>
  <c r="J763" i="35" s="1"/>
  <c r="L763" i="35"/>
  <c r="M763" i="35" s="1"/>
  <c r="I764" i="35"/>
  <c r="J764" i="35" s="1"/>
  <c r="L764" i="35"/>
  <c r="M764" i="35" s="1"/>
  <c r="I765" i="35"/>
  <c r="J765" i="35" s="1"/>
  <c r="L765" i="35"/>
  <c r="M765" i="35" s="1"/>
  <c r="I766" i="35"/>
  <c r="J766" i="35" s="1"/>
  <c r="L766" i="35"/>
  <c r="M766" i="35" s="1"/>
  <c r="I767" i="35"/>
  <c r="J767" i="35" s="1"/>
  <c r="L767" i="35"/>
  <c r="M767" i="35" s="1"/>
  <c r="I768" i="35"/>
  <c r="J768" i="35" s="1"/>
  <c r="L768" i="35"/>
  <c r="M768" i="35" s="1"/>
  <c r="I769" i="35"/>
  <c r="J769" i="35" s="1"/>
  <c r="L769" i="35"/>
  <c r="M769" i="35" s="1"/>
  <c r="I770" i="35"/>
  <c r="J770" i="35" s="1"/>
  <c r="L770" i="35"/>
  <c r="M770" i="35" s="1"/>
  <c r="I771" i="35"/>
  <c r="J771" i="35" s="1"/>
  <c r="L771" i="35"/>
  <c r="M771" i="35" s="1"/>
  <c r="I772" i="35"/>
  <c r="J772" i="35" s="1"/>
  <c r="L772" i="35"/>
  <c r="M772" i="35" s="1"/>
  <c r="J773" i="35"/>
  <c r="M773" i="35"/>
  <c r="J774" i="35"/>
  <c r="M774" i="35"/>
  <c r="J775" i="35"/>
  <c r="M775" i="35"/>
  <c r="J776" i="35"/>
  <c r="M776" i="35"/>
  <c r="J777" i="35"/>
  <c r="M777" i="35"/>
  <c r="J778" i="35"/>
  <c r="M778" i="35"/>
  <c r="J779" i="35"/>
  <c r="M779" i="35"/>
  <c r="J780" i="35"/>
  <c r="M780" i="35"/>
  <c r="J781" i="35"/>
  <c r="M781" i="35"/>
  <c r="J782" i="35"/>
  <c r="M782" i="35"/>
  <c r="L716" i="35"/>
  <c r="M716" i="35" s="1"/>
  <c r="I716" i="35"/>
  <c r="J716" i="35" s="1"/>
  <c r="I559" i="35"/>
  <c r="J559" i="35" s="1"/>
  <c r="L559" i="35"/>
  <c r="M559" i="35" s="1"/>
  <c r="I560" i="35"/>
  <c r="J560" i="35" s="1"/>
  <c r="L560" i="35"/>
  <c r="M560" i="35" s="1"/>
  <c r="I561" i="35"/>
  <c r="J561" i="35" s="1"/>
  <c r="L561" i="35"/>
  <c r="M561" i="35" s="1"/>
  <c r="I562" i="35"/>
  <c r="J562" i="35" s="1"/>
  <c r="L562" i="35"/>
  <c r="M562" i="35" s="1"/>
  <c r="I563" i="35"/>
  <c r="J563" i="35" s="1"/>
  <c r="L563" i="35"/>
  <c r="M563" i="35" s="1"/>
  <c r="I564" i="35"/>
  <c r="J564" i="35" s="1"/>
  <c r="L564" i="35"/>
  <c r="M564" i="35" s="1"/>
  <c r="I565" i="35"/>
  <c r="J565" i="35" s="1"/>
  <c r="L565" i="35"/>
  <c r="M565" i="35" s="1"/>
  <c r="I566" i="35"/>
  <c r="J566" i="35" s="1"/>
  <c r="L566" i="35"/>
  <c r="M566" i="35" s="1"/>
  <c r="I567" i="35"/>
  <c r="J567" i="35" s="1"/>
  <c r="L567" i="35"/>
  <c r="M567" i="35" s="1"/>
  <c r="I568" i="35"/>
  <c r="J568" i="35" s="1"/>
  <c r="L568" i="35"/>
  <c r="M568" i="35" s="1"/>
  <c r="I569" i="35"/>
  <c r="J569" i="35" s="1"/>
  <c r="L569" i="35"/>
  <c r="M569" i="35" s="1"/>
  <c r="I570" i="35"/>
  <c r="J570" i="35" s="1"/>
  <c r="L570" i="35"/>
  <c r="M570" i="35" s="1"/>
  <c r="I571" i="35"/>
  <c r="J571" i="35" s="1"/>
  <c r="L571" i="35"/>
  <c r="M571" i="35" s="1"/>
  <c r="I572" i="35"/>
  <c r="J572" i="35" s="1"/>
  <c r="L572" i="35"/>
  <c r="M572" i="35" s="1"/>
  <c r="I573" i="35"/>
  <c r="J573" i="35" s="1"/>
  <c r="L573" i="35"/>
  <c r="M573" i="35" s="1"/>
  <c r="I574" i="35"/>
  <c r="J574" i="35" s="1"/>
  <c r="L574" i="35"/>
  <c r="M574" i="35" s="1"/>
  <c r="I575" i="35"/>
  <c r="J575" i="35" s="1"/>
  <c r="L575" i="35"/>
  <c r="M575" i="35" s="1"/>
  <c r="I576" i="35"/>
  <c r="J576" i="35" s="1"/>
  <c r="L576" i="35"/>
  <c r="M576" i="35" s="1"/>
  <c r="I577" i="35"/>
  <c r="J577" i="35" s="1"/>
  <c r="L577" i="35"/>
  <c r="M577" i="35" s="1"/>
  <c r="I578" i="35"/>
  <c r="J578" i="35" s="1"/>
  <c r="L578" i="35"/>
  <c r="M578" i="35" s="1"/>
  <c r="I579" i="35"/>
  <c r="J579" i="35" s="1"/>
  <c r="L579" i="35"/>
  <c r="M579" i="35" s="1"/>
  <c r="I580" i="35"/>
  <c r="J580" i="35" s="1"/>
  <c r="L580" i="35"/>
  <c r="M580" i="35" s="1"/>
  <c r="I581" i="35"/>
  <c r="J581" i="35" s="1"/>
  <c r="L581" i="35"/>
  <c r="M581" i="35" s="1"/>
  <c r="I582" i="35"/>
  <c r="J582" i="35" s="1"/>
  <c r="L582" i="35"/>
  <c r="M582" i="35" s="1"/>
  <c r="I583" i="35"/>
  <c r="J583" i="35" s="1"/>
  <c r="L583" i="35"/>
  <c r="M583" i="35" s="1"/>
  <c r="I584" i="35"/>
  <c r="J584" i="35" s="1"/>
  <c r="L584" i="35"/>
  <c r="M584" i="35" s="1"/>
  <c r="I585" i="35"/>
  <c r="J585" i="35" s="1"/>
  <c r="L585" i="35"/>
  <c r="M585" i="35" s="1"/>
  <c r="I586" i="35"/>
  <c r="J586" i="35" s="1"/>
  <c r="L586" i="35"/>
  <c r="M586" i="35" s="1"/>
  <c r="I587" i="35"/>
  <c r="J587" i="35" s="1"/>
  <c r="L587" i="35"/>
  <c r="M587" i="35" s="1"/>
  <c r="I588" i="35"/>
  <c r="J588" i="35" s="1"/>
  <c r="L588" i="35"/>
  <c r="M588" i="35" s="1"/>
  <c r="I589" i="35"/>
  <c r="J589" i="35" s="1"/>
  <c r="L589" i="35"/>
  <c r="M589" i="35" s="1"/>
  <c r="I590" i="35"/>
  <c r="J590" i="35" s="1"/>
  <c r="L590" i="35"/>
  <c r="M590" i="35" s="1"/>
  <c r="I591" i="35"/>
  <c r="J591" i="35" s="1"/>
  <c r="L591" i="35"/>
  <c r="M591" i="35" s="1"/>
  <c r="I592" i="35"/>
  <c r="J592" i="35" s="1"/>
  <c r="L592" i="35"/>
  <c r="M592" i="35" s="1"/>
  <c r="I593" i="35"/>
  <c r="J593" i="35" s="1"/>
  <c r="L593" i="35"/>
  <c r="M593" i="35" s="1"/>
  <c r="I594" i="35"/>
  <c r="J594" i="35" s="1"/>
  <c r="L594" i="35"/>
  <c r="M594" i="35" s="1"/>
  <c r="I595" i="35"/>
  <c r="J595" i="35" s="1"/>
  <c r="L595" i="35"/>
  <c r="M595" i="35" s="1"/>
  <c r="I596" i="35"/>
  <c r="J596" i="35" s="1"/>
  <c r="L596" i="35"/>
  <c r="M596" i="35" s="1"/>
  <c r="I597" i="35"/>
  <c r="J597" i="35" s="1"/>
  <c r="L597" i="35"/>
  <c r="M597" i="35" s="1"/>
  <c r="I598" i="35"/>
  <c r="J598" i="35" s="1"/>
  <c r="L598" i="35"/>
  <c r="M598" i="35" s="1"/>
  <c r="I599" i="35"/>
  <c r="J599" i="35" s="1"/>
  <c r="L599" i="35"/>
  <c r="M599" i="35" s="1"/>
  <c r="I600" i="35"/>
  <c r="J600" i="35" s="1"/>
  <c r="L600" i="35"/>
  <c r="M600" i="35" s="1"/>
  <c r="I601" i="35"/>
  <c r="J601" i="35" s="1"/>
  <c r="L601" i="35"/>
  <c r="M601" i="35" s="1"/>
  <c r="I602" i="35"/>
  <c r="J602" i="35" s="1"/>
  <c r="L602" i="35"/>
  <c r="M602" i="35" s="1"/>
  <c r="I603" i="35"/>
  <c r="J603" i="35" s="1"/>
  <c r="L603" i="35"/>
  <c r="M603" i="35" s="1"/>
  <c r="I604" i="35"/>
  <c r="J604" i="35" s="1"/>
  <c r="L604" i="35"/>
  <c r="M604" i="35" s="1"/>
  <c r="I605" i="35"/>
  <c r="J605" i="35" s="1"/>
  <c r="L605" i="35"/>
  <c r="M605" i="35" s="1"/>
  <c r="I606" i="35"/>
  <c r="J606" i="35" s="1"/>
  <c r="L606" i="35"/>
  <c r="M606" i="35" s="1"/>
  <c r="I607" i="35"/>
  <c r="J607" i="35" s="1"/>
  <c r="L607" i="35"/>
  <c r="M607" i="35" s="1"/>
  <c r="I608" i="35"/>
  <c r="J608" i="35" s="1"/>
  <c r="L608" i="35"/>
  <c r="M608" i="35" s="1"/>
  <c r="I609" i="35"/>
  <c r="J609" i="35" s="1"/>
  <c r="L609" i="35"/>
  <c r="M609" i="35" s="1"/>
  <c r="I610" i="35"/>
  <c r="J610" i="35" s="1"/>
  <c r="L610" i="35"/>
  <c r="M610" i="35" s="1"/>
  <c r="I611" i="35"/>
  <c r="J611" i="35" s="1"/>
  <c r="L611" i="35"/>
  <c r="M611" i="35" s="1"/>
  <c r="I612" i="35"/>
  <c r="J612" i="35" s="1"/>
  <c r="L612" i="35"/>
  <c r="M612" i="35" s="1"/>
  <c r="I613" i="35"/>
  <c r="J613" i="35" s="1"/>
  <c r="L613" i="35"/>
  <c r="M613" i="35" s="1"/>
  <c r="I614" i="35"/>
  <c r="J614" i="35" s="1"/>
  <c r="L614" i="35"/>
  <c r="M614" i="35" s="1"/>
  <c r="I615" i="35"/>
  <c r="J615" i="35" s="1"/>
  <c r="L615" i="35"/>
  <c r="M615" i="35" s="1"/>
  <c r="I616" i="35"/>
  <c r="J616" i="35" s="1"/>
  <c r="L616" i="35"/>
  <c r="M616" i="35" s="1"/>
  <c r="I617" i="35"/>
  <c r="J617" i="35" s="1"/>
  <c r="L617" i="35"/>
  <c r="M617" i="35" s="1"/>
  <c r="I618" i="35"/>
  <c r="J618" i="35" s="1"/>
  <c r="L618" i="35"/>
  <c r="M618" i="35" s="1"/>
  <c r="I619" i="35"/>
  <c r="J619" i="35" s="1"/>
  <c r="L619" i="35"/>
  <c r="M619" i="35" s="1"/>
  <c r="I620" i="35"/>
  <c r="J620" i="35" s="1"/>
  <c r="L620" i="35"/>
  <c r="M620" i="35" s="1"/>
  <c r="I621" i="35"/>
  <c r="J621" i="35" s="1"/>
  <c r="L621" i="35"/>
  <c r="M621" i="35" s="1"/>
  <c r="I622" i="35"/>
  <c r="J622" i="35" s="1"/>
  <c r="L622" i="35"/>
  <c r="M622" i="35" s="1"/>
  <c r="I623" i="35"/>
  <c r="J623" i="35" s="1"/>
  <c r="L623" i="35"/>
  <c r="M623" i="35" s="1"/>
  <c r="I624" i="35"/>
  <c r="J624" i="35" s="1"/>
  <c r="L624" i="35"/>
  <c r="M624" i="35" s="1"/>
  <c r="I625" i="35"/>
  <c r="J625" i="35" s="1"/>
  <c r="L625" i="35"/>
  <c r="M625" i="35" s="1"/>
  <c r="I626" i="35"/>
  <c r="J626" i="35" s="1"/>
  <c r="L626" i="35"/>
  <c r="M626" i="35" s="1"/>
  <c r="I627" i="35"/>
  <c r="J627" i="35" s="1"/>
  <c r="L627" i="35"/>
  <c r="M627" i="35" s="1"/>
  <c r="I628" i="35"/>
  <c r="J628" i="35" s="1"/>
  <c r="L628" i="35"/>
  <c r="M628" i="35" s="1"/>
  <c r="I629" i="35"/>
  <c r="J629" i="35" s="1"/>
  <c r="L629" i="35"/>
  <c r="M629" i="35" s="1"/>
  <c r="I630" i="35"/>
  <c r="J630" i="35" s="1"/>
  <c r="L630" i="35"/>
  <c r="M630" i="35" s="1"/>
  <c r="I631" i="35"/>
  <c r="J631" i="35" s="1"/>
  <c r="L631" i="35"/>
  <c r="M631" i="35" s="1"/>
  <c r="I632" i="35"/>
  <c r="J632" i="35" s="1"/>
  <c r="L632" i="35"/>
  <c r="M632" i="35" s="1"/>
  <c r="I633" i="35"/>
  <c r="J633" i="35" s="1"/>
  <c r="L633" i="35"/>
  <c r="M633" i="35" s="1"/>
  <c r="I634" i="35"/>
  <c r="J634" i="35" s="1"/>
  <c r="L634" i="35"/>
  <c r="M634" i="35" s="1"/>
  <c r="I635" i="35"/>
  <c r="J635" i="35" s="1"/>
  <c r="L635" i="35"/>
  <c r="M635" i="35" s="1"/>
  <c r="I636" i="35"/>
  <c r="J636" i="35" s="1"/>
  <c r="L636" i="35"/>
  <c r="M636" i="35" s="1"/>
  <c r="I637" i="35"/>
  <c r="J637" i="35" s="1"/>
  <c r="L637" i="35"/>
  <c r="M637" i="35" s="1"/>
  <c r="I638" i="35"/>
  <c r="J638" i="35" s="1"/>
  <c r="L638" i="35"/>
  <c r="M638" i="35" s="1"/>
  <c r="I639" i="35"/>
  <c r="J639" i="35" s="1"/>
  <c r="L639" i="35"/>
  <c r="M639" i="35" s="1"/>
  <c r="I640" i="35"/>
  <c r="J640" i="35" s="1"/>
  <c r="L640" i="35"/>
  <c r="M640" i="35" s="1"/>
  <c r="I641" i="35"/>
  <c r="J641" i="35" s="1"/>
  <c r="L641" i="35"/>
  <c r="M641" i="35" s="1"/>
  <c r="I642" i="35"/>
  <c r="J642" i="35" s="1"/>
  <c r="L642" i="35"/>
  <c r="M642" i="35" s="1"/>
  <c r="I643" i="35"/>
  <c r="J643" i="35" s="1"/>
  <c r="L643" i="35"/>
  <c r="M643" i="35" s="1"/>
  <c r="I644" i="35"/>
  <c r="J644" i="35" s="1"/>
  <c r="L644" i="35"/>
  <c r="M644" i="35" s="1"/>
  <c r="I645" i="35"/>
  <c r="J645" i="35" s="1"/>
  <c r="L645" i="35"/>
  <c r="M645" i="35" s="1"/>
  <c r="I646" i="35"/>
  <c r="J646" i="35" s="1"/>
  <c r="L646" i="35"/>
  <c r="M646" i="35" s="1"/>
  <c r="I647" i="35"/>
  <c r="J647" i="35" s="1"/>
  <c r="L647" i="35"/>
  <c r="M647" i="35" s="1"/>
  <c r="I648" i="35"/>
  <c r="J648" i="35" s="1"/>
  <c r="L648" i="35"/>
  <c r="M648" i="35" s="1"/>
  <c r="I649" i="35"/>
  <c r="J649" i="35" s="1"/>
  <c r="L649" i="35"/>
  <c r="M649" i="35" s="1"/>
  <c r="I650" i="35"/>
  <c r="J650" i="35" s="1"/>
  <c r="L650" i="35"/>
  <c r="M650" i="35" s="1"/>
  <c r="I651" i="35"/>
  <c r="J651" i="35" s="1"/>
  <c r="L651" i="35"/>
  <c r="M651" i="35" s="1"/>
  <c r="I652" i="35"/>
  <c r="J652" i="35" s="1"/>
  <c r="L652" i="35"/>
  <c r="M652" i="35" s="1"/>
  <c r="I653" i="35"/>
  <c r="J653" i="35" s="1"/>
  <c r="L653" i="35"/>
  <c r="M653" i="35" s="1"/>
  <c r="I654" i="35"/>
  <c r="J654" i="35" s="1"/>
  <c r="L654" i="35"/>
  <c r="M654" i="35" s="1"/>
  <c r="I655" i="35"/>
  <c r="J655" i="35" s="1"/>
  <c r="L655" i="35"/>
  <c r="M655" i="35" s="1"/>
  <c r="I656" i="35"/>
  <c r="J656" i="35" s="1"/>
  <c r="L656" i="35"/>
  <c r="M656" i="35" s="1"/>
  <c r="I657" i="35"/>
  <c r="J657" i="35" s="1"/>
  <c r="L657" i="35"/>
  <c r="M657" i="35" s="1"/>
  <c r="I658" i="35"/>
  <c r="J658" i="35" s="1"/>
  <c r="L658" i="35"/>
  <c r="M658" i="35" s="1"/>
  <c r="I659" i="35"/>
  <c r="J659" i="35" s="1"/>
  <c r="L659" i="35"/>
  <c r="M659" i="35" s="1"/>
  <c r="I660" i="35"/>
  <c r="J660" i="35" s="1"/>
  <c r="L660" i="35"/>
  <c r="M660" i="35" s="1"/>
  <c r="I661" i="35"/>
  <c r="J661" i="35" s="1"/>
  <c r="L661" i="35"/>
  <c r="M661" i="35" s="1"/>
  <c r="I662" i="35"/>
  <c r="J662" i="35" s="1"/>
  <c r="L662" i="35"/>
  <c r="M662" i="35" s="1"/>
  <c r="I663" i="35"/>
  <c r="J663" i="35" s="1"/>
  <c r="L663" i="35"/>
  <c r="M663" i="35" s="1"/>
  <c r="I664" i="35"/>
  <c r="J664" i="35" s="1"/>
  <c r="L664" i="35"/>
  <c r="M664" i="35" s="1"/>
  <c r="I665" i="35"/>
  <c r="J665" i="35" s="1"/>
  <c r="L665" i="35"/>
  <c r="M665" i="35" s="1"/>
  <c r="I666" i="35"/>
  <c r="J666" i="35" s="1"/>
  <c r="L666" i="35"/>
  <c r="M666" i="35" s="1"/>
  <c r="I667" i="35"/>
  <c r="J667" i="35" s="1"/>
  <c r="L667" i="35"/>
  <c r="M667" i="35" s="1"/>
  <c r="I668" i="35"/>
  <c r="J668" i="35" s="1"/>
  <c r="L668" i="35"/>
  <c r="M668" i="35" s="1"/>
  <c r="I669" i="35"/>
  <c r="J669" i="35" s="1"/>
  <c r="L669" i="35"/>
  <c r="M669" i="35" s="1"/>
  <c r="I670" i="35"/>
  <c r="J670" i="35" s="1"/>
  <c r="L670" i="35"/>
  <c r="M670" i="35" s="1"/>
  <c r="I671" i="35"/>
  <c r="J671" i="35" s="1"/>
  <c r="L671" i="35"/>
  <c r="M671" i="35" s="1"/>
  <c r="I672" i="35"/>
  <c r="J672" i="35" s="1"/>
  <c r="L672" i="35"/>
  <c r="M672" i="35" s="1"/>
  <c r="I673" i="35"/>
  <c r="J673" i="35" s="1"/>
  <c r="L673" i="35"/>
  <c r="M673" i="35" s="1"/>
  <c r="I674" i="35"/>
  <c r="J674" i="35" s="1"/>
  <c r="L674" i="35"/>
  <c r="M674" i="35" s="1"/>
  <c r="I675" i="35"/>
  <c r="J675" i="35" s="1"/>
  <c r="L675" i="35"/>
  <c r="M675" i="35" s="1"/>
  <c r="I676" i="35"/>
  <c r="J676" i="35" s="1"/>
  <c r="L676" i="35"/>
  <c r="M676" i="35" s="1"/>
  <c r="I677" i="35"/>
  <c r="J677" i="35" s="1"/>
  <c r="L677" i="35"/>
  <c r="M677" i="35" s="1"/>
  <c r="I678" i="35"/>
  <c r="J678" i="35" s="1"/>
  <c r="L678" i="35"/>
  <c r="M678" i="35" s="1"/>
  <c r="I679" i="35"/>
  <c r="J679" i="35" s="1"/>
  <c r="L679" i="35"/>
  <c r="M679" i="35" s="1"/>
  <c r="I680" i="35"/>
  <c r="J680" i="35" s="1"/>
  <c r="L680" i="35"/>
  <c r="M680" i="35" s="1"/>
  <c r="I681" i="35"/>
  <c r="J681" i="35" s="1"/>
  <c r="L681" i="35"/>
  <c r="M681" i="35" s="1"/>
  <c r="I682" i="35"/>
  <c r="J682" i="35" s="1"/>
  <c r="L682" i="35"/>
  <c r="M682" i="35" s="1"/>
  <c r="I683" i="35"/>
  <c r="J683" i="35" s="1"/>
  <c r="L683" i="35"/>
  <c r="M683" i="35" s="1"/>
  <c r="I684" i="35"/>
  <c r="J684" i="35" s="1"/>
  <c r="L684" i="35"/>
  <c r="M684" i="35" s="1"/>
  <c r="I685" i="35"/>
  <c r="J685" i="35" s="1"/>
  <c r="L685" i="35"/>
  <c r="M685" i="35" s="1"/>
  <c r="I686" i="35"/>
  <c r="J686" i="35" s="1"/>
  <c r="L686" i="35"/>
  <c r="M686" i="35" s="1"/>
  <c r="I687" i="35"/>
  <c r="J687" i="35" s="1"/>
  <c r="L687" i="35"/>
  <c r="M687" i="35" s="1"/>
  <c r="I688" i="35"/>
  <c r="J688" i="35" s="1"/>
  <c r="L688" i="35"/>
  <c r="M688" i="35" s="1"/>
  <c r="I689" i="35"/>
  <c r="J689" i="35" s="1"/>
  <c r="L689" i="35"/>
  <c r="M689" i="35" s="1"/>
  <c r="I690" i="35"/>
  <c r="J690" i="35" s="1"/>
  <c r="L690" i="35"/>
  <c r="M690" i="35" s="1"/>
  <c r="I691" i="35"/>
  <c r="J691" i="35" s="1"/>
  <c r="L691" i="35"/>
  <c r="M691" i="35" s="1"/>
  <c r="I692" i="35"/>
  <c r="J692" i="35" s="1"/>
  <c r="L692" i="35"/>
  <c r="M692" i="35" s="1"/>
  <c r="I693" i="35"/>
  <c r="J693" i="35" s="1"/>
  <c r="L693" i="35"/>
  <c r="M693" i="35" s="1"/>
  <c r="I694" i="35"/>
  <c r="J694" i="35" s="1"/>
  <c r="L694" i="35"/>
  <c r="M694" i="35" s="1"/>
  <c r="I695" i="35"/>
  <c r="J695" i="35" s="1"/>
  <c r="L695" i="35"/>
  <c r="M695" i="35" s="1"/>
  <c r="I696" i="35"/>
  <c r="J696" i="35" s="1"/>
  <c r="L696" i="35"/>
  <c r="M696" i="35" s="1"/>
  <c r="I697" i="35"/>
  <c r="J697" i="35" s="1"/>
  <c r="L697" i="35"/>
  <c r="M697" i="35" s="1"/>
  <c r="I698" i="35"/>
  <c r="J698" i="35" s="1"/>
  <c r="L698" i="35"/>
  <c r="M698" i="35" s="1"/>
  <c r="I699" i="35"/>
  <c r="J699" i="35" s="1"/>
  <c r="L699" i="35"/>
  <c r="M699" i="35" s="1"/>
  <c r="I700" i="35"/>
  <c r="J700" i="35" s="1"/>
  <c r="L700" i="35"/>
  <c r="M700" i="35" s="1"/>
  <c r="I701" i="35"/>
  <c r="J701" i="35" s="1"/>
  <c r="L701" i="35"/>
  <c r="M701" i="35" s="1"/>
  <c r="I702" i="35"/>
  <c r="J702" i="35" s="1"/>
  <c r="L702" i="35"/>
  <c r="M702" i="35" s="1"/>
  <c r="I703" i="35"/>
  <c r="J703" i="35" s="1"/>
  <c r="L703" i="35"/>
  <c r="M703" i="35" s="1"/>
  <c r="J704" i="35"/>
  <c r="M704" i="35"/>
  <c r="J705" i="35"/>
  <c r="M705" i="35"/>
  <c r="J706" i="35"/>
  <c r="M706" i="35"/>
  <c r="J707" i="35"/>
  <c r="M707" i="35"/>
  <c r="J708" i="35"/>
  <c r="M708" i="35"/>
  <c r="J709" i="35"/>
  <c r="M709" i="35"/>
  <c r="J710" i="35"/>
  <c r="M710" i="35"/>
  <c r="J711" i="35"/>
  <c r="M711" i="35"/>
  <c r="J712" i="35"/>
  <c r="M712" i="35"/>
  <c r="J713" i="35"/>
  <c r="M713" i="35"/>
  <c r="L558" i="35"/>
  <c r="M558" i="35" s="1"/>
  <c r="I558" i="35"/>
  <c r="J558" i="35" s="1"/>
  <c r="M555" i="35"/>
  <c r="J555" i="35"/>
  <c r="M554" i="35"/>
  <c r="J554" i="35"/>
  <c r="M553" i="35"/>
  <c r="J553" i="35"/>
  <c r="M552" i="35"/>
  <c r="J552" i="35"/>
  <c r="M551" i="35"/>
  <c r="J551" i="35"/>
  <c r="M550" i="35"/>
  <c r="J550" i="35"/>
  <c r="M549" i="35"/>
  <c r="J549" i="35"/>
  <c r="M548" i="35"/>
  <c r="J548" i="35"/>
  <c r="M547" i="35"/>
  <c r="J547" i="35"/>
  <c r="M546" i="35"/>
  <c r="J546" i="35"/>
  <c r="L545" i="35"/>
  <c r="M545" i="35" s="1"/>
  <c r="I545" i="35"/>
  <c r="J545" i="35" s="1"/>
  <c r="L544" i="35"/>
  <c r="M544" i="35" s="1"/>
  <c r="I544" i="35"/>
  <c r="J544" i="35" s="1"/>
  <c r="L543" i="35"/>
  <c r="M543" i="35" s="1"/>
  <c r="I543" i="35"/>
  <c r="J543" i="35" s="1"/>
  <c r="L542" i="35"/>
  <c r="M542" i="35" s="1"/>
  <c r="I542" i="35"/>
  <c r="J542" i="35" s="1"/>
  <c r="L541" i="35"/>
  <c r="M541" i="35" s="1"/>
  <c r="I541" i="35"/>
  <c r="J541" i="35" s="1"/>
  <c r="L540" i="35"/>
  <c r="M540" i="35" s="1"/>
  <c r="I540" i="35"/>
  <c r="J540" i="35" s="1"/>
  <c r="L539" i="35"/>
  <c r="M539" i="35" s="1"/>
  <c r="I539" i="35"/>
  <c r="J539" i="35" s="1"/>
  <c r="L538" i="35"/>
  <c r="M538" i="35" s="1"/>
  <c r="I538" i="35"/>
  <c r="J538" i="35" s="1"/>
  <c r="L537" i="35"/>
  <c r="M537" i="35" s="1"/>
  <c r="I537" i="35"/>
  <c r="J537" i="35" s="1"/>
  <c r="L536" i="35"/>
  <c r="M536" i="35" s="1"/>
  <c r="I536" i="35"/>
  <c r="J536" i="35" s="1"/>
  <c r="L535" i="35"/>
  <c r="M535" i="35" s="1"/>
  <c r="I535" i="35"/>
  <c r="J535" i="35" s="1"/>
  <c r="L534" i="35"/>
  <c r="M534" i="35" s="1"/>
  <c r="I534" i="35"/>
  <c r="J534" i="35" s="1"/>
  <c r="L533" i="35"/>
  <c r="M533" i="35" s="1"/>
  <c r="I533" i="35"/>
  <c r="J533" i="35" s="1"/>
  <c r="L532" i="35"/>
  <c r="M532" i="35" s="1"/>
  <c r="I532" i="35"/>
  <c r="J532" i="35" s="1"/>
  <c r="L531" i="35"/>
  <c r="M531" i="35" s="1"/>
  <c r="I531" i="35"/>
  <c r="J531" i="35" s="1"/>
  <c r="L530" i="35"/>
  <c r="M530" i="35" s="1"/>
  <c r="I530" i="35"/>
  <c r="J530" i="35" s="1"/>
  <c r="L529" i="35"/>
  <c r="M529" i="35" s="1"/>
  <c r="I529" i="35"/>
  <c r="J529" i="35" s="1"/>
  <c r="L528" i="35"/>
  <c r="M528" i="35" s="1"/>
  <c r="I528" i="35"/>
  <c r="J528" i="35" s="1"/>
  <c r="L527" i="35"/>
  <c r="M527" i="35" s="1"/>
  <c r="I527" i="35"/>
  <c r="J527" i="35" s="1"/>
  <c r="L526" i="35"/>
  <c r="M526" i="35" s="1"/>
  <c r="I526" i="35"/>
  <c r="J526" i="35" s="1"/>
  <c r="L525" i="35"/>
  <c r="M525" i="35" s="1"/>
  <c r="I525" i="35"/>
  <c r="J525" i="35" s="1"/>
  <c r="L524" i="35"/>
  <c r="M524" i="35" s="1"/>
  <c r="I524" i="35"/>
  <c r="J524" i="35" s="1"/>
  <c r="L523" i="35"/>
  <c r="M523" i="35" s="1"/>
  <c r="I523" i="35"/>
  <c r="J523" i="35" s="1"/>
  <c r="L522" i="35"/>
  <c r="M522" i="35" s="1"/>
  <c r="I522" i="35"/>
  <c r="J522" i="35" s="1"/>
  <c r="L521" i="35"/>
  <c r="M521" i="35" s="1"/>
  <c r="I521" i="35"/>
  <c r="J521" i="35" s="1"/>
  <c r="L520" i="35"/>
  <c r="M520" i="35" s="1"/>
  <c r="I520" i="35"/>
  <c r="J520" i="35" s="1"/>
  <c r="L519" i="35"/>
  <c r="M519" i="35" s="1"/>
  <c r="I519" i="35"/>
  <c r="J519" i="35" s="1"/>
  <c r="L518" i="35"/>
  <c r="M518" i="35" s="1"/>
  <c r="I518" i="35"/>
  <c r="J518" i="35" s="1"/>
  <c r="L517" i="35"/>
  <c r="M517" i="35" s="1"/>
  <c r="I517" i="35"/>
  <c r="J517" i="35" s="1"/>
  <c r="L516" i="35"/>
  <c r="M516" i="35" s="1"/>
  <c r="I516" i="35"/>
  <c r="J516" i="35" s="1"/>
  <c r="L515" i="35"/>
  <c r="M515" i="35" s="1"/>
  <c r="I515" i="35"/>
  <c r="J515" i="35" s="1"/>
  <c r="L514" i="35"/>
  <c r="M514" i="35" s="1"/>
  <c r="I514" i="35"/>
  <c r="J514" i="35" s="1"/>
  <c r="L513" i="35"/>
  <c r="M513" i="35" s="1"/>
  <c r="I513" i="35"/>
  <c r="J513" i="35" s="1"/>
  <c r="L512" i="35"/>
  <c r="M512" i="35" s="1"/>
  <c r="I512" i="35"/>
  <c r="J512" i="35" s="1"/>
  <c r="L511" i="35"/>
  <c r="M511" i="35" s="1"/>
  <c r="I511" i="35"/>
  <c r="J511" i="35" s="1"/>
  <c r="L510" i="35"/>
  <c r="M510" i="35" s="1"/>
  <c r="I510" i="35"/>
  <c r="J510" i="35" s="1"/>
  <c r="L509" i="35"/>
  <c r="M509" i="35" s="1"/>
  <c r="I509" i="35"/>
  <c r="J509" i="35" s="1"/>
  <c r="L508" i="35"/>
  <c r="M508" i="35" s="1"/>
  <c r="I508" i="35"/>
  <c r="J508" i="35" s="1"/>
  <c r="L507" i="35"/>
  <c r="M507" i="35" s="1"/>
  <c r="I507" i="35"/>
  <c r="J507" i="35" s="1"/>
  <c r="L506" i="35"/>
  <c r="M506" i="35" s="1"/>
  <c r="I506" i="35"/>
  <c r="J506" i="35" s="1"/>
  <c r="L505" i="35"/>
  <c r="M505" i="35" s="1"/>
  <c r="I505" i="35"/>
  <c r="J505" i="35" s="1"/>
  <c r="L504" i="35"/>
  <c r="M504" i="35" s="1"/>
  <c r="I504" i="35"/>
  <c r="J504" i="35" s="1"/>
  <c r="L503" i="35"/>
  <c r="M503" i="35" s="1"/>
  <c r="I503" i="35"/>
  <c r="J503" i="35" s="1"/>
  <c r="L502" i="35"/>
  <c r="M502" i="35" s="1"/>
  <c r="I502" i="35"/>
  <c r="J502" i="35" s="1"/>
  <c r="L501" i="35"/>
  <c r="M501" i="35" s="1"/>
  <c r="I501" i="35"/>
  <c r="J501" i="35" s="1"/>
  <c r="L500" i="35"/>
  <c r="M500" i="35" s="1"/>
  <c r="I500" i="35"/>
  <c r="J500" i="35" s="1"/>
  <c r="L499" i="35"/>
  <c r="M499" i="35" s="1"/>
  <c r="I499" i="35"/>
  <c r="J499" i="35" s="1"/>
  <c r="L498" i="35"/>
  <c r="M498" i="35" s="1"/>
  <c r="I498" i="35"/>
  <c r="J498" i="35" s="1"/>
  <c r="L497" i="35"/>
  <c r="M497" i="35" s="1"/>
  <c r="I497" i="35"/>
  <c r="J497" i="35" s="1"/>
  <c r="L496" i="35"/>
  <c r="M496" i="35" s="1"/>
  <c r="I496" i="35"/>
  <c r="J496" i="35" s="1"/>
  <c r="L495" i="35"/>
  <c r="M495" i="35" s="1"/>
  <c r="I495" i="35"/>
  <c r="J495" i="35" s="1"/>
  <c r="L494" i="35"/>
  <c r="M494" i="35" s="1"/>
  <c r="I494" i="35"/>
  <c r="J494" i="35" s="1"/>
  <c r="L493" i="35"/>
  <c r="M493" i="35" s="1"/>
  <c r="I493" i="35"/>
  <c r="J493" i="35" s="1"/>
  <c r="L492" i="35"/>
  <c r="M492" i="35" s="1"/>
  <c r="I492" i="35"/>
  <c r="J492" i="35" s="1"/>
  <c r="L491" i="35"/>
  <c r="M491" i="35" s="1"/>
  <c r="I491" i="35"/>
  <c r="J491" i="35" s="1"/>
  <c r="L490" i="35"/>
  <c r="M490" i="35" s="1"/>
  <c r="I490" i="35"/>
  <c r="J490" i="35" s="1"/>
  <c r="L489" i="35"/>
  <c r="M489" i="35" s="1"/>
  <c r="I489" i="35"/>
  <c r="J489" i="35" s="1"/>
  <c r="L488" i="35"/>
  <c r="M488" i="35" s="1"/>
  <c r="I488" i="35"/>
  <c r="J488" i="35" s="1"/>
  <c r="L487" i="35"/>
  <c r="M487" i="35" s="1"/>
  <c r="I487" i="35"/>
  <c r="J487" i="35" s="1"/>
  <c r="L486" i="35"/>
  <c r="M486" i="35" s="1"/>
  <c r="I486" i="35"/>
  <c r="J486" i="35" s="1"/>
  <c r="L485" i="35"/>
  <c r="M485" i="35" s="1"/>
  <c r="I485" i="35"/>
  <c r="J485" i="35" s="1"/>
  <c r="L484" i="35"/>
  <c r="M484" i="35" s="1"/>
  <c r="I484" i="35"/>
  <c r="J484" i="35" s="1"/>
  <c r="L483" i="35"/>
  <c r="M483" i="35" s="1"/>
  <c r="I483" i="35"/>
  <c r="J483" i="35" s="1"/>
  <c r="L482" i="35"/>
  <c r="M482" i="35" s="1"/>
  <c r="I482" i="35"/>
  <c r="J482" i="35" s="1"/>
  <c r="L481" i="35"/>
  <c r="M481" i="35" s="1"/>
  <c r="I481" i="35"/>
  <c r="J481" i="35" s="1"/>
  <c r="L480" i="35"/>
  <c r="M480" i="35" s="1"/>
  <c r="I480" i="35"/>
  <c r="J480" i="35" s="1"/>
  <c r="L479" i="35"/>
  <c r="M479" i="35" s="1"/>
  <c r="I479" i="35"/>
  <c r="J479" i="35" s="1"/>
  <c r="L478" i="35"/>
  <c r="M478" i="35" s="1"/>
  <c r="I478" i="35"/>
  <c r="J478" i="35" s="1"/>
  <c r="L477" i="35"/>
  <c r="M477" i="35" s="1"/>
  <c r="I477" i="35"/>
  <c r="J477" i="35" s="1"/>
  <c r="L476" i="35"/>
  <c r="M476" i="35" s="1"/>
  <c r="I476" i="35"/>
  <c r="J476" i="35" s="1"/>
  <c r="L475" i="35"/>
  <c r="M475" i="35" s="1"/>
  <c r="I475" i="35"/>
  <c r="J475" i="35" s="1"/>
  <c r="L474" i="35"/>
  <c r="M474" i="35" s="1"/>
  <c r="I474" i="35"/>
  <c r="J474" i="35" s="1"/>
  <c r="L473" i="35"/>
  <c r="M473" i="35" s="1"/>
  <c r="I473" i="35"/>
  <c r="J473" i="35" s="1"/>
  <c r="L472" i="35"/>
  <c r="M472" i="35" s="1"/>
  <c r="I472" i="35"/>
  <c r="J472" i="35" s="1"/>
  <c r="L471" i="35"/>
  <c r="M471" i="35" s="1"/>
  <c r="I471" i="35"/>
  <c r="J471" i="35" s="1"/>
  <c r="L470" i="35"/>
  <c r="M470" i="35" s="1"/>
  <c r="I470" i="35"/>
  <c r="J470" i="35" s="1"/>
  <c r="L469" i="35"/>
  <c r="M469" i="35" s="1"/>
  <c r="I469" i="35"/>
  <c r="J469" i="35" s="1"/>
  <c r="L468" i="35"/>
  <c r="M468" i="35" s="1"/>
  <c r="I468" i="35"/>
  <c r="J468" i="35" s="1"/>
  <c r="L467" i="35"/>
  <c r="M467" i="35" s="1"/>
  <c r="I467" i="35"/>
  <c r="J467" i="35" s="1"/>
  <c r="L466" i="35"/>
  <c r="M466" i="35" s="1"/>
  <c r="I466" i="35"/>
  <c r="J466" i="35" s="1"/>
  <c r="L465" i="35"/>
  <c r="M465" i="35" s="1"/>
  <c r="I465" i="35"/>
  <c r="J465" i="35" s="1"/>
  <c r="L464" i="35"/>
  <c r="M464" i="35" s="1"/>
  <c r="I464" i="35"/>
  <c r="J464" i="35" s="1"/>
  <c r="L463" i="35"/>
  <c r="M463" i="35" s="1"/>
  <c r="I463" i="35"/>
  <c r="J463" i="35" s="1"/>
  <c r="L462" i="35"/>
  <c r="M462" i="35" s="1"/>
  <c r="I462" i="35"/>
  <c r="J462" i="35" s="1"/>
  <c r="L461" i="35"/>
  <c r="M461" i="35" s="1"/>
  <c r="I461" i="35"/>
  <c r="J461" i="35" s="1"/>
  <c r="L460" i="35"/>
  <c r="M460" i="35" s="1"/>
  <c r="I460" i="35"/>
  <c r="J460" i="35" s="1"/>
  <c r="L459" i="35"/>
  <c r="M459" i="35" s="1"/>
  <c r="I459" i="35"/>
  <c r="J459" i="35" s="1"/>
  <c r="L458" i="35"/>
  <c r="M458" i="35" s="1"/>
  <c r="I458" i="35"/>
  <c r="J458" i="35" s="1"/>
  <c r="L457" i="35"/>
  <c r="M457" i="35" s="1"/>
  <c r="I457" i="35"/>
  <c r="J457" i="35" s="1"/>
  <c r="L456" i="35"/>
  <c r="M456" i="35" s="1"/>
  <c r="I456" i="35"/>
  <c r="J456" i="35" s="1"/>
  <c r="L455" i="35"/>
  <c r="M455" i="35" s="1"/>
  <c r="I455" i="35"/>
  <c r="J455" i="35" s="1"/>
  <c r="L454" i="35"/>
  <c r="M454" i="35" s="1"/>
  <c r="I454" i="35"/>
  <c r="J454" i="35" s="1"/>
  <c r="L453" i="35"/>
  <c r="M453" i="35" s="1"/>
  <c r="I453" i="35"/>
  <c r="J453" i="35" s="1"/>
  <c r="L452" i="35"/>
  <c r="M452" i="35" s="1"/>
  <c r="I452" i="35"/>
  <c r="J452" i="35" s="1"/>
  <c r="L451" i="35"/>
  <c r="M451" i="35" s="1"/>
  <c r="I451" i="35"/>
  <c r="J451" i="35" s="1"/>
  <c r="L450" i="35"/>
  <c r="M450" i="35" s="1"/>
  <c r="I450" i="35"/>
  <c r="J450" i="35" s="1"/>
  <c r="L449" i="35"/>
  <c r="M449" i="35" s="1"/>
  <c r="I449" i="35"/>
  <c r="J449" i="35" s="1"/>
  <c r="L448" i="35"/>
  <c r="M448" i="35" s="1"/>
  <c r="I448" i="35"/>
  <c r="J448" i="35" s="1"/>
  <c r="L447" i="35"/>
  <c r="M447" i="35" s="1"/>
  <c r="I447" i="35"/>
  <c r="J447" i="35" s="1"/>
  <c r="L446" i="35"/>
  <c r="M446" i="35" s="1"/>
  <c r="I446" i="35"/>
  <c r="J446" i="35" s="1"/>
  <c r="L445" i="35"/>
  <c r="M445" i="35" s="1"/>
  <c r="I445" i="35"/>
  <c r="J445" i="35" s="1"/>
  <c r="L444" i="35"/>
  <c r="M444" i="35" s="1"/>
  <c r="I444" i="35"/>
  <c r="J444" i="35" s="1"/>
  <c r="L443" i="35"/>
  <c r="M443" i="35" s="1"/>
  <c r="I443" i="35"/>
  <c r="J443" i="35" s="1"/>
  <c r="L442" i="35"/>
  <c r="M442" i="35" s="1"/>
  <c r="I442" i="35"/>
  <c r="J442" i="35" s="1"/>
  <c r="L441" i="35"/>
  <c r="M441" i="35" s="1"/>
  <c r="I441" i="35"/>
  <c r="J441" i="35" s="1"/>
  <c r="L440" i="35"/>
  <c r="M440" i="35" s="1"/>
  <c r="I440" i="35"/>
  <c r="J440" i="35" s="1"/>
  <c r="L439" i="35"/>
  <c r="M439" i="35" s="1"/>
  <c r="I439" i="35"/>
  <c r="J439" i="35" s="1"/>
  <c r="L438" i="35"/>
  <c r="M438" i="35" s="1"/>
  <c r="I438" i="35"/>
  <c r="J438" i="35" s="1"/>
  <c r="L437" i="35"/>
  <c r="M437" i="35" s="1"/>
  <c r="I437" i="35"/>
  <c r="J437" i="35" s="1"/>
  <c r="L436" i="35"/>
  <c r="M436" i="35" s="1"/>
  <c r="I436" i="35"/>
  <c r="J436" i="35" s="1"/>
  <c r="L435" i="35"/>
  <c r="M435" i="35" s="1"/>
  <c r="I435" i="35"/>
  <c r="J435" i="35" s="1"/>
  <c r="L434" i="35"/>
  <c r="M434" i="35" s="1"/>
  <c r="I434" i="35"/>
  <c r="J434" i="35" s="1"/>
  <c r="L433" i="35"/>
  <c r="M433" i="35" s="1"/>
  <c r="I433" i="35"/>
  <c r="J433" i="35" s="1"/>
  <c r="L432" i="35"/>
  <c r="M432" i="35" s="1"/>
  <c r="I432" i="35"/>
  <c r="J432" i="35" s="1"/>
  <c r="L431" i="35"/>
  <c r="M431" i="35" s="1"/>
  <c r="I431" i="35"/>
  <c r="J431" i="35" s="1"/>
  <c r="L430" i="35"/>
  <c r="M430" i="35" s="1"/>
  <c r="I430" i="35"/>
  <c r="J430" i="35" s="1"/>
  <c r="L429" i="35"/>
  <c r="M429" i="35" s="1"/>
  <c r="I429" i="35"/>
  <c r="J429" i="35" s="1"/>
  <c r="L428" i="35"/>
  <c r="M428" i="35" s="1"/>
  <c r="I428" i="35"/>
  <c r="J428" i="35" s="1"/>
  <c r="L427" i="35"/>
  <c r="M427" i="35" s="1"/>
  <c r="I427" i="35"/>
  <c r="J427" i="35" s="1"/>
  <c r="L426" i="35"/>
  <c r="M426" i="35" s="1"/>
  <c r="I426" i="35"/>
  <c r="J426" i="35" s="1"/>
  <c r="L425" i="35"/>
  <c r="M425" i="35" s="1"/>
  <c r="I425" i="35"/>
  <c r="J425" i="35" s="1"/>
  <c r="L424" i="35"/>
  <c r="M424" i="35" s="1"/>
  <c r="I424" i="35"/>
  <c r="J424" i="35" s="1"/>
  <c r="L423" i="35"/>
  <c r="M423" i="35" s="1"/>
  <c r="I423" i="35"/>
  <c r="J423" i="35" s="1"/>
  <c r="L422" i="35"/>
  <c r="M422" i="35" s="1"/>
  <c r="I422" i="35"/>
  <c r="J422" i="35" s="1"/>
  <c r="L421" i="35"/>
  <c r="M421" i="35" s="1"/>
  <c r="I421" i="35"/>
  <c r="J421" i="35" s="1"/>
  <c r="L420" i="35"/>
  <c r="M420" i="35" s="1"/>
  <c r="I420" i="35"/>
  <c r="J420" i="35" s="1"/>
  <c r="L419" i="35"/>
  <c r="M419" i="35" s="1"/>
  <c r="I419" i="35"/>
  <c r="J419" i="35" s="1"/>
  <c r="L418" i="35"/>
  <c r="M418" i="35" s="1"/>
  <c r="I418" i="35"/>
  <c r="J418" i="35" s="1"/>
  <c r="L417" i="35"/>
  <c r="M417" i="35" s="1"/>
  <c r="I417" i="35"/>
  <c r="J417" i="35" s="1"/>
  <c r="L416" i="35"/>
  <c r="M416" i="35" s="1"/>
  <c r="I416" i="35"/>
  <c r="J416" i="35" s="1"/>
  <c r="L415" i="35"/>
  <c r="M415" i="35" s="1"/>
  <c r="I415" i="35"/>
  <c r="J415" i="35" s="1"/>
  <c r="L414" i="35"/>
  <c r="M414" i="35" s="1"/>
  <c r="I414" i="35"/>
  <c r="J414" i="35" s="1"/>
  <c r="L413" i="35"/>
  <c r="M413" i="35" s="1"/>
  <c r="I413" i="35"/>
  <c r="J413" i="35" s="1"/>
  <c r="L412" i="35"/>
  <c r="M412" i="35" s="1"/>
  <c r="I412" i="35"/>
  <c r="J412" i="35" s="1"/>
  <c r="L411" i="35"/>
  <c r="M411" i="35" s="1"/>
  <c r="I411" i="35"/>
  <c r="J411" i="35" s="1"/>
  <c r="L410" i="35"/>
  <c r="M410" i="35" s="1"/>
  <c r="I410" i="35"/>
  <c r="J410" i="35" s="1"/>
  <c r="L409" i="35"/>
  <c r="M409" i="35" s="1"/>
  <c r="I409" i="35"/>
  <c r="J409" i="35" s="1"/>
  <c r="L408" i="35"/>
  <c r="M408" i="35" s="1"/>
  <c r="I408" i="35"/>
  <c r="J408" i="35" s="1"/>
  <c r="L407" i="35"/>
  <c r="M407" i="35" s="1"/>
  <c r="I407" i="35"/>
  <c r="J407" i="35" s="1"/>
  <c r="L406" i="35"/>
  <c r="M406" i="35" s="1"/>
  <c r="I406" i="35"/>
  <c r="J406" i="35" s="1"/>
  <c r="L405" i="35"/>
  <c r="M405" i="35" s="1"/>
  <c r="I405" i="35"/>
  <c r="J405" i="35" s="1"/>
  <c r="L404" i="35"/>
  <c r="M404" i="35" s="1"/>
  <c r="I404" i="35"/>
  <c r="J404" i="35" s="1"/>
  <c r="L403" i="35"/>
  <c r="M403" i="35" s="1"/>
  <c r="I403" i="35"/>
  <c r="J403" i="35" s="1"/>
  <c r="L402" i="35"/>
  <c r="M402" i="35" s="1"/>
  <c r="I402" i="35"/>
  <c r="J402" i="35" s="1"/>
  <c r="L401" i="35"/>
  <c r="M401" i="35" s="1"/>
  <c r="I401" i="35"/>
  <c r="J401" i="35" s="1"/>
  <c r="L400" i="35"/>
  <c r="M400" i="35" s="1"/>
  <c r="I400" i="35"/>
  <c r="J400" i="35" s="1"/>
  <c r="L399" i="35"/>
  <c r="M399" i="35" s="1"/>
  <c r="I399" i="35"/>
  <c r="J399" i="35" s="1"/>
  <c r="L398" i="35"/>
  <c r="M398" i="35" s="1"/>
  <c r="I398" i="35"/>
  <c r="J398" i="35" s="1"/>
  <c r="L397" i="35"/>
  <c r="M397" i="35" s="1"/>
  <c r="I397" i="35"/>
  <c r="J397" i="35" s="1"/>
  <c r="L396" i="35"/>
  <c r="M396" i="35" s="1"/>
  <c r="I396" i="35"/>
  <c r="J396" i="35" s="1"/>
  <c r="L395" i="35"/>
  <c r="M395" i="35" s="1"/>
  <c r="I395" i="35"/>
  <c r="J395" i="35" s="1"/>
  <c r="L394" i="35"/>
  <c r="M394" i="35" s="1"/>
  <c r="I394" i="35"/>
  <c r="J394" i="35" s="1"/>
  <c r="L393" i="35"/>
  <c r="M393" i="35" s="1"/>
  <c r="I393" i="35"/>
  <c r="J393" i="35" s="1"/>
  <c r="L392" i="35"/>
  <c r="M392" i="35" s="1"/>
  <c r="I392" i="35"/>
  <c r="J392" i="35" s="1"/>
  <c r="L391" i="35"/>
  <c r="M391" i="35" s="1"/>
  <c r="I391" i="35"/>
  <c r="J391" i="35" s="1"/>
  <c r="M388" i="35"/>
  <c r="J388" i="35"/>
  <c r="M387" i="35"/>
  <c r="J387" i="35"/>
  <c r="M386" i="35"/>
  <c r="J386" i="35"/>
  <c r="M385" i="35"/>
  <c r="J385" i="35"/>
  <c r="M384" i="35"/>
  <c r="J384" i="35"/>
  <c r="M383" i="35"/>
  <c r="J383" i="35"/>
  <c r="M382" i="35"/>
  <c r="J382" i="35"/>
  <c r="M381" i="35"/>
  <c r="J381" i="35"/>
  <c r="M380" i="35"/>
  <c r="J380" i="35"/>
  <c r="M379" i="35"/>
  <c r="J379" i="35"/>
  <c r="L378" i="35"/>
  <c r="M378" i="35" s="1"/>
  <c r="I378" i="35"/>
  <c r="J378" i="35" s="1"/>
  <c r="L377" i="35"/>
  <c r="M377" i="35" s="1"/>
  <c r="I377" i="35"/>
  <c r="J377" i="35" s="1"/>
  <c r="L376" i="35"/>
  <c r="M376" i="35" s="1"/>
  <c r="I376" i="35"/>
  <c r="J376" i="35" s="1"/>
  <c r="L375" i="35"/>
  <c r="M375" i="35" s="1"/>
  <c r="I375" i="35"/>
  <c r="J375" i="35" s="1"/>
  <c r="L374" i="35"/>
  <c r="M374" i="35" s="1"/>
  <c r="I374" i="35"/>
  <c r="J374" i="35" s="1"/>
  <c r="L373" i="35"/>
  <c r="M373" i="35" s="1"/>
  <c r="I373" i="35"/>
  <c r="J373" i="35" s="1"/>
  <c r="L372" i="35"/>
  <c r="M372" i="35" s="1"/>
  <c r="I372" i="35"/>
  <c r="J372" i="35" s="1"/>
  <c r="L371" i="35"/>
  <c r="M371" i="35" s="1"/>
  <c r="I371" i="35"/>
  <c r="J371" i="35" s="1"/>
  <c r="L370" i="35"/>
  <c r="M370" i="35" s="1"/>
  <c r="I370" i="35"/>
  <c r="J370" i="35" s="1"/>
  <c r="L369" i="35"/>
  <c r="M369" i="35" s="1"/>
  <c r="I369" i="35"/>
  <c r="J369" i="35" s="1"/>
  <c r="L368" i="35"/>
  <c r="M368" i="35" s="1"/>
  <c r="I368" i="35"/>
  <c r="J368" i="35" s="1"/>
  <c r="L367" i="35"/>
  <c r="M367" i="35" s="1"/>
  <c r="I367" i="35"/>
  <c r="J367" i="35" s="1"/>
  <c r="L366" i="35"/>
  <c r="M366" i="35" s="1"/>
  <c r="I366" i="35"/>
  <c r="J366" i="35" s="1"/>
  <c r="L365" i="35"/>
  <c r="M365" i="35" s="1"/>
  <c r="I365" i="35"/>
  <c r="J365" i="35" s="1"/>
  <c r="L364" i="35"/>
  <c r="M364" i="35" s="1"/>
  <c r="I364" i="35"/>
  <c r="J364" i="35" s="1"/>
  <c r="L363" i="35"/>
  <c r="M363" i="35" s="1"/>
  <c r="I363" i="35"/>
  <c r="J363" i="35" s="1"/>
  <c r="L362" i="35"/>
  <c r="M362" i="35" s="1"/>
  <c r="I362" i="35"/>
  <c r="J362" i="35" s="1"/>
  <c r="L361" i="35"/>
  <c r="M361" i="35" s="1"/>
  <c r="I361" i="35"/>
  <c r="J361" i="35" s="1"/>
  <c r="L360" i="35"/>
  <c r="M360" i="35" s="1"/>
  <c r="I360" i="35"/>
  <c r="J360" i="35" s="1"/>
  <c r="L359" i="35"/>
  <c r="M359" i="35" s="1"/>
  <c r="I359" i="35"/>
  <c r="J359" i="35" s="1"/>
  <c r="L358" i="35"/>
  <c r="M358" i="35" s="1"/>
  <c r="I358" i="35"/>
  <c r="J358" i="35" s="1"/>
  <c r="L357" i="35"/>
  <c r="M357" i="35" s="1"/>
  <c r="I357" i="35"/>
  <c r="J357" i="35" s="1"/>
  <c r="L356" i="35"/>
  <c r="M356" i="35" s="1"/>
  <c r="I356" i="35"/>
  <c r="J356" i="35" s="1"/>
  <c r="L355" i="35"/>
  <c r="M355" i="35" s="1"/>
  <c r="I355" i="35"/>
  <c r="J355" i="35" s="1"/>
  <c r="L354" i="35"/>
  <c r="M354" i="35" s="1"/>
  <c r="I354" i="35"/>
  <c r="J354" i="35" s="1"/>
  <c r="L353" i="35"/>
  <c r="M353" i="35" s="1"/>
  <c r="I353" i="35"/>
  <c r="J353" i="35" s="1"/>
  <c r="L352" i="35"/>
  <c r="M352" i="35" s="1"/>
  <c r="I352" i="35"/>
  <c r="J352" i="35" s="1"/>
  <c r="L351" i="35"/>
  <c r="M351" i="35" s="1"/>
  <c r="I351" i="35"/>
  <c r="J351" i="35" s="1"/>
  <c r="L350" i="35"/>
  <c r="M350" i="35" s="1"/>
  <c r="I350" i="35"/>
  <c r="J350" i="35" s="1"/>
  <c r="L349" i="35"/>
  <c r="M349" i="35" s="1"/>
  <c r="I349" i="35"/>
  <c r="J349" i="35" s="1"/>
  <c r="L348" i="35"/>
  <c r="M348" i="35" s="1"/>
  <c r="I348" i="35"/>
  <c r="J348" i="35" s="1"/>
  <c r="L347" i="35"/>
  <c r="M347" i="35" s="1"/>
  <c r="I347" i="35"/>
  <c r="J347" i="35" s="1"/>
  <c r="L346" i="35"/>
  <c r="M346" i="35" s="1"/>
  <c r="I346" i="35"/>
  <c r="J346" i="35" s="1"/>
  <c r="L345" i="35"/>
  <c r="M345" i="35" s="1"/>
  <c r="I345" i="35"/>
  <c r="J345" i="35" s="1"/>
  <c r="L344" i="35"/>
  <c r="M344" i="35" s="1"/>
  <c r="I344" i="35"/>
  <c r="J344" i="35" s="1"/>
  <c r="L343" i="35"/>
  <c r="M343" i="35" s="1"/>
  <c r="I343" i="35"/>
  <c r="J343" i="35" s="1"/>
  <c r="L342" i="35"/>
  <c r="M342" i="35" s="1"/>
  <c r="I342" i="35"/>
  <c r="J342" i="35" s="1"/>
  <c r="L341" i="35"/>
  <c r="M341" i="35" s="1"/>
  <c r="I341" i="35"/>
  <c r="J341" i="35" s="1"/>
  <c r="L340" i="35"/>
  <c r="M340" i="35" s="1"/>
  <c r="I340" i="35"/>
  <c r="J340" i="35" s="1"/>
  <c r="L339" i="35"/>
  <c r="M339" i="35" s="1"/>
  <c r="I339" i="35"/>
  <c r="J339" i="35" s="1"/>
  <c r="L338" i="35"/>
  <c r="M338" i="35" s="1"/>
  <c r="I338" i="35"/>
  <c r="J338" i="35" s="1"/>
  <c r="L337" i="35"/>
  <c r="M337" i="35" s="1"/>
  <c r="I337" i="35"/>
  <c r="J337" i="35" s="1"/>
  <c r="L336" i="35"/>
  <c r="M336" i="35" s="1"/>
  <c r="I336" i="35"/>
  <c r="J336" i="35" s="1"/>
  <c r="L335" i="35"/>
  <c r="M335" i="35" s="1"/>
  <c r="I335" i="35"/>
  <c r="J335" i="35" s="1"/>
  <c r="L334" i="35"/>
  <c r="M334" i="35" s="1"/>
  <c r="I334" i="35"/>
  <c r="J334" i="35" s="1"/>
  <c r="L333" i="35"/>
  <c r="M333" i="35" s="1"/>
  <c r="I333" i="35"/>
  <c r="J333" i="35" s="1"/>
  <c r="L332" i="35"/>
  <c r="M332" i="35" s="1"/>
  <c r="I332" i="35"/>
  <c r="J332" i="35" s="1"/>
  <c r="L331" i="35"/>
  <c r="M331" i="35" s="1"/>
  <c r="I331" i="35"/>
  <c r="J331" i="35" s="1"/>
  <c r="L330" i="35"/>
  <c r="M330" i="35" s="1"/>
  <c r="I330" i="35"/>
  <c r="J330" i="35" s="1"/>
  <c r="L329" i="35"/>
  <c r="M329" i="35" s="1"/>
  <c r="I329" i="35"/>
  <c r="J329" i="35" s="1"/>
  <c r="L328" i="35"/>
  <c r="M328" i="35" s="1"/>
  <c r="I328" i="35"/>
  <c r="J328" i="35" s="1"/>
  <c r="L327" i="35"/>
  <c r="M327" i="35" s="1"/>
  <c r="I327" i="35"/>
  <c r="J327" i="35" s="1"/>
  <c r="L326" i="35"/>
  <c r="M326" i="35" s="1"/>
  <c r="I326" i="35"/>
  <c r="J326" i="35" s="1"/>
  <c r="L325" i="35"/>
  <c r="M325" i="35" s="1"/>
  <c r="I325" i="35"/>
  <c r="J325" i="35" s="1"/>
  <c r="L324" i="35"/>
  <c r="M324" i="35" s="1"/>
  <c r="I324" i="35"/>
  <c r="J324" i="35" s="1"/>
  <c r="M321" i="35"/>
  <c r="J321" i="35"/>
  <c r="M320" i="35"/>
  <c r="J320" i="35"/>
  <c r="M319" i="35"/>
  <c r="J319" i="35"/>
  <c r="M318" i="35"/>
  <c r="J318" i="35"/>
  <c r="M317" i="35"/>
  <c r="J317" i="35"/>
  <c r="M316" i="35"/>
  <c r="J316" i="35"/>
  <c r="M315" i="35"/>
  <c r="J315" i="35"/>
  <c r="M314" i="35"/>
  <c r="J314" i="35"/>
  <c r="M313" i="35"/>
  <c r="J313" i="35"/>
  <c r="M312" i="35"/>
  <c r="J312" i="35"/>
  <c r="L311" i="35"/>
  <c r="M311" i="35" s="1"/>
  <c r="I311" i="35"/>
  <c r="J311" i="35" s="1"/>
  <c r="L310" i="35"/>
  <c r="M310" i="35" s="1"/>
  <c r="I310" i="35"/>
  <c r="J310" i="35" s="1"/>
  <c r="L309" i="35"/>
  <c r="M309" i="35" s="1"/>
  <c r="I309" i="35"/>
  <c r="J309" i="35" s="1"/>
  <c r="L308" i="35"/>
  <c r="M308" i="35" s="1"/>
  <c r="I308" i="35"/>
  <c r="J308" i="35" s="1"/>
  <c r="L307" i="35"/>
  <c r="M307" i="35" s="1"/>
  <c r="I307" i="35"/>
  <c r="J307" i="35" s="1"/>
  <c r="L306" i="35"/>
  <c r="M306" i="35" s="1"/>
  <c r="I306" i="35"/>
  <c r="J306" i="35" s="1"/>
  <c r="L305" i="35"/>
  <c r="M305" i="35" s="1"/>
  <c r="I305" i="35"/>
  <c r="J305" i="35" s="1"/>
  <c r="L304" i="35"/>
  <c r="M304" i="35" s="1"/>
  <c r="I304" i="35"/>
  <c r="J304" i="35" s="1"/>
  <c r="L303" i="35"/>
  <c r="M303" i="35" s="1"/>
  <c r="I303" i="35"/>
  <c r="J303" i="35" s="1"/>
  <c r="L302" i="35"/>
  <c r="M302" i="35" s="1"/>
  <c r="I302" i="35"/>
  <c r="J302" i="35" s="1"/>
  <c r="L301" i="35"/>
  <c r="M301" i="35" s="1"/>
  <c r="I301" i="35"/>
  <c r="J301" i="35" s="1"/>
  <c r="L300" i="35"/>
  <c r="M300" i="35" s="1"/>
  <c r="I300" i="35"/>
  <c r="J300" i="35" s="1"/>
  <c r="L299" i="35"/>
  <c r="M299" i="35" s="1"/>
  <c r="I299" i="35"/>
  <c r="J299" i="35" s="1"/>
  <c r="L298" i="35"/>
  <c r="M298" i="35" s="1"/>
  <c r="I298" i="35"/>
  <c r="J298" i="35" s="1"/>
  <c r="L297" i="35"/>
  <c r="M297" i="35" s="1"/>
  <c r="I297" i="35"/>
  <c r="J297" i="35" s="1"/>
  <c r="L296" i="35"/>
  <c r="M296" i="35" s="1"/>
  <c r="I296" i="35"/>
  <c r="J296" i="35" s="1"/>
  <c r="L295" i="35"/>
  <c r="M295" i="35" s="1"/>
  <c r="I295" i="35"/>
  <c r="J295" i="35" s="1"/>
  <c r="L294" i="35"/>
  <c r="M294" i="35" s="1"/>
  <c r="I294" i="35"/>
  <c r="J294" i="35" s="1"/>
  <c r="L293" i="35"/>
  <c r="M293" i="35" s="1"/>
  <c r="I293" i="35"/>
  <c r="J293" i="35" s="1"/>
  <c r="L292" i="35"/>
  <c r="M292" i="35" s="1"/>
  <c r="I292" i="35"/>
  <c r="J292" i="35" s="1"/>
  <c r="L291" i="35"/>
  <c r="M291" i="35" s="1"/>
  <c r="I291" i="35"/>
  <c r="J291" i="35" s="1"/>
  <c r="L290" i="35"/>
  <c r="M290" i="35" s="1"/>
  <c r="I290" i="35"/>
  <c r="J290" i="35" s="1"/>
  <c r="L289" i="35"/>
  <c r="M289" i="35" s="1"/>
  <c r="I289" i="35"/>
  <c r="J289" i="35" s="1"/>
  <c r="L288" i="35"/>
  <c r="M288" i="35" s="1"/>
  <c r="I288" i="35"/>
  <c r="J288" i="35" s="1"/>
  <c r="L287" i="35"/>
  <c r="M287" i="35" s="1"/>
  <c r="I287" i="35"/>
  <c r="J287" i="35" s="1"/>
  <c r="L286" i="35"/>
  <c r="M286" i="35" s="1"/>
  <c r="I286" i="35"/>
  <c r="J286" i="35" s="1"/>
  <c r="L285" i="35"/>
  <c r="M285" i="35" s="1"/>
  <c r="I285" i="35"/>
  <c r="J285" i="35" s="1"/>
  <c r="L284" i="35"/>
  <c r="M284" i="35" s="1"/>
  <c r="I284" i="35"/>
  <c r="J284" i="35" s="1"/>
  <c r="L283" i="35"/>
  <c r="M283" i="35" s="1"/>
  <c r="I283" i="35"/>
  <c r="J283" i="35" s="1"/>
  <c r="L282" i="35"/>
  <c r="M282" i="35" s="1"/>
  <c r="I282" i="35"/>
  <c r="J282" i="35" s="1"/>
  <c r="L281" i="35"/>
  <c r="M281" i="35" s="1"/>
  <c r="I281" i="35"/>
  <c r="J281" i="35" s="1"/>
  <c r="L280" i="35"/>
  <c r="M280" i="35" s="1"/>
  <c r="I280" i="35"/>
  <c r="J280" i="35" s="1"/>
  <c r="L279" i="35"/>
  <c r="M279" i="35" s="1"/>
  <c r="I279" i="35"/>
  <c r="J279" i="35" s="1"/>
  <c r="L278" i="35"/>
  <c r="M278" i="35" s="1"/>
  <c r="I278" i="35"/>
  <c r="J278" i="35" s="1"/>
  <c r="L277" i="35"/>
  <c r="M277" i="35" s="1"/>
  <c r="I277" i="35"/>
  <c r="J277" i="35" s="1"/>
  <c r="L276" i="35"/>
  <c r="M276" i="35" s="1"/>
  <c r="I276" i="35"/>
  <c r="J276" i="35" s="1"/>
  <c r="L275" i="35"/>
  <c r="M275" i="35" s="1"/>
  <c r="I275" i="35"/>
  <c r="J275" i="35" s="1"/>
  <c r="L274" i="35"/>
  <c r="M274" i="35" s="1"/>
  <c r="I274" i="35"/>
  <c r="J274" i="35" s="1"/>
  <c r="L273" i="35"/>
  <c r="M273" i="35" s="1"/>
  <c r="I273" i="35"/>
  <c r="J273" i="35" s="1"/>
  <c r="L272" i="35"/>
  <c r="M272" i="35" s="1"/>
  <c r="I272" i="35"/>
  <c r="J272" i="35" s="1"/>
  <c r="L271" i="35"/>
  <c r="M271" i="35" s="1"/>
  <c r="I271" i="35"/>
  <c r="J271" i="35" s="1"/>
  <c r="L270" i="35"/>
  <c r="M270" i="35" s="1"/>
  <c r="I270" i="35"/>
  <c r="J270" i="35" s="1"/>
  <c r="L269" i="35"/>
  <c r="M269" i="35" s="1"/>
  <c r="I269" i="35"/>
  <c r="J269" i="35" s="1"/>
  <c r="L268" i="35"/>
  <c r="M268" i="35" s="1"/>
  <c r="I268" i="35"/>
  <c r="J268" i="35" s="1"/>
  <c r="L267" i="35"/>
  <c r="M267" i="35" s="1"/>
  <c r="I267" i="35"/>
  <c r="J267" i="35" s="1"/>
  <c r="L266" i="35"/>
  <c r="M266" i="35" s="1"/>
  <c r="I266" i="35"/>
  <c r="J266" i="35" s="1"/>
  <c r="L265" i="35"/>
  <c r="M265" i="35" s="1"/>
  <c r="I265" i="35"/>
  <c r="J265" i="35" s="1"/>
  <c r="L264" i="35"/>
  <c r="M264" i="35" s="1"/>
  <c r="I264" i="35"/>
  <c r="J264" i="35" s="1"/>
  <c r="L263" i="35"/>
  <c r="M263" i="35" s="1"/>
  <c r="I263" i="35"/>
  <c r="J263" i="35" s="1"/>
  <c r="L262" i="35"/>
  <c r="M262" i="35" s="1"/>
  <c r="I262" i="35"/>
  <c r="J262" i="35" s="1"/>
  <c r="L261" i="35"/>
  <c r="M261" i="35" s="1"/>
  <c r="I261" i="35"/>
  <c r="J261" i="35" s="1"/>
  <c r="L260" i="35"/>
  <c r="M260" i="35" s="1"/>
  <c r="I260" i="35"/>
  <c r="J260" i="35" s="1"/>
  <c r="L259" i="35"/>
  <c r="M259" i="35" s="1"/>
  <c r="I259" i="35"/>
  <c r="J259" i="35" s="1"/>
  <c r="L258" i="35"/>
  <c r="M258" i="35" s="1"/>
  <c r="I258" i="35"/>
  <c r="J258" i="35" s="1"/>
  <c r="L257" i="35"/>
  <c r="M257" i="35" s="1"/>
  <c r="I257" i="35"/>
  <c r="J257" i="35" s="1"/>
  <c r="L256" i="35"/>
  <c r="M256" i="35" s="1"/>
  <c r="I256" i="35"/>
  <c r="J256" i="35" s="1"/>
  <c r="L255" i="35"/>
  <c r="M255" i="35" s="1"/>
  <c r="I255" i="35"/>
  <c r="J255" i="35" s="1"/>
  <c r="I132" i="35"/>
  <c r="J132" i="35" s="1"/>
  <c r="L132" i="35"/>
  <c r="M132" i="35" s="1"/>
  <c r="I133" i="35"/>
  <c r="J133" i="35" s="1"/>
  <c r="L133" i="35"/>
  <c r="M133" i="35" s="1"/>
  <c r="I134" i="35"/>
  <c r="J134" i="35" s="1"/>
  <c r="L134" i="35"/>
  <c r="M134" i="35" s="1"/>
  <c r="I135" i="35"/>
  <c r="J135" i="35" s="1"/>
  <c r="L135" i="35"/>
  <c r="M135" i="35" s="1"/>
  <c r="I136" i="35"/>
  <c r="J136" i="35" s="1"/>
  <c r="L136" i="35"/>
  <c r="M136" i="35" s="1"/>
  <c r="I137" i="35"/>
  <c r="J137" i="35" s="1"/>
  <c r="L137" i="35"/>
  <c r="M137" i="35" s="1"/>
  <c r="I138" i="35"/>
  <c r="J138" i="35" s="1"/>
  <c r="L138" i="35"/>
  <c r="M138" i="35" s="1"/>
  <c r="I139" i="35"/>
  <c r="J139" i="35" s="1"/>
  <c r="L139" i="35"/>
  <c r="M139" i="35" s="1"/>
  <c r="I140" i="35"/>
  <c r="J140" i="35" s="1"/>
  <c r="L140" i="35"/>
  <c r="M140" i="35" s="1"/>
  <c r="I141" i="35"/>
  <c r="J141" i="35" s="1"/>
  <c r="L141" i="35"/>
  <c r="M141" i="35" s="1"/>
  <c r="I142" i="35"/>
  <c r="J142" i="35" s="1"/>
  <c r="L142" i="35"/>
  <c r="M142" i="35" s="1"/>
  <c r="I143" i="35"/>
  <c r="J143" i="35" s="1"/>
  <c r="L143" i="35"/>
  <c r="M143" i="35" s="1"/>
  <c r="I144" i="35"/>
  <c r="J144" i="35" s="1"/>
  <c r="L144" i="35"/>
  <c r="M144" i="35" s="1"/>
  <c r="I145" i="35"/>
  <c r="J145" i="35" s="1"/>
  <c r="L145" i="35"/>
  <c r="M145" i="35" s="1"/>
  <c r="I146" i="35"/>
  <c r="J146" i="35" s="1"/>
  <c r="L146" i="35"/>
  <c r="M146" i="35" s="1"/>
  <c r="I147" i="35"/>
  <c r="J147" i="35" s="1"/>
  <c r="L147" i="35"/>
  <c r="M147" i="35" s="1"/>
  <c r="I148" i="35"/>
  <c r="J148" i="35" s="1"/>
  <c r="L148" i="35"/>
  <c r="M148" i="35" s="1"/>
  <c r="I149" i="35"/>
  <c r="J149" i="35" s="1"/>
  <c r="L149" i="35"/>
  <c r="M149" i="35" s="1"/>
  <c r="I150" i="35"/>
  <c r="J150" i="35" s="1"/>
  <c r="L150" i="35"/>
  <c r="M150" i="35" s="1"/>
  <c r="I151" i="35"/>
  <c r="J151" i="35" s="1"/>
  <c r="L151" i="35"/>
  <c r="M151" i="35" s="1"/>
  <c r="I152" i="35"/>
  <c r="J152" i="35" s="1"/>
  <c r="L152" i="35"/>
  <c r="M152" i="35" s="1"/>
  <c r="I153" i="35"/>
  <c r="J153" i="35" s="1"/>
  <c r="L153" i="35"/>
  <c r="M153" i="35" s="1"/>
  <c r="I154" i="35"/>
  <c r="J154" i="35" s="1"/>
  <c r="L154" i="35"/>
  <c r="M154" i="35" s="1"/>
  <c r="I155" i="35"/>
  <c r="J155" i="35" s="1"/>
  <c r="L155" i="35"/>
  <c r="M155" i="35" s="1"/>
  <c r="I156" i="35"/>
  <c r="J156" i="35" s="1"/>
  <c r="L156" i="35"/>
  <c r="M156" i="35" s="1"/>
  <c r="I157" i="35"/>
  <c r="J157" i="35" s="1"/>
  <c r="L157" i="35"/>
  <c r="M157" i="35" s="1"/>
  <c r="I158" i="35"/>
  <c r="J158" i="35" s="1"/>
  <c r="L158" i="35"/>
  <c r="M158" i="35" s="1"/>
  <c r="I159" i="35"/>
  <c r="J159" i="35" s="1"/>
  <c r="L159" i="35"/>
  <c r="M159" i="35" s="1"/>
  <c r="I160" i="35"/>
  <c r="J160" i="35" s="1"/>
  <c r="L160" i="35"/>
  <c r="M160" i="35" s="1"/>
  <c r="I161" i="35"/>
  <c r="J161" i="35" s="1"/>
  <c r="L161" i="35"/>
  <c r="M161" i="35" s="1"/>
  <c r="I162" i="35"/>
  <c r="J162" i="35" s="1"/>
  <c r="L162" i="35"/>
  <c r="M162" i="35" s="1"/>
  <c r="I163" i="35"/>
  <c r="J163" i="35" s="1"/>
  <c r="L163" i="35"/>
  <c r="M163" i="35" s="1"/>
  <c r="I164" i="35"/>
  <c r="J164" i="35" s="1"/>
  <c r="L164" i="35"/>
  <c r="M164" i="35" s="1"/>
  <c r="I165" i="35"/>
  <c r="J165" i="35" s="1"/>
  <c r="L165" i="35"/>
  <c r="M165" i="35" s="1"/>
  <c r="I166" i="35"/>
  <c r="J166" i="35" s="1"/>
  <c r="L166" i="35"/>
  <c r="M166" i="35" s="1"/>
  <c r="I167" i="35"/>
  <c r="J167" i="35" s="1"/>
  <c r="L167" i="35"/>
  <c r="M167" i="35" s="1"/>
  <c r="I168" i="35"/>
  <c r="J168" i="35" s="1"/>
  <c r="L168" i="35"/>
  <c r="M168" i="35" s="1"/>
  <c r="I169" i="35"/>
  <c r="J169" i="35" s="1"/>
  <c r="L169" i="35"/>
  <c r="M169" i="35" s="1"/>
  <c r="I170" i="35"/>
  <c r="J170" i="35" s="1"/>
  <c r="L170" i="35"/>
  <c r="M170" i="35" s="1"/>
  <c r="I171" i="35"/>
  <c r="J171" i="35" s="1"/>
  <c r="L171" i="35"/>
  <c r="M171" i="35" s="1"/>
  <c r="I172" i="35"/>
  <c r="J172" i="35" s="1"/>
  <c r="L172" i="35"/>
  <c r="M172" i="35" s="1"/>
  <c r="I173" i="35"/>
  <c r="J173" i="35" s="1"/>
  <c r="L173" i="35"/>
  <c r="M173" i="35" s="1"/>
  <c r="I174" i="35"/>
  <c r="J174" i="35" s="1"/>
  <c r="L174" i="35"/>
  <c r="M174" i="35" s="1"/>
  <c r="I175" i="35"/>
  <c r="J175" i="35" s="1"/>
  <c r="L175" i="35"/>
  <c r="M175" i="35" s="1"/>
  <c r="I176" i="35"/>
  <c r="J176" i="35" s="1"/>
  <c r="L176" i="35"/>
  <c r="M176" i="35" s="1"/>
  <c r="I177" i="35"/>
  <c r="J177" i="35" s="1"/>
  <c r="L177" i="35"/>
  <c r="M177" i="35" s="1"/>
  <c r="I178" i="35"/>
  <c r="J178" i="35" s="1"/>
  <c r="L178" i="35"/>
  <c r="M178" i="35" s="1"/>
  <c r="I179" i="35"/>
  <c r="J179" i="35" s="1"/>
  <c r="L179" i="35"/>
  <c r="M179" i="35" s="1"/>
  <c r="I180" i="35"/>
  <c r="J180" i="35" s="1"/>
  <c r="L180" i="35"/>
  <c r="M180" i="35" s="1"/>
  <c r="I181" i="35"/>
  <c r="J181" i="35" s="1"/>
  <c r="L181" i="35"/>
  <c r="M181" i="35" s="1"/>
  <c r="I182" i="35"/>
  <c r="J182" i="35" s="1"/>
  <c r="L182" i="35"/>
  <c r="M182" i="35" s="1"/>
  <c r="I183" i="35"/>
  <c r="J183" i="35" s="1"/>
  <c r="L183" i="35"/>
  <c r="M183" i="35" s="1"/>
  <c r="I184" i="35"/>
  <c r="J184" i="35" s="1"/>
  <c r="L184" i="35"/>
  <c r="M184" i="35" s="1"/>
  <c r="I185" i="35"/>
  <c r="J185" i="35" s="1"/>
  <c r="L185" i="35"/>
  <c r="M185" i="35" s="1"/>
  <c r="I186" i="35"/>
  <c r="J186" i="35" s="1"/>
  <c r="L186" i="35"/>
  <c r="M186" i="35" s="1"/>
  <c r="I187" i="35"/>
  <c r="J187" i="35" s="1"/>
  <c r="L187" i="35"/>
  <c r="M187" i="35" s="1"/>
  <c r="I188" i="35"/>
  <c r="J188" i="35" s="1"/>
  <c r="L188" i="35"/>
  <c r="M188" i="35" s="1"/>
  <c r="I189" i="35"/>
  <c r="J189" i="35" s="1"/>
  <c r="L189" i="35"/>
  <c r="M189" i="35" s="1"/>
  <c r="I190" i="35"/>
  <c r="J190" i="35" s="1"/>
  <c r="L190" i="35"/>
  <c r="M190" i="35" s="1"/>
  <c r="I191" i="35"/>
  <c r="J191" i="35" s="1"/>
  <c r="L191" i="35"/>
  <c r="M191" i="35" s="1"/>
  <c r="I192" i="35"/>
  <c r="J192" i="35" s="1"/>
  <c r="L192" i="35"/>
  <c r="M192" i="35" s="1"/>
  <c r="I193" i="35"/>
  <c r="J193" i="35" s="1"/>
  <c r="L193" i="35"/>
  <c r="M193" i="35" s="1"/>
  <c r="I194" i="35"/>
  <c r="J194" i="35" s="1"/>
  <c r="L194" i="35"/>
  <c r="M194" i="35" s="1"/>
  <c r="I195" i="35"/>
  <c r="J195" i="35" s="1"/>
  <c r="L195" i="35"/>
  <c r="M195" i="35" s="1"/>
  <c r="I196" i="35"/>
  <c r="J196" i="35" s="1"/>
  <c r="L196" i="35"/>
  <c r="M196" i="35" s="1"/>
  <c r="I197" i="35"/>
  <c r="J197" i="35" s="1"/>
  <c r="L197" i="35"/>
  <c r="M197" i="35" s="1"/>
  <c r="I198" i="35"/>
  <c r="J198" i="35" s="1"/>
  <c r="L198" i="35"/>
  <c r="M198" i="35" s="1"/>
  <c r="I199" i="35"/>
  <c r="J199" i="35" s="1"/>
  <c r="L199" i="35"/>
  <c r="M199" i="35" s="1"/>
  <c r="I200" i="35"/>
  <c r="J200" i="35" s="1"/>
  <c r="L200" i="35"/>
  <c r="M200" i="35" s="1"/>
  <c r="I201" i="35"/>
  <c r="J201" i="35" s="1"/>
  <c r="L201" i="35"/>
  <c r="M201" i="35" s="1"/>
  <c r="I202" i="35"/>
  <c r="J202" i="35" s="1"/>
  <c r="L202" i="35"/>
  <c r="M202" i="35" s="1"/>
  <c r="I203" i="35"/>
  <c r="J203" i="35" s="1"/>
  <c r="L203" i="35"/>
  <c r="M203" i="35" s="1"/>
  <c r="I204" i="35"/>
  <c r="J204" i="35" s="1"/>
  <c r="L204" i="35"/>
  <c r="M204" i="35" s="1"/>
  <c r="I205" i="35"/>
  <c r="J205" i="35" s="1"/>
  <c r="L205" i="35"/>
  <c r="M205" i="35" s="1"/>
  <c r="I206" i="35"/>
  <c r="J206" i="35" s="1"/>
  <c r="L206" i="35"/>
  <c r="M206" i="35" s="1"/>
  <c r="I207" i="35"/>
  <c r="J207" i="35" s="1"/>
  <c r="L207" i="35"/>
  <c r="M207" i="35" s="1"/>
  <c r="I208" i="35"/>
  <c r="J208" i="35" s="1"/>
  <c r="L208" i="35"/>
  <c r="M208" i="35" s="1"/>
  <c r="I209" i="35"/>
  <c r="J209" i="35" s="1"/>
  <c r="L209" i="35"/>
  <c r="M209" i="35" s="1"/>
  <c r="I210" i="35"/>
  <c r="J210" i="35" s="1"/>
  <c r="L210" i="35"/>
  <c r="M210" i="35" s="1"/>
  <c r="I211" i="35"/>
  <c r="J211" i="35" s="1"/>
  <c r="L211" i="35"/>
  <c r="M211" i="35" s="1"/>
  <c r="I212" i="35"/>
  <c r="J212" i="35" s="1"/>
  <c r="L212" i="35"/>
  <c r="M212" i="35" s="1"/>
  <c r="I213" i="35"/>
  <c r="J213" i="35" s="1"/>
  <c r="L213" i="35"/>
  <c r="M213" i="35" s="1"/>
  <c r="I214" i="35"/>
  <c r="J214" i="35" s="1"/>
  <c r="L214" i="35"/>
  <c r="M214" i="35" s="1"/>
  <c r="I215" i="35"/>
  <c r="J215" i="35" s="1"/>
  <c r="L215" i="35"/>
  <c r="M215" i="35" s="1"/>
  <c r="I216" i="35"/>
  <c r="J216" i="35" s="1"/>
  <c r="L216" i="35"/>
  <c r="M216" i="35" s="1"/>
  <c r="I217" i="35"/>
  <c r="J217" i="35" s="1"/>
  <c r="L217" i="35"/>
  <c r="M217" i="35" s="1"/>
  <c r="I218" i="35"/>
  <c r="J218" i="35" s="1"/>
  <c r="L218" i="35"/>
  <c r="M218" i="35" s="1"/>
  <c r="I219" i="35"/>
  <c r="J219" i="35" s="1"/>
  <c r="L219" i="35"/>
  <c r="M219" i="35" s="1"/>
  <c r="I220" i="35"/>
  <c r="J220" i="35" s="1"/>
  <c r="L220" i="35"/>
  <c r="M220" i="35" s="1"/>
  <c r="I221" i="35"/>
  <c r="J221" i="35" s="1"/>
  <c r="L221" i="35"/>
  <c r="M221" i="35" s="1"/>
  <c r="I222" i="35"/>
  <c r="J222" i="35" s="1"/>
  <c r="L222" i="35"/>
  <c r="M222" i="35" s="1"/>
  <c r="I223" i="35"/>
  <c r="J223" i="35" s="1"/>
  <c r="L223" i="35"/>
  <c r="M223" i="35" s="1"/>
  <c r="I224" i="35"/>
  <c r="J224" i="35" s="1"/>
  <c r="L224" i="35"/>
  <c r="M224" i="35" s="1"/>
  <c r="I225" i="35"/>
  <c r="J225" i="35" s="1"/>
  <c r="L225" i="35"/>
  <c r="M225" i="35" s="1"/>
  <c r="I226" i="35"/>
  <c r="J226" i="35" s="1"/>
  <c r="L226" i="35"/>
  <c r="M226" i="35" s="1"/>
  <c r="I227" i="35"/>
  <c r="J227" i="35" s="1"/>
  <c r="L227" i="35"/>
  <c r="M227" i="35" s="1"/>
  <c r="I228" i="35"/>
  <c r="J228" i="35" s="1"/>
  <c r="L228" i="35"/>
  <c r="M228" i="35" s="1"/>
  <c r="I229" i="35"/>
  <c r="J229" i="35" s="1"/>
  <c r="L229" i="35"/>
  <c r="M229" i="35" s="1"/>
  <c r="I230" i="35"/>
  <c r="J230" i="35" s="1"/>
  <c r="L230" i="35"/>
  <c r="M230" i="35" s="1"/>
  <c r="I231" i="35"/>
  <c r="J231" i="35" s="1"/>
  <c r="L231" i="35"/>
  <c r="M231" i="35" s="1"/>
  <c r="I232" i="35"/>
  <c r="J232" i="35" s="1"/>
  <c r="L232" i="35"/>
  <c r="M232" i="35" s="1"/>
  <c r="I233" i="35"/>
  <c r="J233" i="35" s="1"/>
  <c r="L233" i="35"/>
  <c r="M233" i="35" s="1"/>
  <c r="I234" i="35"/>
  <c r="J234" i="35" s="1"/>
  <c r="L234" i="35"/>
  <c r="M234" i="35" s="1"/>
  <c r="I235" i="35"/>
  <c r="J235" i="35" s="1"/>
  <c r="L235" i="35"/>
  <c r="M235" i="35" s="1"/>
  <c r="I236" i="35"/>
  <c r="J236" i="35" s="1"/>
  <c r="L236" i="35"/>
  <c r="M236" i="35" s="1"/>
  <c r="I237" i="35"/>
  <c r="J237" i="35" s="1"/>
  <c r="L237" i="35"/>
  <c r="M237" i="35" s="1"/>
  <c r="I238" i="35"/>
  <c r="J238" i="35" s="1"/>
  <c r="L238" i="35"/>
  <c r="M238" i="35" s="1"/>
  <c r="I239" i="35"/>
  <c r="J239" i="35" s="1"/>
  <c r="L239" i="35"/>
  <c r="M239" i="35" s="1"/>
  <c r="I240" i="35"/>
  <c r="J240" i="35" s="1"/>
  <c r="L240" i="35"/>
  <c r="M240" i="35" s="1"/>
  <c r="I241" i="35"/>
  <c r="J241" i="35" s="1"/>
  <c r="L241" i="35"/>
  <c r="M241" i="35" s="1"/>
  <c r="I242" i="35"/>
  <c r="J242" i="35" s="1"/>
  <c r="L242" i="35"/>
  <c r="M242" i="35" s="1"/>
  <c r="J243" i="35"/>
  <c r="M243" i="35"/>
  <c r="J244" i="35"/>
  <c r="M244" i="35"/>
  <c r="J245" i="35"/>
  <c r="M245" i="35"/>
  <c r="J246" i="35"/>
  <c r="M246" i="35"/>
  <c r="J247" i="35"/>
  <c r="M247" i="35"/>
  <c r="J248" i="35"/>
  <c r="M248" i="35"/>
  <c r="J249" i="35"/>
  <c r="M249" i="35"/>
  <c r="J250" i="35"/>
  <c r="M250" i="35"/>
  <c r="J251" i="35"/>
  <c r="M251" i="35"/>
  <c r="J252" i="35"/>
  <c r="M252" i="35"/>
  <c r="L131" i="35"/>
  <c r="M131" i="35" s="1"/>
  <c r="I131" i="35"/>
  <c r="J131" i="35" s="1"/>
  <c r="L6" i="35"/>
  <c r="M6" i="35" s="1"/>
  <c r="L7" i="35"/>
  <c r="M7" i="35" s="1"/>
  <c r="L8" i="35"/>
  <c r="M8" i="35" s="1"/>
  <c r="L9" i="35"/>
  <c r="M9" i="35" s="1"/>
  <c r="L10" i="35"/>
  <c r="M10" i="35" s="1"/>
  <c r="L11" i="35"/>
  <c r="M11" i="35" s="1"/>
  <c r="L12" i="35"/>
  <c r="M12" i="35" s="1"/>
  <c r="L13" i="35"/>
  <c r="M13" i="35" s="1"/>
  <c r="L14" i="35"/>
  <c r="M14" i="35" s="1"/>
  <c r="L15" i="35"/>
  <c r="M15" i="35" s="1"/>
  <c r="L16" i="35"/>
  <c r="M16" i="35" s="1"/>
  <c r="L17" i="35"/>
  <c r="M17" i="35" s="1"/>
  <c r="L18" i="35"/>
  <c r="M18" i="35" s="1"/>
  <c r="L19" i="35"/>
  <c r="M19" i="35" s="1"/>
  <c r="L20" i="35"/>
  <c r="M20" i="35" s="1"/>
  <c r="L21" i="35"/>
  <c r="M21" i="35" s="1"/>
  <c r="L22" i="35"/>
  <c r="M22" i="35" s="1"/>
  <c r="L23" i="35"/>
  <c r="M23" i="35" s="1"/>
  <c r="L24" i="35"/>
  <c r="M24" i="35" s="1"/>
  <c r="L25" i="35"/>
  <c r="M25" i="35" s="1"/>
  <c r="L26" i="35"/>
  <c r="M26" i="35" s="1"/>
  <c r="L27" i="35"/>
  <c r="M27" i="35" s="1"/>
  <c r="L28" i="35"/>
  <c r="M28" i="35" s="1"/>
  <c r="L29" i="35"/>
  <c r="M29" i="35" s="1"/>
  <c r="L30" i="35"/>
  <c r="M30" i="35" s="1"/>
  <c r="L31" i="35"/>
  <c r="M31" i="35" s="1"/>
  <c r="L32" i="35"/>
  <c r="M32" i="35" s="1"/>
  <c r="L33" i="35"/>
  <c r="M33" i="35" s="1"/>
  <c r="L34" i="35"/>
  <c r="M34" i="35" s="1"/>
  <c r="L35" i="35"/>
  <c r="M35" i="35" s="1"/>
  <c r="L36" i="35"/>
  <c r="M36" i="35" s="1"/>
  <c r="L37" i="35"/>
  <c r="M37" i="35" s="1"/>
  <c r="L38" i="35"/>
  <c r="M38" i="35" s="1"/>
  <c r="L39" i="35"/>
  <c r="M39" i="35" s="1"/>
  <c r="L40" i="35"/>
  <c r="M40" i="35" s="1"/>
  <c r="L41" i="35"/>
  <c r="M41" i="35" s="1"/>
  <c r="L42" i="35"/>
  <c r="M42" i="35" s="1"/>
  <c r="L43" i="35"/>
  <c r="M43" i="35" s="1"/>
  <c r="L44" i="35"/>
  <c r="M44" i="35" s="1"/>
  <c r="L45" i="35"/>
  <c r="M45" i="35" s="1"/>
  <c r="L46" i="35"/>
  <c r="M46" i="35" s="1"/>
  <c r="L47" i="35"/>
  <c r="M47" i="35" s="1"/>
  <c r="L48" i="35"/>
  <c r="M48" i="35" s="1"/>
  <c r="L49" i="35"/>
  <c r="M49" i="35" s="1"/>
  <c r="L50" i="35"/>
  <c r="M50" i="35" s="1"/>
  <c r="L51" i="35"/>
  <c r="M51" i="35" s="1"/>
  <c r="L52" i="35"/>
  <c r="M52" i="35" s="1"/>
  <c r="L53" i="35"/>
  <c r="M53" i="35" s="1"/>
  <c r="L54" i="35"/>
  <c r="M54" i="35" s="1"/>
  <c r="L55" i="35"/>
  <c r="M55" i="35" s="1"/>
  <c r="L56" i="35"/>
  <c r="M56" i="35" s="1"/>
  <c r="L57" i="35"/>
  <c r="M57" i="35" s="1"/>
  <c r="L58" i="35"/>
  <c r="M58" i="35" s="1"/>
  <c r="L59" i="35"/>
  <c r="M59" i="35" s="1"/>
  <c r="L60" i="35"/>
  <c r="M60" i="35" s="1"/>
  <c r="L61" i="35"/>
  <c r="M61" i="35" s="1"/>
  <c r="L62" i="35"/>
  <c r="M62" i="35" s="1"/>
  <c r="L63" i="35"/>
  <c r="M63" i="35" s="1"/>
  <c r="L64" i="35"/>
  <c r="M64" i="35" s="1"/>
  <c r="L65" i="35"/>
  <c r="M65" i="35" s="1"/>
  <c r="L66" i="35"/>
  <c r="M66" i="35" s="1"/>
  <c r="L67" i="35"/>
  <c r="M67" i="35" s="1"/>
  <c r="L68" i="35"/>
  <c r="M68" i="35" s="1"/>
  <c r="L69" i="35"/>
  <c r="M69" i="35" s="1"/>
  <c r="L70" i="35"/>
  <c r="M70" i="35" s="1"/>
  <c r="L71" i="35"/>
  <c r="M71" i="35" s="1"/>
  <c r="L72" i="35"/>
  <c r="M72" i="35" s="1"/>
  <c r="L73" i="35"/>
  <c r="M73" i="35" s="1"/>
  <c r="L74" i="35"/>
  <c r="M74" i="35" s="1"/>
  <c r="L75" i="35"/>
  <c r="M75" i="35" s="1"/>
  <c r="L76" i="35"/>
  <c r="M76" i="35" s="1"/>
  <c r="L77" i="35"/>
  <c r="M77" i="35" s="1"/>
  <c r="L78" i="35"/>
  <c r="M78" i="35" s="1"/>
  <c r="L79" i="35"/>
  <c r="M79" i="35" s="1"/>
  <c r="L80" i="35"/>
  <c r="M80" i="35" s="1"/>
  <c r="L81" i="35"/>
  <c r="M81" i="35" s="1"/>
  <c r="L82" i="35"/>
  <c r="M82" i="35" s="1"/>
  <c r="L83" i="35"/>
  <c r="M83" i="35" s="1"/>
  <c r="L84" i="35"/>
  <c r="M84" i="35" s="1"/>
  <c r="L85" i="35"/>
  <c r="M85" i="35" s="1"/>
  <c r="L86" i="35"/>
  <c r="M86" i="35" s="1"/>
  <c r="L87" i="35"/>
  <c r="M87" i="35" s="1"/>
  <c r="L88" i="35"/>
  <c r="M88" i="35" s="1"/>
  <c r="L89" i="35"/>
  <c r="M89" i="35" s="1"/>
  <c r="L90" i="35"/>
  <c r="M90" i="35" s="1"/>
  <c r="L91" i="35"/>
  <c r="M91" i="35" s="1"/>
  <c r="L92" i="35"/>
  <c r="M92" i="35" s="1"/>
  <c r="L93" i="35"/>
  <c r="M93" i="35" s="1"/>
  <c r="L94" i="35"/>
  <c r="M94" i="35" s="1"/>
  <c r="L95" i="35"/>
  <c r="M95" i="35" s="1"/>
  <c r="L96" i="35"/>
  <c r="M96" i="35" s="1"/>
  <c r="L97" i="35"/>
  <c r="M97" i="35" s="1"/>
  <c r="L98" i="35"/>
  <c r="M98" i="35" s="1"/>
  <c r="L99" i="35"/>
  <c r="M99" i="35" s="1"/>
  <c r="L100" i="35"/>
  <c r="M100" i="35" s="1"/>
  <c r="L101" i="35"/>
  <c r="M101" i="35" s="1"/>
  <c r="L102" i="35"/>
  <c r="M102" i="35" s="1"/>
  <c r="L103" i="35"/>
  <c r="M103" i="35" s="1"/>
  <c r="L104" i="35"/>
  <c r="M104" i="35" s="1"/>
  <c r="L105" i="35"/>
  <c r="M105" i="35" s="1"/>
  <c r="L106" i="35"/>
  <c r="M106" i="35" s="1"/>
  <c r="L107" i="35"/>
  <c r="M107" i="35" s="1"/>
  <c r="L108" i="35"/>
  <c r="M108" i="35" s="1"/>
  <c r="L109" i="35"/>
  <c r="M109" i="35" s="1"/>
  <c r="L110" i="35"/>
  <c r="M110" i="35" s="1"/>
  <c r="L111" i="35"/>
  <c r="M111" i="35" s="1"/>
  <c r="L112" i="35"/>
  <c r="M112" i="35" s="1"/>
  <c r="L113" i="35"/>
  <c r="M113" i="35" s="1"/>
  <c r="L114" i="35"/>
  <c r="M114" i="35" s="1"/>
  <c r="L115" i="35"/>
  <c r="M115" i="35" s="1"/>
  <c r="L116" i="35"/>
  <c r="M116" i="35" s="1"/>
  <c r="L117" i="35"/>
  <c r="M117" i="35" s="1"/>
  <c r="L118" i="35"/>
  <c r="M118" i="35" s="1"/>
  <c r="L119" i="35"/>
  <c r="M119" i="35" s="1"/>
  <c r="M120" i="35"/>
  <c r="M121" i="35"/>
  <c r="M122" i="35"/>
  <c r="M123" i="35"/>
  <c r="M124" i="35"/>
  <c r="M125" i="35"/>
  <c r="M126" i="35"/>
  <c r="M127" i="35"/>
  <c r="M128" i="35"/>
  <c r="L5" i="35"/>
  <c r="M5" i="35" s="1"/>
  <c r="I6" i="35"/>
  <c r="J6" i="35" s="1"/>
  <c r="I7" i="35"/>
  <c r="J7" i="35" s="1"/>
  <c r="I8" i="35"/>
  <c r="J8" i="35" s="1"/>
  <c r="I9" i="35"/>
  <c r="J9" i="35" s="1"/>
  <c r="I10" i="35"/>
  <c r="J10" i="35" s="1"/>
  <c r="I11" i="35"/>
  <c r="J11" i="35" s="1"/>
  <c r="I12" i="35"/>
  <c r="J12" i="35" s="1"/>
  <c r="I13" i="35"/>
  <c r="J13" i="35" s="1"/>
  <c r="I14" i="35"/>
  <c r="J14" i="35" s="1"/>
  <c r="I15" i="35"/>
  <c r="J15" i="35" s="1"/>
  <c r="I16" i="35"/>
  <c r="J16" i="35" s="1"/>
  <c r="I17" i="35"/>
  <c r="J17" i="35" s="1"/>
  <c r="I18" i="35"/>
  <c r="J18" i="35" s="1"/>
  <c r="I19" i="35"/>
  <c r="J19" i="35" s="1"/>
  <c r="I20" i="35"/>
  <c r="J20" i="35" s="1"/>
  <c r="I21" i="35"/>
  <c r="J21" i="35" s="1"/>
  <c r="I22" i="35"/>
  <c r="J22" i="35" s="1"/>
  <c r="I23" i="35"/>
  <c r="J23" i="35" s="1"/>
  <c r="I24" i="35"/>
  <c r="J24" i="35" s="1"/>
  <c r="I25" i="35"/>
  <c r="J25" i="35" s="1"/>
  <c r="I26" i="35"/>
  <c r="J26" i="35" s="1"/>
  <c r="I27" i="35"/>
  <c r="J27" i="35" s="1"/>
  <c r="I28" i="35"/>
  <c r="J28" i="35" s="1"/>
  <c r="I29" i="35"/>
  <c r="J29" i="35" s="1"/>
  <c r="I30" i="35"/>
  <c r="J30" i="35" s="1"/>
  <c r="I31" i="35"/>
  <c r="J31" i="35" s="1"/>
  <c r="I32" i="35"/>
  <c r="J32" i="35" s="1"/>
  <c r="I33" i="35"/>
  <c r="J33" i="35" s="1"/>
  <c r="I34" i="35"/>
  <c r="J34" i="35" s="1"/>
  <c r="I35" i="35"/>
  <c r="J35" i="35" s="1"/>
  <c r="I36" i="35"/>
  <c r="J36" i="35" s="1"/>
  <c r="I37" i="35"/>
  <c r="J37" i="35" s="1"/>
  <c r="I38" i="35"/>
  <c r="J38" i="35" s="1"/>
  <c r="I39" i="35"/>
  <c r="J39" i="35" s="1"/>
  <c r="I40" i="35"/>
  <c r="J40" i="35" s="1"/>
  <c r="I41" i="35"/>
  <c r="J41" i="35" s="1"/>
  <c r="I42" i="35"/>
  <c r="J42" i="35" s="1"/>
  <c r="I43" i="35"/>
  <c r="J43" i="35" s="1"/>
  <c r="I44" i="35"/>
  <c r="J44" i="35" s="1"/>
  <c r="I45" i="35"/>
  <c r="J45" i="35" s="1"/>
  <c r="I46" i="35"/>
  <c r="J46" i="35" s="1"/>
  <c r="I47" i="35"/>
  <c r="J47" i="35" s="1"/>
  <c r="I48" i="35"/>
  <c r="J48" i="35" s="1"/>
  <c r="I49" i="35"/>
  <c r="J49" i="35" s="1"/>
  <c r="I50" i="35"/>
  <c r="J50" i="35" s="1"/>
  <c r="I51" i="35"/>
  <c r="J51" i="35" s="1"/>
  <c r="I52" i="35"/>
  <c r="J52" i="35" s="1"/>
  <c r="I53" i="35"/>
  <c r="J53" i="35" s="1"/>
  <c r="I54" i="35"/>
  <c r="J54" i="35" s="1"/>
  <c r="I55" i="35"/>
  <c r="J55" i="35" s="1"/>
  <c r="I56" i="35"/>
  <c r="J56" i="35" s="1"/>
  <c r="I57" i="35"/>
  <c r="J57" i="35" s="1"/>
  <c r="I58" i="35"/>
  <c r="J58" i="35" s="1"/>
  <c r="I59" i="35"/>
  <c r="J59" i="35" s="1"/>
  <c r="I60" i="35"/>
  <c r="J60" i="35" s="1"/>
  <c r="I61" i="35"/>
  <c r="J61" i="35" s="1"/>
  <c r="I62" i="35"/>
  <c r="J62" i="35" s="1"/>
  <c r="I63" i="35"/>
  <c r="J63" i="35" s="1"/>
  <c r="I64" i="35"/>
  <c r="J64" i="35" s="1"/>
  <c r="I65" i="35"/>
  <c r="J65" i="35" s="1"/>
  <c r="I66" i="35"/>
  <c r="J66" i="35" s="1"/>
  <c r="I67" i="35"/>
  <c r="J67" i="35" s="1"/>
  <c r="I68" i="35"/>
  <c r="J68" i="35" s="1"/>
  <c r="I69" i="35"/>
  <c r="J69" i="35" s="1"/>
  <c r="I70" i="35"/>
  <c r="J70" i="35" s="1"/>
  <c r="I71" i="35"/>
  <c r="J71" i="35" s="1"/>
  <c r="I72" i="35"/>
  <c r="J72" i="35" s="1"/>
  <c r="I73" i="35"/>
  <c r="J73" i="35" s="1"/>
  <c r="I74" i="35"/>
  <c r="J74" i="35" s="1"/>
  <c r="I75" i="35"/>
  <c r="J75" i="35" s="1"/>
  <c r="I76" i="35"/>
  <c r="J76" i="35" s="1"/>
  <c r="I77" i="35"/>
  <c r="J77" i="35" s="1"/>
  <c r="I78" i="35"/>
  <c r="J78" i="35" s="1"/>
  <c r="I79" i="35"/>
  <c r="J79" i="35" s="1"/>
  <c r="I80" i="35"/>
  <c r="J80" i="35" s="1"/>
  <c r="I81" i="35"/>
  <c r="J81" i="35" s="1"/>
  <c r="I82" i="35"/>
  <c r="J82" i="35" s="1"/>
  <c r="I83" i="35"/>
  <c r="J83" i="35" s="1"/>
  <c r="I84" i="35"/>
  <c r="J84" i="35" s="1"/>
  <c r="I85" i="35"/>
  <c r="J85" i="35" s="1"/>
  <c r="I86" i="35"/>
  <c r="J86" i="35" s="1"/>
  <c r="I87" i="35"/>
  <c r="J87" i="35" s="1"/>
  <c r="I88" i="35"/>
  <c r="J88" i="35" s="1"/>
  <c r="I89" i="35"/>
  <c r="J89" i="35" s="1"/>
  <c r="I90" i="35"/>
  <c r="J90" i="35" s="1"/>
  <c r="I91" i="35"/>
  <c r="J91" i="35" s="1"/>
  <c r="I92" i="35"/>
  <c r="J92" i="35" s="1"/>
  <c r="I93" i="35"/>
  <c r="J93" i="35" s="1"/>
  <c r="I94" i="35"/>
  <c r="J94" i="35" s="1"/>
  <c r="I95" i="35"/>
  <c r="J95" i="35" s="1"/>
  <c r="I96" i="35"/>
  <c r="J96" i="35" s="1"/>
  <c r="I97" i="35"/>
  <c r="J97" i="35" s="1"/>
  <c r="I98" i="35"/>
  <c r="J98" i="35" s="1"/>
  <c r="I99" i="35"/>
  <c r="J99" i="35" s="1"/>
  <c r="I100" i="35"/>
  <c r="J100" i="35" s="1"/>
  <c r="I101" i="35"/>
  <c r="J101" i="35" s="1"/>
  <c r="I102" i="35"/>
  <c r="J102" i="35" s="1"/>
  <c r="I103" i="35"/>
  <c r="J103" i="35" s="1"/>
  <c r="I104" i="35"/>
  <c r="J104" i="35" s="1"/>
  <c r="I105" i="35"/>
  <c r="J105" i="35" s="1"/>
  <c r="I106" i="35"/>
  <c r="J106" i="35" s="1"/>
  <c r="I107" i="35"/>
  <c r="J107" i="35" s="1"/>
  <c r="I108" i="35"/>
  <c r="J108" i="35" s="1"/>
  <c r="I109" i="35"/>
  <c r="J109" i="35" s="1"/>
  <c r="I110" i="35"/>
  <c r="J110" i="35" s="1"/>
  <c r="I111" i="35"/>
  <c r="J111" i="35" s="1"/>
  <c r="I112" i="35"/>
  <c r="J112" i="35" s="1"/>
  <c r="I113" i="35"/>
  <c r="J113" i="35" s="1"/>
  <c r="I114" i="35"/>
  <c r="J114" i="35" s="1"/>
  <c r="I115" i="35"/>
  <c r="J115" i="35" s="1"/>
  <c r="I116" i="35"/>
  <c r="J116" i="35" s="1"/>
  <c r="I117" i="35"/>
  <c r="J117" i="35" s="1"/>
  <c r="I118" i="35"/>
  <c r="J118" i="35" s="1"/>
  <c r="I119" i="35"/>
  <c r="J119" i="35" s="1"/>
  <c r="J120" i="35"/>
  <c r="J121" i="35"/>
  <c r="J122" i="35"/>
  <c r="J123" i="35"/>
  <c r="J124" i="35"/>
  <c r="J125" i="35"/>
  <c r="J126" i="35"/>
  <c r="J127" i="35"/>
  <c r="J128" i="35"/>
  <c r="I5" i="35"/>
  <c r="J5" i="35" s="1"/>
  <c r="G1206" i="35"/>
  <c r="G1207" i="35"/>
  <c r="G1208" i="35"/>
  <c r="G1209" i="35"/>
  <c r="G1210" i="35"/>
  <c r="F1163" i="35"/>
  <c r="G1163" i="35" s="1"/>
  <c r="F1164" i="35"/>
  <c r="G1164" i="35" s="1"/>
  <c r="F1165" i="35"/>
  <c r="G1165" i="35" s="1"/>
  <c r="F1166" i="35"/>
  <c r="G1166" i="35" s="1"/>
  <c r="F1167" i="35"/>
  <c r="G1167" i="35" s="1"/>
  <c r="F1168" i="35"/>
  <c r="G1168" i="35" s="1"/>
  <c r="F1169" i="35"/>
  <c r="G1169" i="35" s="1"/>
  <c r="F1170" i="35"/>
  <c r="G1170" i="35" s="1"/>
  <c r="F1171" i="35"/>
  <c r="G1171" i="35" s="1"/>
  <c r="F1172" i="35"/>
  <c r="G1172" i="35" s="1"/>
  <c r="F1173" i="35"/>
  <c r="G1173" i="35" s="1"/>
  <c r="F1174" i="35"/>
  <c r="G1174" i="35" s="1"/>
  <c r="F1175" i="35"/>
  <c r="G1175" i="35" s="1"/>
  <c r="F1176" i="35"/>
  <c r="G1176" i="35" s="1"/>
  <c r="F1177" i="35"/>
  <c r="G1177" i="35" s="1"/>
  <c r="F1178" i="35"/>
  <c r="G1178" i="35" s="1"/>
  <c r="F1179" i="35"/>
  <c r="G1179" i="35" s="1"/>
  <c r="F1180" i="35"/>
  <c r="G1180" i="35" s="1"/>
  <c r="F1181" i="35"/>
  <c r="G1181" i="35" s="1"/>
  <c r="F1182" i="35"/>
  <c r="G1182" i="35" s="1"/>
  <c r="F1183" i="35"/>
  <c r="G1183" i="35" s="1"/>
  <c r="F1184" i="35"/>
  <c r="G1184" i="35" s="1"/>
  <c r="F1185" i="35"/>
  <c r="G1185" i="35" s="1"/>
  <c r="F1186" i="35"/>
  <c r="G1186" i="35" s="1"/>
  <c r="F1187" i="35"/>
  <c r="G1187" i="35" s="1"/>
  <c r="F1188" i="35"/>
  <c r="G1188" i="35" s="1"/>
  <c r="F1189" i="35"/>
  <c r="G1189" i="35" s="1"/>
  <c r="F1190" i="35"/>
  <c r="G1190" i="35" s="1"/>
  <c r="F1191" i="35"/>
  <c r="G1191" i="35" s="1"/>
  <c r="F1192" i="35"/>
  <c r="G1192" i="35" s="1"/>
  <c r="F1193" i="35"/>
  <c r="G1193" i="35" s="1"/>
  <c r="F1194" i="35"/>
  <c r="G1194" i="35" s="1"/>
  <c r="F1195" i="35"/>
  <c r="G1195" i="35" s="1"/>
  <c r="F1196" i="35"/>
  <c r="G1196" i="35" s="1"/>
  <c r="F1197" i="35"/>
  <c r="G1197" i="35" s="1"/>
  <c r="F1198" i="35"/>
  <c r="G1198" i="35" s="1"/>
  <c r="F1199" i="35"/>
  <c r="G1199" i="35" s="1"/>
  <c r="F1200" i="35"/>
  <c r="G1200" i="35" s="1"/>
  <c r="F1201" i="35"/>
  <c r="G1201" i="35" s="1"/>
  <c r="F1202" i="35"/>
  <c r="G1202" i="35" s="1"/>
  <c r="F1203" i="35"/>
  <c r="G1203" i="35" s="1"/>
  <c r="F1204" i="35"/>
  <c r="G1204" i="35" s="1"/>
  <c r="F1205" i="35"/>
  <c r="G1205" i="35" s="1"/>
  <c r="F1162" i="35"/>
  <c r="G1162" i="35" s="1"/>
  <c r="G1150" i="35"/>
  <c r="G1151" i="35"/>
  <c r="G1152" i="35"/>
  <c r="G1153" i="35"/>
  <c r="G1154" i="35"/>
  <c r="G1155" i="35"/>
  <c r="G1156" i="35"/>
  <c r="G1157" i="35"/>
  <c r="G1158" i="35"/>
  <c r="G1159" i="35"/>
  <c r="F1117" i="35"/>
  <c r="G1117" i="35" s="1"/>
  <c r="F1118" i="35"/>
  <c r="G1118" i="35" s="1"/>
  <c r="F1119" i="35"/>
  <c r="G1119" i="35" s="1"/>
  <c r="F1120" i="35"/>
  <c r="G1120" i="35" s="1"/>
  <c r="F1121" i="35"/>
  <c r="G1121" i="35" s="1"/>
  <c r="F1122" i="35"/>
  <c r="G1122" i="35" s="1"/>
  <c r="F1123" i="35"/>
  <c r="G1123" i="35" s="1"/>
  <c r="F1124" i="35"/>
  <c r="G1124" i="35" s="1"/>
  <c r="F1125" i="35"/>
  <c r="G1125" i="35" s="1"/>
  <c r="F1126" i="35"/>
  <c r="G1126" i="35" s="1"/>
  <c r="F1127" i="35"/>
  <c r="G1127" i="35" s="1"/>
  <c r="F1128" i="35"/>
  <c r="G1128" i="35" s="1"/>
  <c r="F1129" i="35"/>
  <c r="G1129" i="35" s="1"/>
  <c r="F1130" i="35"/>
  <c r="G1130" i="35" s="1"/>
  <c r="F1131" i="35"/>
  <c r="G1131" i="35" s="1"/>
  <c r="F1132" i="35"/>
  <c r="G1132" i="35" s="1"/>
  <c r="F1133" i="35"/>
  <c r="G1133" i="35" s="1"/>
  <c r="F1134" i="35"/>
  <c r="G1134" i="35" s="1"/>
  <c r="F1135" i="35"/>
  <c r="G1135" i="35" s="1"/>
  <c r="F1136" i="35"/>
  <c r="G1136" i="35" s="1"/>
  <c r="F1137" i="35"/>
  <c r="G1137" i="35" s="1"/>
  <c r="F1138" i="35"/>
  <c r="G1138" i="35" s="1"/>
  <c r="F1139" i="35"/>
  <c r="G1139" i="35" s="1"/>
  <c r="F1140" i="35"/>
  <c r="G1140" i="35" s="1"/>
  <c r="F1141" i="35"/>
  <c r="G1141" i="35" s="1"/>
  <c r="F1142" i="35"/>
  <c r="G1142" i="35" s="1"/>
  <c r="F1143" i="35"/>
  <c r="G1143" i="35" s="1"/>
  <c r="F1144" i="35"/>
  <c r="G1144" i="35" s="1"/>
  <c r="F1145" i="35"/>
  <c r="G1145" i="35" s="1"/>
  <c r="F1146" i="35"/>
  <c r="G1146" i="35" s="1"/>
  <c r="F1147" i="35"/>
  <c r="G1147" i="35" s="1"/>
  <c r="F1148" i="35"/>
  <c r="G1148" i="35" s="1"/>
  <c r="F1149" i="35"/>
  <c r="G1149" i="35" s="1"/>
  <c r="F1116" i="35"/>
  <c r="G1116" i="35" s="1"/>
  <c r="F1071" i="35"/>
  <c r="G1071" i="35" s="1"/>
  <c r="F1072" i="35"/>
  <c r="G1072" i="35" s="1"/>
  <c r="F1073" i="35"/>
  <c r="G1073" i="35" s="1"/>
  <c r="F1074" i="35"/>
  <c r="G1074" i="35" s="1"/>
  <c r="F1075" i="35"/>
  <c r="G1075" i="35" s="1"/>
  <c r="F1076" i="35"/>
  <c r="G1076" i="35" s="1"/>
  <c r="F1077" i="35"/>
  <c r="G1077" i="35" s="1"/>
  <c r="F1078" i="35"/>
  <c r="G1078" i="35" s="1"/>
  <c r="F1079" i="35"/>
  <c r="G1079" i="35" s="1"/>
  <c r="F1080" i="35"/>
  <c r="G1080" i="35" s="1"/>
  <c r="F1081" i="35"/>
  <c r="G1081" i="35" s="1"/>
  <c r="F1082" i="35"/>
  <c r="G1082" i="35" s="1"/>
  <c r="F1083" i="35"/>
  <c r="G1083" i="35" s="1"/>
  <c r="F1084" i="35"/>
  <c r="G1084" i="35" s="1"/>
  <c r="F1085" i="35"/>
  <c r="G1085" i="35" s="1"/>
  <c r="F1086" i="35"/>
  <c r="G1086" i="35" s="1"/>
  <c r="F1087" i="35"/>
  <c r="G1087" i="35" s="1"/>
  <c r="F1088" i="35"/>
  <c r="G1088" i="35" s="1"/>
  <c r="F1089" i="35"/>
  <c r="G1089" i="35" s="1"/>
  <c r="F1090" i="35"/>
  <c r="G1090" i="35" s="1"/>
  <c r="F1091" i="35"/>
  <c r="G1091" i="35" s="1"/>
  <c r="F1092" i="35"/>
  <c r="G1092" i="35" s="1"/>
  <c r="F1093" i="35"/>
  <c r="G1093" i="35" s="1"/>
  <c r="F1094" i="35"/>
  <c r="G1094" i="35" s="1"/>
  <c r="F1095" i="35"/>
  <c r="G1095" i="35" s="1"/>
  <c r="F1096" i="35"/>
  <c r="G1096" i="35" s="1"/>
  <c r="F1097" i="35"/>
  <c r="G1097" i="35" s="1"/>
  <c r="F1098" i="35"/>
  <c r="G1098" i="35" s="1"/>
  <c r="F1099" i="35"/>
  <c r="G1099" i="35" s="1"/>
  <c r="F1100" i="35"/>
  <c r="G1100" i="35" s="1"/>
  <c r="F1101" i="35"/>
  <c r="G1101" i="35" s="1"/>
  <c r="F1102" i="35"/>
  <c r="G1102" i="35" s="1"/>
  <c r="F1103" i="35"/>
  <c r="G1103" i="35" s="1"/>
  <c r="G1104" i="35"/>
  <c r="G1105" i="35"/>
  <c r="G1106" i="35"/>
  <c r="G1107" i="35"/>
  <c r="G1108" i="35"/>
  <c r="G1109" i="35"/>
  <c r="G1110" i="35"/>
  <c r="G1111" i="35"/>
  <c r="G1112" i="35"/>
  <c r="G1113" i="35"/>
  <c r="F1070" i="35"/>
  <c r="G1070" i="35" s="1"/>
  <c r="F1025" i="35"/>
  <c r="G1025" i="35" s="1"/>
  <c r="F1026" i="35"/>
  <c r="G1026" i="35" s="1"/>
  <c r="F1027" i="35"/>
  <c r="G1027" i="35" s="1"/>
  <c r="F1028" i="35"/>
  <c r="G1028" i="35" s="1"/>
  <c r="F1029" i="35"/>
  <c r="G1029" i="35" s="1"/>
  <c r="F1030" i="35"/>
  <c r="G1030" i="35" s="1"/>
  <c r="F1031" i="35"/>
  <c r="G1031" i="35" s="1"/>
  <c r="F1032" i="35"/>
  <c r="G1032" i="35" s="1"/>
  <c r="F1033" i="35"/>
  <c r="G1033" i="35" s="1"/>
  <c r="F1034" i="35"/>
  <c r="G1034" i="35" s="1"/>
  <c r="F1035" i="35"/>
  <c r="G1035" i="35" s="1"/>
  <c r="F1036" i="35"/>
  <c r="G1036" i="35" s="1"/>
  <c r="F1037" i="35"/>
  <c r="G1037" i="35" s="1"/>
  <c r="F1038" i="35"/>
  <c r="G1038" i="35" s="1"/>
  <c r="F1039" i="35"/>
  <c r="G1039" i="35" s="1"/>
  <c r="F1040" i="35"/>
  <c r="G1040" i="35" s="1"/>
  <c r="F1041" i="35"/>
  <c r="G1041" i="35" s="1"/>
  <c r="F1042" i="35"/>
  <c r="G1042" i="35" s="1"/>
  <c r="F1043" i="35"/>
  <c r="G1043" i="35" s="1"/>
  <c r="F1044" i="35"/>
  <c r="G1044" i="35" s="1"/>
  <c r="F1045" i="35"/>
  <c r="G1045" i="35" s="1"/>
  <c r="F1046" i="35"/>
  <c r="G1046" i="35" s="1"/>
  <c r="F1047" i="35"/>
  <c r="G1047" i="35" s="1"/>
  <c r="F1048" i="35"/>
  <c r="G1048" i="35" s="1"/>
  <c r="F1049" i="35"/>
  <c r="G1049" i="35" s="1"/>
  <c r="F1050" i="35"/>
  <c r="G1050" i="35" s="1"/>
  <c r="F1051" i="35"/>
  <c r="G1051" i="35" s="1"/>
  <c r="F1052" i="35"/>
  <c r="G1052" i="35" s="1"/>
  <c r="F1053" i="35"/>
  <c r="G1053" i="35" s="1"/>
  <c r="F1054" i="35"/>
  <c r="G1054" i="35" s="1"/>
  <c r="F1055" i="35"/>
  <c r="G1055" i="35" s="1"/>
  <c r="F1056" i="35"/>
  <c r="G1056" i="35" s="1"/>
  <c r="F1057" i="35"/>
  <c r="G1057" i="35" s="1"/>
  <c r="G1058" i="35"/>
  <c r="G1059" i="35"/>
  <c r="G1060" i="35"/>
  <c r="G1061" i="35"/>
  <c r="G1062" i="35"/>
  <c r="G1063" i="35"/>
  <c r="G1064" i="35"/>
  <c r="G1065" i="35"/>
  <c r="G1066" i="35"/>
  <c r="G1067" i="35"/>
  <c r="F1024" i="35"/>
  <c r="G1024" i="35" s="1"/>
  <c r="G1012" i="35"/>
  <c r="G1013" i="35"/>
  <c r="G1014" i="35"/>
  <c r="G1015" i="35"/>
  <c r="G1016" i="35"/>
  <c r="G1017" i="35"/>
  <c r="G1018" i="35"/>
  <c r="G1019" i="35"/>
  <c r="G1020" i="35"/>
  <c r="G1021" i="35"/>
  <c r="F972" i="35"/>
  <c r="G972" i="35" s="1"/>
  <c r="F973" i="35"/>
  <c r="G973" i="35" s="1"/>
  <c r="F974" i="35"/>
  <c r="G974" i="35" s="1"/>
  <c r="F975" i="35"/>
  <c r="G975" i="35" s="1"/>
  <c r="F976" i="35"/>
  <c r="G976" i="35" s="1"/>
  <c r="F977" i="35"/>
  <c r="G977" i="35" s="1"/>
  <c r="F978" i="35"/>
  <c r="G978" i="35" s="1"/>
  <c r="F979" i="35"/>
  <c r="G979" i="35" s="1"/>
  <c r="F980" i="35"/>
  <c r="G980" i="35" s="1"/>
  <c r="F981" i="35"/>
  <c r="G981" i="35" s="1"/>
  <c r="F982" i="35"/>
  <c r="G982" i="35" s="1"/>
  <c r="F983" i="35"/>
  <c r="G983" i="35" s="1"/>
  <c r="F984" i="35"/>
  <c r="G984" i="35" s="1"/>
  <c r="F985" i="35"/>
  <c r="G985" i="35" s="1"/>
  <c r="F986" i="35"/>
  <c r="G986" i="35" s="1"/>
  <c r="F987" i="35"/>
  <c r="G987" i="35" s="1"/>
  <c r="F988" i="35"/>
  <c r="G988" i="35" s="1"/>
  <c r="F989" i="35"/>
  <c r="G989" i="35" s="1"/>
  <c r="F990" i="35"/>
  <c r="G990" i="35" s="1"/>
  <c r="F991" i="35"/>
  <c r="G991" i="35" s="1"/>
  <c r="F992" i="35"/>
  <c r="G992" i="35" s="1"/>
  <c r="F993" i="35"/>
  <c r="G993" i="35" s="1"/>
  <c r="F994" i="35"/>
  <c r="G994" i="35" s="1"/>
  <c r="F995" i="35"/>
  <c r="G995" i="35" s="1"/>
  <c r="F996" i="35"/>
  <c r="G996" i="35" s="1"/>
  <c r="F997" i="35"/>
  <c r="G997" i="35" s="1"/>
  <c r="F998" i="35"/>
  <c r="G998" i="35" s="1"/>
  <c r="F999" i="35"/>
  <c r="G999" i="35" s="1"/>
  <c r="F1000" i="35"/>
  <c r="G1000" i="35" s="1"/>
  <c r="F1001" i="35"/>
  <c r="G1001" i="35" s="1"/>
  <c r="F1002" i="35"/>
  <c r="G1002" i="35" s="1"/>
  <c r="F1003" i="35"/>
  <c r="G1003" i="35" s="1"/>
  <c r="F1004" i="35"/>
  <c r="G1004" i="35" s="1"/>
  <c r="F1005" i="35"/>
  <c r="G1005" i="35" s="1"/>
  <c r="F1006" i="35"/>
  <c r="G1006" i="35" s="1"/>
  <c r="F1007" i="35"/>
  <c r="G1007" i="35" s="1"/>
  <c r="F1008" i="35"/>
  <c r="G1008" i="35" s="1"/>
  <c r="F1009" i="35"/>
  <c r="G1009" i="35" s="1"/>
  <c r="F1010" i="35"/>
  <c r="G1010" i="35" s="1"/>
  <c r="F1011" i="35"/>
  <c r="G1011" i="35" s="1"/>
  <c r="F971" i="35"/>
  <c r="G971" i="35" s="1"/>
  <c r="G959" i="35"/>
  <c r="G960" i="35"/>
  <c r="G961" i="35"/>
  <c r="G962" i="35"/>
  <c r="G963" i="35"/>
  <c r="G964" i="35"/>
  <c r="G965" i="35"/>
  <c r="G966" i="35"/>
  <c r="G967" i="35"/>
  <c r="G968" i="35"/>
  <c r="F860" i="35"/>
  <c r="G860" i="35" s="1"/>
  <c r="F861" i="35"/>
  <c r="G861" i="35" s="1"/>
  <c r="F862" i="35"/>
  <c r="G862" i="35" s="1"/>
  <c r="F863" i="35"/>
  <c r="G863" i="35" s="1"/>
  <c r="F864" i="35"/>
  <c r="G864" i="35" s="1"/>
  <c r="F865" i="35"/>
  <c r="G865" i="35" s="1"/>
  <c r="F866" i="35"/>
  <c r="G866" i="35" s="1"/>
  <c r="F867" i="35"/>
  <c r="G867" i="35" s="1"/>
  <c r="F868" i="35"/>
  <c r="G868" i="35" s="1"/>
  <c r="F869" i="35"/>
  <c r="G869" i="35" s="1"/>
  <c r="F870" i="35"/>
  <c r="G870" i="35" s="1"/>
  <c r="F871" i="35"/>
  <c r="G871" i="35" s="1"/>
  <c r="F872" i="35"/>
  <c r="G872" i="35" s="1"/>
  <c r="F873" i="35"/>
  <c r="G873" i="35" s="1"/>
  <c r="F874" i="35"/>
  <c r="G874" i="35" s="1"/>
  <c r="F875" i="35"/>
  <c r="G875" i="35" s="1"/>
  <c r="F876" i="35"/>
  <c r="G876" i="35" s="1"/>
  <c r="F877" i="35"/>
  <c r="G877" i="35" s="1"/>
  <c r="F878" i="35"/>
  <c r="G878" i="35" s="1"/>
  <c r="F879" i="35"/>
  <c r="G879" i="35" s="1"/>
  <c r="F880" i="35"/>
  <c r="G880" i="35" s="1"/>
  <c r="F881" i="35"/>
  <c r="G881" i="35" s="1"/>
  <c r="F882" i="35"/>
  <c r="G882" i="35" s="1"/>
  <c r="F883" i="35"/>
  <c r="G883" i="35" s="1"/>
  <c r="F884" i="35"/>
  <c r="G884" i="35" s="1"/>
  <c r="F885" i="35"/>
  <c r="G885" i="35" s="1"/>
  <c r="F886" i="35"/>
  <c r="G886" i="35" s="1"/>
  <c r="F887" i="35"/>
  <c r="G887" i="35" s="1"/>
  <c r="F888" i="35"/>
  <c r="G888" i="35" s="1"/>
  <c r="F889" i="35"/>
  <c r="G889" i="35" s="1"/>
  <c r="F890" i="35"/>
  <c r="G890" i="35" s="1"/>
  <c r="F891" i="35"/>
  <c r="G891" i="35" s="1"/>
  <c r="F892" i="35"/>
  <c r="G892" i="35" s="1"/>
  <c r="F893" i="35"/>
  <c r="G893" i="35" s="1"/>
  <c r="F894" i="35"/>
  <c r="G894" i="35" s="1"/>
  <c r="F895" i="35"/>
  <c r="G895" i="35" s="1"/>
  <c r="F896" i="35"/>
  <c r="G896" i="35" s="1"/>
  <c r="F897" i="35"/>
  <c r="G897" i="35" s="1"/>
  <c r="F898" i="35"/>
  <c r="G898" i="35" s="1"/>
  <c r="F899" i="35"/>
  <c r="G899" i="35" s="1"/>
  <c r="F900" i="35"/>
  <c r="G900" i="35" s="1"/>
  <c r="F901" i="35"/>
  <c r="G901" i="35" s="1"/>
  <c r="F902" i="35"/>
  <c r="G902" i="35" s="1"/>
  <c r="F903" i="35"/>
  <c r="G903" i="35" s="1"/>
  <c r="F904" i="35"/>
  <c r="G904" i="35" s="1"/>
  <c r="F905" i="35"/>
  <c r="G905" i="35" s="1"/>
  <c r="F906" i="35"/>
  <c r="G906" i="35" s="1"/>
  <c r="F907" i="35"/>
  <c r="G907" i="35" s="1"/>
  <c r="F908" i="35"/>
  <c r="G908" i="35" s="1"/>
  <c r="F909" i="35"/>
  <c r="G909" i="35" s="1"/>
  <c r="F910" i="35"/>
  <c r="G910" i="35" s="1"/>
  <c r="F911" i="35"/>
  <c r="G911" i="35" s="1"/>
  <c r="F912" i="35"/>
  <c r="G912" i="35" s="1"/>
  <c r="F913" i="35"/>
  <c r="G913" i="35" s="1"/>
  <c r="F914" i="35"/>
  <c r="G914" i="35" s="1"/>
  <c r="F915" i="35"/>
  <c r="G915" i="35" s="1"/>
  <c r="F916" i="35"/>
  <c r="G916" i="35" s="1"/>
  <c r="F917" i="35"/>
  <c r="G917" i="35" s="1"/>
  <c r="F918" i="35"/>
  <c r="G918" i="35" s="1"/>
  <c r="F919" i="35"/>
  <c r="G919" i="35" s="1"/>
  <c r="F920" i="35"/>
  <c r="G920" i="35" s="1"/>
  <c r="F921" i="35"/>
  <c r="G921" i="35" s="1"/>
  <c r="F922" i="35"/>
  <c r="G922" i="35" s="1"/>
  <c r="F923" i="35"/>
  <c r="G923" i="35" s="1"/>
  <c r="F924" i="35"/>
  <c r="G924" i="35" s="1"/>
  <c r="F925" i="35"/>
  <c r="G925" i="35" s="1"/>
  <c r="F926" i="35"/>
  <c r="G926" i="35" s="1"/>
  <c r="F927" i="35"/>
  <c r="G927" i="35" s="1"/>
  <c r="F928" i="35"/>
  <c r="G928" i="35" s="1"/>
  <c r="F929" i="35"/>
  <c r="G929" i="35" s="1"/>
  <c r="F930" i="35"/>
  <c r="G930" i="35" s="1"/>
  <c r="F931" i="35"/>
  <c r="G931" i="35" s="1"/>
  <c r="F932" i="35"/>
  <c r="G932" i="35" s="1"/>
  <c r="F933" i="35"/>
  <c r="G933" i="35" s="1"/>
  <c r="F934" i="35"/>
  <c r="G934" i="35" s="1"/>
  <c r="F935" i="35"/>
  <c r="G935" i="35" s="1"/>
  <c r="F936" i="35"/>
  <c r="G936" i="35" s="1"/>
  <c r="F937" i="35"/>
  <c r="G937" i="35" s="1"/>
  <c r="F938" i="35"/>
  <c r="G938" i="35" s="1"/>
  <c r="F939" i="35"/>
  <c r="G939" i="35" s="1"/>
  <c r="F940" i="35"/>
  <c r="G940" i="35" s="1"/>
  <c r="F941" i="35"/>
  <c r="G941" i="35" s="1"/>
  <c r="F942" i="35"/>
  <c r="G942" i="35" s="1"/>
  <c r="F943" i="35"/>
  <c r="G943" i="35" s="1"/>
  <c r="F944" i="35"/>
  <c r="G944" i="35" s="1"/>
  <c r="F945" i="35"/>
  <c r="G945" i="35" s="1"/>
  <c r="F946" i="35"/>
  <c r="G946" i="35" s="1"/>
  <c r="F947" i="35"/>
  <c r="G947" i="35" s="1"/>
  <c r="F948" i="35"/>
  <c r="G948" i="35" s="1"/>
  <c r="F949" i="35"/>
  <c r="G949" i="35" s="1"/>
  <c r="F950" i="35"/>
  <c r="G950" i="35" s="1"/>
  <c r="F951" i="35"/>
  <c r="G951" i="35" s="1"/>
  <c r="F952" i="35"/>
  <c r="G952" i="35" s="1"/>
  <c r="F953" i="35"/>
  <c r="G953" i="35" s="1"/>
  <c r="F954" i="35"/>
  <c r="G954" i="35" s="1"/>
  <c r="F955" i="35"/>
  <c r="G955" i="35" s="1"/>
  <c r="F956" i="35"/>
  <c r="G956" i="35" s="1"/>
  <c r="F957" i="35"/>
  <c r="G957" i="35" s="1"/>
  <c r="F958" i="35"/>
  <c r="G958" i="35" s="1"/>
  <c r="F859" i="35"/>
  <c r="G859" i="35" s="1"/>
  <c r="G847" i="35"/>
  <c r="G848" i="35"/>
  <c r="G849" i="35"/>
  <c r="G850" i="35"/>
  <c r="G851" i="35"/>
  <c r="G852" i="35"/>
  <c r="G853" i="35"/>
  <c r="G854" i="35"/>
  <c r="G855" i="35"/>
  <c r="G856" i="35"/>
  <c r="F786" i="35"/>
  <c r="G786" i="35" s="1"/>
  <c r="F787" i="35"/>
  <c r="G787" i="35" s="1"/>
  <c r="F788" i="35"/>
  <c r="G788" i="35" s="1"/>
  <c r="F789" i="35"/>
  <c r="G789" i="35" s="1"/>
  <c r="F790" i="35"/>
  <c r="G790" i="35" s="1"/>
  <c r="F791" i="35"/>
  <c r="G791" i="35" s="1"/>
  <c r="F792" i="35"/>
  <c r="G792" i="35" s="1"/>
  <c r="F793" i="35"/>
  <c r="G793" i="35" s="1"/>
  <c r="F794" i="35"/>
  <c r="G794" i="35" s="1"/>
  <c r="F795" i="35"/>
  <c r="G795" i="35" s="1"/>
  <c r="F796" i="35"/>
  <c r="G796" i="35" s="1"/>
  <c r="F797" i="35"/>
  <c r="G797" i="35" s="1"/>
  <c r="F798" i="35"/>
  <c r="G798" i="35" s="1"/>
  <c r="F799" i="35"/>
  <c r="G799" i="35" s="1"/>
  <c r="F800" i="35"/>
  <c r="G800" i="35" s="1"/>
  <c r="F801" i="35"/>
  <c r="G801" i="35" s="1"/>
  <c r="F802" i="35"/>
  <c r="G802" i="35" s="1"/>
  <c r="F803" i="35"/>
  <c r="G803" i="35" s="1"/>
  <c r="F804" i="35"/>
  <c r="G804" i="35" s="1"/>
  <c r="F805" i="35"/>
  <c r="G805" i="35" s="1"/>
  <c r="F806" i="35"/>
  <c r="G806" i="35" s="1"/>
  <c r="F807" i="35"/>
  <c r="G807" i="35" s="1"/>
  <c r="F808" i="35"/>
  <c r="G808" i="35" s="1"/>
  <c r="F809" i="35"/>
  <c r="G809" i="35" s="1"/>
  <c r="F810" i="35"/>
  <c r="G810" i="35" s="1"/>
  <c r="F811" i="35"/>
  <c r="G811" i="35" s="1"/>
  <c r="F812" i="35"/>
  <c r="G812" i="35" s="1"/>
  <c r="F813" i="35"/>
  <c r="G813" i="35" s="1"/>
  <c r="F814" i="35"/>
  <c r="G814" i="35" s="1"/>
  <c r="F815" i="35"/>
  <c r="G815" i="35" s="1"/>
  <c r="F816" i="35"/>
  <c r="G816" i="35" s="1"/>
  <c r="F817" i="35"/>
  <c r="G817" i="35" s="1"/>
  <c r="F818" i="35"/>
  <c r="G818" i="35" s="1"/>
  <c r="F819" i="35"/>
  <c r="G819" i="35" s="1"/>
  <c r="F820" i="35"/>
  <c r="G820" i="35" s="1"/>
  <c r="F821" i="35"/>
  <c r="G821" i="35" s="1"/>
  <c r="F822" i="35"/>
  <c r="G822" i="35" s="1"/>
  <c r="F823" i="35"/>
  <c r="G823" i="35" s="1"/>
  <c r="F824" i="35"/>
  <c r="G824" i="35" s="1"/>
  <c r="F825" i="35"/>
  <c r="G825" i="35" s="1"/>
  <c r="F826" i="35"/>
  <c r="G826" i="35" s="1"/>
  <c r="F827" i="35"/>
  <c r="G827" i="35" s="1"/>
  <c r="F828" i="35"/>
  <c r="G828" i="35" s="1"/>
  <c r="F829" i="35"/>
  <c r="G829" i="35" s="1"/>
  <c r="F830" i="35"/>
  <c r="G830" i="35" s="1"/>
  <c r="F831" i="35"/>
  <c r="G831" i="35" s="1"/>
  <c r="F832" i="35"/>
  <c r="G832" i="35" s="1"/>
  <c r="F833" i="35"/>
  <c r="G833" i="35" s="1"/>
  <c r="F834" i="35"/>
  <c r="G834" i="35" s="1"/>
  <c r="F835" i="35"/>
  <c r="G835" i="35" s="1"/>
  <c r="F836" i="35"/>
  <c r="G836" i="35" s="1"/>
  <c r="F837" i="35"/>
  <c r="G837" i="35" s="1"/>
  <c r="F838" i="35"/>
  <c r="G838" i="35" s="1"/>
  <c r="F839" i="35"/>
  <c r="G839" i="35" s="1"/>
  <c r="F840" i="35"/>
  <c r="G840" i="35" s="1"/>
  <c r="F841" i="35"/>
  <c r="G841" i="35" s="1"/>
  <c r="F842" i="35"/>
  <c r="G842" i="35" s="1"/>
  <c r="F843" i="35"/>
  <c r="G843" i="35" s="1"/>
  <c r="F844" i="35"/>
  <c r="G844" i="35" s="1"/>
  <c r="F845" i="35"/>
  <c r="G845" i="35" s="1"/>
  <c r="F846" i="35"/>
  <c r="G846" i="35" s="1"/>
  <c r="F785" i="35"/>
  <c r="G785" i="35" s="1"/>
  <c r="G773" i="35"/>
  <c r="G774" i="35"/>
  <c r="G775" i="35"/>
  <c r="G776" i="35"/>
  <c r="G777" i="35"/>
  <c r="G778" i="35"/>
  <c r="G779" i="35"/>
  <c r="G780" i="35"/>
  <c r="G781" i="35"/>
  <c r="G782" i="35"/>
  <c r="F717" i="35"/>
  <c r="G717" i="35" s="1"/>
  <c r="F718" i="35"/>
  <c r="G718" i="35" s="1"/>
  <c r="F719" i="35"/>
  <c r="G719" i="35" s="1"/>
  <c r="F720" i="35"/>
  <c r="G720" i="35" s="1"/>
  <c r="F721" i="35"/>
  <c r="G721" i="35" s="1"/>
  <c r="F722" i="35"/>
  <c r="G722" i="35" s="1"/>
  <c r="F723" i="35"/>
  <c r="G723" i="35" s="1"/>
  <c r="F724" i="35"/>
  <c r="G724" i="35" s="1"/>
  <c r="F725" i="35"/>
  <c r="G725" i="35" s="1"/>
  <c r="F726" i="35"/>
  <c r="G726" i="35" s="1"/>
  <c r="F727" i="35"/>
  <c r="G727" i="35" s="1"/>
  <c r="F728" i="35"/>
  <c r="G728" i="35" s="1"/>
  <c r="F729" i="35"/>
  <c r="G729" i="35" s="1"/>
  <c r="F730" i="35"/>
  <c r="G730" i="35" s="1"/>
  <c r="F731" i="35"/>
  <c r="G731" i="35" s="1"/>
  <c r="F732" i="35"/>
  <c r="G732" i="35" s="1"/>
  <c r="F733" i="35"/>
  <c r="G733" i="35" s="1"/>
  <c r="F734" i="35"/>
  <c r="G734" i="35" s="1"/>
  <c r="F735" i="35"/>
  <c r="G735" i="35" s="1"/>
  <c r="F736" i="35"/>
  <c r="G736" i="35" s="1"/>
  <c r="F737" i="35"/>
  <c r="G737" i="35" s="1"/>
  <c r="F738" i="35"/>
  <c r="G738" i="35" s="1"/>
  <c r="F739" i="35"/>
  <c r="G739" i="35" s="1"/>
  <c r="F740" i="35"/>
  <c r="G740" i="35" s="1"/>
  <c r="F741" i="35"/>
  <c r="G741" i="35" s="1"/>
  <c r="F742" i="35"/>
  <c r="G742" i="35" s="1"/>
  <c r="F743" i="35"/>
  <c r="G743" i="35" s="1"/>
  <c r="F744" i="35"/>
  <c r="G744" i="35" s="1"/>
  <c r="F745" i="35"/>
  <c r="G745" i="35" s="1"/>
  <c r="F746" i="35"/>
  <c r="G746" i="35" s="1"/>
  <c r="F747" i="35"/>
  <c r="G747" i="35" s="1"/>
  <c r="F748" i="35"/>
  <c r="G748" i="35" s="1"/>
  <c r="F749" i="35"/>
  <c r="G749" i="35" s="1"/>
  <c r="F750" i="35"/>
  <c r="G750" i="35" s="1"/>
  <c r="F751" i="35"/>
  <c r="G751" i="35" s="1"/>
  <c r="F752" i="35"/>
  <c r="G752" i="35" s="1"/>
  <c r="F753" i="35"/>
  <c r="G753" i="35" s="1"/>
  <c r="F754" i="35"/>
  <c r="G754" i="35" s="1"/>
  <c r="F755" i="35"/>
  <c r="G755" i="35" s="1"/>
  <c r="F756" i="35"/>
  <c r="G756" i="35" s="1"/>
  <c r="F757" i="35"/>
  <c r="G757" i="35" s="1"/>
  <c r="F758" i="35"/>
  <c r="G758" i="35" s="1"/>
  <c r="F759" i="35"/>
  <c r="G759" i="35" s="1"/>
  <c r="F760" i="35"/>
  <c r="G760" i="35" s="1"/>
  <c r="F761" i="35"/>
  <c r="G761" i="35" s="1"/>
  <c r="F762" i="35"/>
  <c r="G762" i="35" s="1"/>
  <c r="F763" i="35"/>
  <c r="G763" i="35" s="1"/>
  <c r="F764" i="35"/>
  <c r="G764" i="35" s="1"/>
  <c r="F765" i="35"/>
  <c r="G765" i="35" s="1"/>
  <c r="F766" i="35"/>
  <c r="G766" i="35" s="1"/>
  <c r="F767" i="35"/>
  <c r="G767" i="35" s="1"/>
  <c r="F768" i="35"/>
  <c r="G768" i="35" s="1"/>
  <c r="F769" i="35"/>
  <c r="G769" i="35" s="1"/>
  <c r="F770" i="35"/>
  <c r="G770" i="35" s="1"/>
  <c r="F771" i="35"/>
  <c r="G771" i="35" s="1"/>
  <c r="F772" i="35"/>
  <c r="G772" i="35" s="1"/>
  <c r="F716" i="35"/>
  <c r="G716" i="35" s="1"/>
  <c r="G704" i="35"/>
  <c r="G705" i="35"/>
  <c r="G706" i="35"/>
  <c r="G707" i="35"/>
  <c r="G708" i="35"/>
  <c r="G709" i="35"/>
  <c r="G710" i="35"/>
  <c r="G711" i="35"/>
  <c r="G712" i="35"/>
  <c r="G713" i="35"/>
  <c r="F559" i="35"/>
  <c r="G559" i="35" s="1"/>
  <c r="F560" i="35"/>
  <c r="G560" i="35" s="1"/>
  <c r="F561" i="35"/>
  <c r="G561" i="35" s="1"/>
  <c r="F562" i="35"/>
  <c r="G562" i="35" s="1"/>
  <c r="F563" i="35"/>
  <c r="G563" i="35" s="1"/>
  <c r="F564" i="35"/>
  <c r="G564" i="35" s="1"/>
  <c r="F565" i="35"/>
  <c r="G565" i="35" s="1"/>
  <c r="F566" i="35"/>
  <c r="G566" i="35" s="1"/>
  <c r="F567" i="35"/>
  <c r="G567" i="35" s="1"/>
  <c r="F568" i="35"/>
  <c r="G568" i="35" s="1"/>
  <c r="F569" i="35"/>
  <c r="G569" i="35" s="1"/>
  <c r="F570" i="35"/>
  <c r="G570" i="35" s="1"/>
  <c r="F571" i="35"/>
  <c r="G571" i="35" s="1"/>
  <c r="F572" i="35"/>
  <c r="G572" i="35" s="1"/>
  <c r="F573" i="35"/>
  <c r="G573" i="35" s="1"/>
  <c r="F574" i="35"/>
  <c r="G574" i="35" s="1"/>
  <c r="F575" i="35"/>
  <c r="G575" i="35" s="1"/>
  <c r="F576" i="35"/>
  <c r="G576" i="35" s="1"/>
  <c r="F577" i="35"/>
  <c r="G577" i="35" s="1"/>
  <c r="F578" i="35"/>
  <c r="G578" i="35" s="1"/>
  <c r="F579" i="35"/>
  <c r="G579" i="35" s="1"/>
  <c r="F580" i="35"/>
  <c r="G580" i="35" s="1"/>
  <c r="F581" i="35"/>
  <c r="G581" i="35" s="1"/>
  <c r="F582" i="35"/>
  <c r="G582" i="35" s="1"/>
  <c r="F583" i="35"/>
  <c r="G583" i="35" s="1"/>
  <c r="F584" i="35"/>
  <c r="G584" i="35" s="1"/>
  <c r="F585" i="35"/>
  <c r="G585" i="35" s="1"/>
  <c r="F586" i="35"/>
  <c r="G586" i="35" s="1"/>
  <c r="F587" i="35"/>
  <c r="G587" i="35" s="1"/>
  <c r="F588" i="35"/>
  <c r="G588" i="35" s="1"/>
  <c r="F589" i="35"/>
  <c r="G589" i="35" s="1"/>
  <c r="F590" i="35"/>
  <c r="G590" i="35" s="1"/>
  <c r="F591" i="35"/>
  <c r="G591" i="35" s="1"/>
  <c r="F592" i="35"/>
  <c r="G592" i="35" s="1"/>
  <c r="F593" i="35"/>
  <c r="G593" i="35" s="1"/>
  <c r="F594" i="35"/>
  <c r="G594" i="35" s="1"/>
  <c r="F595" i="35"/>
  <c r="G595" i="35" s="1"/>
  <c r="F596" i="35"/>
  <c r="G596" i="35" s="1"/>
  <c r="F597" i="35"/>
  <c r="G597" i="35" s="1"/>
  <c r="F598" i="35"/>
  <c r="G598" i="35" s="1"/>
  <c r="F599" i="35"/>
  <c r="G599" i="35" s="1"/>
  <c r="F600" i="35"/>
  <c r="G600" i="35" s="1"/>
  <c r="F601" i="35"/>
  <c r="G601" i="35" s="1"/>
  <c r="F602" i="35"/>
  <c r="G602" i="35" s="1"/>
  <c r="F603" i="35"/>
  <c r="G603" i="35" s="1"/>
  <c r="F604" i="35"/>
  <c r="G604" i="35" s="1"/>
  <c r="F605" i="35"/>
  <c r="G605" i="35" s="1"/>
  <c r="F606" i="35"/>
  <c r="G606" i="35" s="1"/>
  <c r="F607" i="35"/>
  <c r="G607" i="35" s="1"/>
  <c r="F608" i="35"/>
  <c r="G608" i="35" s="1"/>
  <c r="F609" i="35"/>
  <c r="G609" i="35" s="1"/>
  <c r="F610" i="35"/>
  <c r="G610" i="35" s="1"/>
  <c r="F611" i="35"/>
  <c r="G611" i="35" s="1"/>
  <c r="F612" i="35"/>
  <c r="G612" i="35" s="1"/>
  <c r="F613" i="35"/>
  <c r="G613" i="35" s="1"/>
  <c r="F614" i="35"/>
  <c r="G614" i="35" s="1"/>
  <c r="F615" i="35"/>
  <c r="G615" i="35" s="1"/>
  <c r="F616" i="35"/>
  <c r="G616" i="35" s="1"/>
  <c r="F617" i="35"/>
  <c r="G617" i="35" s="1"/>
  <c r="F618" i="35"/>
  <c r="G618" i="35" s="1"/>
  <c r="F619" i="35"/>
  <c r="G619" i="35" s="1"/>
  <c r="F620" i="35"/>
  <c r="G620" i="35" s="1"/>
  <c r="F621" i="35"/>
  <c r="G621" i="35" s="1"/>
  <c r="F622" i="35"/>
  <c r="G622" i="35" s="1"/>
  <c r="F623" i="35"/>
  <c r="G623" i="35" s="1"/>
  <c r="F624" i="35"/>
  <c r="G624" i="35" s="1"/>
  <c r="F625" i="35"/>
  <c r="G625" i="35" s="1"/>
  <c r="F626" i="35"/>
  <c r="G626" i="35" s="1"/>
  <c r="F627" i="35"/>
  <c r="G627" i="35" s="1"/>
  <c r="F628" i="35"/>
  <c r="G628" i="35" s="1"/>
  <c r="F629" i="35"/>
  <c r="G629" i="35" s="1"/>
  <c r="F630" i="35"/>
  <c r="G630" i="35" s="1"/>
  <c r="F631" i="35"/>
  <c r="G631" i="35" s="1"/>
  <c r="F632" i="35"/>
  <c r="G632" i="35" s="1"/>
  <c r="F633" i="35"/>
  <c r="G633" i="35" s="1"/>
  <c r="F634" i="35"/>
  <c r="G634" i="35" s="1"/>
  <c r="F635" i="35"/>
  <c r="G635" i="35" s="1"/>
  <c r="F636" i="35"/>
  <c r="G636" i="35" s="1"/>
  <c r="F637" i="35"/>
  <c r="G637" i="35" s="1"/>
  <c r="F638" i="35"/>
  <c r="G638" i="35" s="1"/>
  <c r="F639" i="35"/>
  <c r="G639" i="35" s="1"/>
  <c r="F640" i="35"/>
  <c r="G640" i="35" s="1"/>
  <c r="F641" i="35"/>
  <c r="G641" i="35" s="1"/>
  <c r="F642" i="35"/>
  <c r="G642" i="35" s="1"/>
  <c r="F643" i="35"/>
  <c r="G643" i="35" s="1"/>
  <c r="F644" i="35"/>
  <c r="G644" i="35" s="1"/>
  <c r="F645" i="35"/>
  <c r="G645" i="35" s="1"/>
  <c r="F646" i="35"/>
  <c r="G646" i="35" s="1"/>
  <c r="F647" i="35"/>
  <c r="G647" i="35" s="1"/>
  <c r="F648" i="35"/>
  <c r="G648" i="35" s="1"/>
  <c r="F649" i="35"/>
  <c r="G649" i="35" s="1"/>
  <c r="F650" i="35"/>
  <c r="G650" i="35" s="1"/>
  <c r="F651" i="35"/>
  <c r="G651" i="35" s="1"/>
  <c r="F652" i="35"/>
  <c r="G652" i="35" s="1"/>
  <c r="F653" i="35"/>
  <c r="G653" i="35" s="1"/>
  <c r="F654" i="35"/>
  <c r="G654" i="35" s="1"/>
  <c r="F655" i="35"/>
  <c r="G655" i="35" s="1"/>
  <c r="F656" i="35"/>
  <c r="G656" i="35" s="1"/>
  <c r="F657" i="35"/>
  <c r="G657" i="35" s="1"/>
  <c r="F658" i="35"/>
  <c r="G658" i="35" s="1"/>
  <c r="F659" i="35"/>
  <c r="G659" i="35" s="1"/>
  <c r="F660" i="35"/>
  <c r="G660" i="35" s="1"/>
  <c r="F661" i="35"/>
  <c r="G661" i="35" s="1"/>
  <c r="F662" i="35"/>
  <c r="G662" i="35" s="1"/>
  <c r="F663" i="35"/>
  <c r="G663" i="35" s="1"/>
  <c r="F664" i="35"/>
  <c r="G664" i="35" s="1"/>
  <c r="F665" i="35"/>
  <c r="G665" i="35" s="1"/>
  <c r="F666" i="35"/>
  <c r="G666" i="35" s="1"/>
  <c r="F667" i="35"/>
  <c r="G667" i="35" s="1"/>
  <c r="F668" i="35"/>
  <c r="G668" i="35" s="1"/>
  <c r="F669" i="35"/>
  <c r="G669" i="35" s="1"/>
  <c r="F670" i="35"/>
  <c r="G670" i="35" s="1"/>
  <c r="F671" i="35"/>
  <c r="G671" i="35" s="1"/>
  <c r="F672" i="35"/>
  <c r="G672" i="35" s="1"/>
  <c r="F673" i="35"/>
  <c r="G673" i="35" s="1"/>
  <c r="F674" i="35"/>
  <c r="G674" i="35" s="1"/>
  <c r="F675" i="35"/>
  <c r="G675" i="35" s="1"/>
  <c r="F676" i="35"/>
  <c r="G676" i="35" s="1"/>
  <c r="F677" i="35"/>
  <c r="G677" i="35" s="1"/>
  <c r="F678" i="35"/>
  <c r="G678" i="35" s="1"/>
  <c r="F679" i="35"/>
  <c r="G679" i="35" s="1"/>
  <c r="F680" i="35"/>
  <c r="G680" i="35" s="1"/>
  <c r="F681" i="35"/>
  <c r="G681" i="35" s="1"/>
  <c r="F682" i="35"/>
  <c r="G682" i="35" s="1"/>
  <c r="F683" i="35"/>
  <c r="G683" i="35" s="1"/>
  <c r="F684" i="35"/>
  <c r="G684" i="35" s="1"/>
  <c r="F685" i="35"/>
  <c r="G685" i="35" s="1"/>
  <c r="F686" i="35"/>
  <c r="G686" i="35" s="1"/>
  <c r="F687" i="35"/>
  <c r="G687" i="35" s="1"/>
  <c r="F688" i="35"/>
  <c r="G688" i="35" s="1"/>
  <c r="F689" i="35"/>
  <c r="G689" i="35" s="1"/>
  <c r="F690" i="35"/>
  <c r="G690" i="35" s="1"/>
  <c r="F691" i="35"/>
  <c r="G691" i="35" s="1"/>
  <c r="F692" i="35"/>
  <c r="G692" i="35" s="1"/>
  <c r="F693" i="35"/>
  <c r="G693" i="35" s="1"/>
  <c r="F694" i="35"/>
  <c r="G694" i="35" s="1"/>
  <c r="F695" i="35"/>
  <c r="G695" i="35" s="1"/>
  <c r="F696" i="35"/>
  <c r="G696" i="35" s="1"/>
  <c r="F697" i="35"/>
  <c r="G697" i="35" s="1"/>
  <c r="F698" i="35"/>
  <c r="G698" i="35" s="1"/>
  <c r="F699" i="35"/>
  <c r="G699" i="35" s="1"/>
  <c r="F700" i="35"/>
  <c r="G700" i="35" s="1"/>
  <c r="F701" i="35"/>
  <c r="G701" i="35" s="1"/>
  <c r="F702" i="35"/>
  <c r="G702" i="35" s="1"/>
  <c r="F703" i="35"/>
  <c r="G703" i="35" s="1"/>
  <c r="F558" i="35"/>
  <c r="G558" i="35" s="1"/>
  <c r="G546" i="35"/>
  <c r="G547" i="35"/>
  <c r="G548" i="35"/>
  <c r="G549" i="35"/>
  <c r="G550" i="35"/>
  <c r="G551" i="35"/>
  <c r="G552" i="35"/>
  <c r="G553" i="35"/>
  <c r="G554" i="35"/>
  <c r="G555" i="35"/>
  <c r="F392" i="35"/>
  <c r="G392" i="35" s="1"/>
  <c r="F393" i="35"/>
  <c r="G393" i="35" s="1"/>
  <c r="F394" i="35"/>
  <c r="G394" i="35" s="1"/>
  <c r="F395" i="35"/>
  <c r="G395" i="35" s="1"/>
  <c r="F396" i="35"/>
  <c r="G396" i="35" s="1"/>
  <c r="F397" i="35"/>
  <c r="G397" i="35" s="1"/>
  <c r="F398" i="35"/>
  <c r="G398" i="35" s="1"/>
  <c r="F399" i="35"/>
  <c r="G399" i="35" s="1"/>
  <c r="F400" i="35"/>
  <c r="G400" i="35" s="1"/>
  <c r="F401" i="35"/>
  <c r="G401" i="35" s="1"/>
  <c r="F402" i="35"/>
  <c r="G402" i="35" s="1"/>
  <c r="F403" i="35"/>
  <c r="G403" i="35" s="1"/>
  <c r="F404" i="35"/>
  <c r="G404" i="35" s="1"/>
  <c r="F405" i="35"/>
  <c r="G405" i="35" s="1"/>
  <c r="F406" i="35"/>
  <c r="G406" i="35" s="1"/>
  <c r="F407" i="35"/>
  <c r="G407" i="35" s="1"/>
  <c r="F408" i="35"/>
  <c r="G408" i="35" s="1"/>
  <c r="F409" i="35"/>
  <c r="G409" i="35" s="1"/>
  <c r="F410" i="35"/>
  <c r="G410" i="35" s="1"/>
  <c r="F411" i="35"/>
  <c r="G411" i="35" s="1"/>
  <c r="F412" i="35"/>
  <c r="G412" i="35" s="1"/>
  <c r="F413" i="35"/>
  <c r="G413" i="35" s="1"/>
  <c r="F414" i="35"/>
  <c r="G414" i="35" s="1"/>
  <c r="F415" i="35"/>
  <c r="G415" i="35" s="1"/>
  <c r="F416" i="35"/>
  <c r="G416" i="35" s="1"/>
  <c r="F417" i="35"/>
  <c r="G417" i="35" s="1"/>
  <c r="F418" i="35"/>
  <c r="G418" i="35" s="1"/>
  <c r="F419" i="35"/>
  <c r="G419" i="35" s="1"/>
  <c r="F420" i="35"/>
  <c r="G420" i="35" s="1"/>
  <c r="F421" i="35"/>
  <c r="G421" i="35" s="1"/>
  <c r="F422" i="35"/>
  <c r="G422" i="35" s="1"/>
  <c r="F423" i="35"/>
  <c r="G423" i="35" s="1"/>
  <c r="F424" i="35"/>
  <c r="G424" i="35" s="1"/>
  <c r="F425" i="35"/>
  <c r="G425" i="35" s="1"/>
  <c r="F426" i="35"/>
  <c r="G426" i="35" s="1"/>
  <c r="F427" i="35"/>
  <c r="G427" i="35" s="1"/>
  <c r="F428" i="35"/>
  <c r="G428" i="35" s="1"/>
  <c r="F429" i="35"/>
  <c r="G429" i="35" s="1"/>
  <c r="F430" i="35"/>
  <c r="G430" i="35" s="1"/>
  <c r="F431" i="35"/>
  <c r="G431" i="35" s="1"/>
  <c r="F432" i="35"/>
  <c r="G432" i="35" s="1"/>
  <c r="F433" i="35"/>
  <c r="G433" i="35" s="1"/>
  <c r="F434" i="35"/>
  <c r="G434" i="35" s="1"/>
  <c r="F435" i="35"/>
  <c r="G435" i="35" s="1"/>
  <c r="F436" i="35"/>
  <c r="G436" i="35" s="1"/>
  <c r="F437" i="35"/>
  <c r="G437" i="35" s="1"/>
  <c r="F438" i="35"/>
  <c r="G438" i="35" s="1"/>
  <c r="F439" i="35"/>
  <c r="G439" i="35" s="1"/>
  <c r="F440" i="35"/>
  <c r="G440" i="35" s="1"/>
  <c r="F441" i="35"/>
  <c r="G441" i="35" s="1"/>
  <c r="F442" i="35"/>
  <c r="G442" i="35" s="1"/>
  <c r="F443" i="35"/>
  <c r="G443" i="35" s="1"/>
  <c r="F444" i="35"/>
  <c r="G444" i="35" s="1"/>
  <c r="F445" i="35"/>
  <c r="G445" i="35" s="1"/>
  <c r="F446" i="35"/>
  <c r="G446" i="35" s="1"/>
  <c r="F447" i="35"/>
  <c r="G447" i="35" s="1"/>
  <c r="F448" i="35"/>
  <c r="G448" i="35" s="1"/>
  <c r="F449" i="35"/>
  <c r="G449" i="35" s="1"/>
  <c r="F450" i="35"/>
  <c r="G450" i="35" s="1"/>
  <c r="F451" i="35"/>
  <c r="G451" i="35" s="1"/>
  <c r="F452" i="35"/>
  <c r="G452" i="35" s="1"/>
  <c r="F453" i="35"/>
  <c r="G453" i="35" s="1"/>
  <c r="F454" i="35"/>
  <c r="G454" i="35" s="1"/>
  <c r="F455" i="35"/>
  <c r="G455" i="35" s="1"/>
  <c r="F456" i="35"/>
  <c r="G456" i="35" s="1"/>
  <c r="F457" i="35"/>
  <c r="G457" i="35" s="1"/>
  <c r="F458" i="35"/>
  <c r="G458" i="35" s="1"/>
  <c r="F459" i="35"/>
  <c r="G459" i="35" s="1"/>
  <c r="F460" i="35"/>
  <c r="G460" i="35" s="1"/>
  <c r="F461" i="35"/>
  <c r="G461" i="35" s="1"/>
  <c r="F462" i="35"/>
  <c r="G462" i="35" s="1"/>
  <c r="F463" i="35"/>
  <c r="G463" i="35" s="1"/>
  <c r="F464" i="35"/>
  <c r="G464" i="35" s="1"/>
  <c r="F465" i="35"/>
  <c r="G465" i="35" s="1"/>
  <c r="F466" i="35"/>
  <c r="G466" i="35" s="1"/>
  <c r="F467" i="35"/>
  <c r="G467" i="35" s="1"/>
  <c r="F468" i="35"/>
  <c r="G468" i="35" s="1"/>
  <c r="F469" i="35"/>
  <c r="G469" i="35" s="1"/>
  <c r="F470" i="35"/>
  <c r="G470" i="35" s="1"/>
  <c r="F471" i="35"/>
  <c r="G471" i="35" s="1"/>
  <c r="F472" i="35"/>
  <c r="G472" i="35" s="1"/>
  <c r="F473" i="35"/>
  <c r="G473" i="35" s="1"/>
  <c r="F474" i="35"/>
  <c r="G474" i="35" s="1"/>
  <c r="F475" i="35"/>
  <c r="G475" i="35" s="1"/>
  <c r="F476" i="35"/>
  <c r="G476" i="35" s="1"/>
  <c r="F477" i="35"/>
  <c r="G477" i="35" s="1"/>
  <c r="F478" i="35"/>
  <c r="G478" i="35" s="1"/>
  <c r="F479" i="35"/>
  <c r="G479" i="35" s="1"/>
  <c r="F480" i="35"/>
  <c r="G480" i="35" s="1"/>
  <c r="F481" i="35"/>
  <c r="G481" i="35" s="1"/>
  <c r="F482" i="35"/>
  <c r="G482" i="35" s="1"/>
  <c r="F483" i="35"/>
  <c r="G483" i="35" s="1"/>
  <c r="F484" i="35"/>
  <c r="G484" i="35" s="1"/>
  <c r="F485" i="35"/>
  <c r="G485" i="35" s="1"/>
  <c r="F486" i="35"/>
  <c r="G486" i="35" s="1"/>
  <c r="F487" i="35"/>
  <c r="G487" i="35" s="1"/>
  <c r="F488" i="35"/>
  <c r="G488" i="35" s="1"/>
  <c r="F489" i="35"/>
  <c r="G489" i="35" s="1"/>
  <c r="F490" i="35"/>
  <c r="G490" i="35" s="1"/>
  <c r="F491" i="35"/>
  <c r="G491" i="35" s="1"/>
  <c r="F492" i="35"/>
  <c r="G492" i="35" s="1"/>
  <c r="F493" i="35"/>
  <c r="G493" i="35" s="1"/>
  <c r="F494" i="35"/>
  <c r="G494" i="35" s="1"/>
  <c r="F495" i="35"/>
  <c r="G495" i="35" s="1"/>
  <c r="F496" i="35"/>
  <c r="G496" i="35" s="1"/>
  <c r="F497" i="35"/>
  <c r="G497" i="35" s="1"/>
  <c r="F498" i="35"/>
  <c r="G498" i="35" s="1"/>
  <c r="F499" i="35"/>
  <c r="G499" i="35" s="1"/>
  <c r="F500" i="35"/>
  <c r="G500" i="35" s="1"/>
  <c r="F501" i="35"/>
  <c r="G501" i="35" s="1"/>
  <c r="F502" i="35"/>
  <c r="G502" i="35" s="1"/>
  <c r="F503" i="35"/>
  <c r="G503" i="35" s="1"/>
  <c r="F504" i="35"/>
  <c r="G504" i="35" s="1"/>
  <c r="F505" i="35"/>
  <c r="G505" i="35" s="1"/>
  <c r="F506" i="35"/>
  <c r="G506" i="35" s="1"/>
  <c r="F507" i="35"/>
  <c r="G507" i="35" s="1"/>
  <c r="F508" i="35"/>
  <c r="G508" i="35" s="1"/>
  <c r="F509" i="35"/>
  <c r="G509" i="35" s="1"/>
  <c r="F510" i="35"/>
  <c r="G510" i="35" s="1"/>
  <c r="F511" i="35"/>
  <c r="G511" i="35" s="1"/>
  <c r="F512" i="35"/>
  <c r="G512" i="35" s="1"/>
  <c r="F513" i="35"/>
  <c r="G513" i="35" s="1"/>
  <c r="F514" i="35"/>
  <c r="G514" i="35" s="1"/>
  <c r="F515" i="35"/>
  <c r="G515" i="35" s="1"/>
  <c r="F516" i="35"/>
  <c r="G516" i="35" s="1"/>
  <c r="F517" i="35"/>
  <c r="G517" i="35" s="1"/>
  <c r="F518" i="35"/>
  <c r="G518" i="35" s="1"/>
  <c r="F519" i="35"/>
  <c r="G519" i="35" s="1"/>
  <c r="F520" i="35"/>
  <c r="G520" i="35" s="1"/>
  <c r="F521" i="35"/>
  <c r="G521" i="35" s="1"/>
  <c r="F522" i="35"/>
  <c r="G522" i="35" s="1"/>
  <c r="F523" i="35"/>
  <c r="G523" i="35" s="1"/>
  <c r="F524" i="35"/>
  <c r="G524" i="35" s="1"/>
  <c r="F525" i="35"/>
  <c r="G525" i="35" s="1"/>
  <c r="F526" i="35"/>
  <c r="G526" i="35" s="1"/>
  <c r="F527" i="35"/>
  <c r="G527" i="35" s="1"/>
  <c r="F528" i="35"/>
  <c r="G528" i="35" s="1"/>
  <c r="F529" i="35"/>
  <c r="G529" i="35" s="1"/>
  <c r="F530" i="35"/>
  <c r="G530" i="35" s="1"/>
  <c r="F531" i="35"/>
  <c r="G531" i="35" s="1"/>
  <c r="F532" i="35"/>
  <c r="G532" i="35" s="1"/>
  <c r="F533" i="35"/>
  <c r="G533" i="35" s="1"/>
  <c r="F534" i="35"/>
  <c r="G534" i="35" s="1"/>
  <c r="F535" i="35"/>
  <c r="G535" i="35" s="1"/>
  <c r="F536" i="35"/>
  <c r="G536" i="35" s="1"/>
  <c r="F537" i="35"/>
  <c r="G537" i="35" s="1"/>
  <c r="F538" i="35"/>
  <c r="G538" i="35" s="1"/>
  <c r="F539" i="35"/>
  <c r="G539" i="35" s="1"/>
  <c r="F540" i="35"/>
  <c r="G540" i="35" s="1"/>
  <c r="F541" i="35"/>
  <c r="G541" i="35" s="1"/>
  <c r="F542" i="35"/>
  <c r="G542" i="35" s="1"/>
  <c r="F543" i="35"/>
  <c r="G543" i="35" s="1"/>
  <c r="F544" i="35"/>
  <c r="G544" i="35" s="1"/>
  <c r="F545" i="35"/>
  <c r="G545" i="35" s="1"/>
  <c r="F391" i="35"/>
  <c r="G391" i="35" s="1"/>
  <c r="G379" i="35"/>
  <c r="G380" i="35"/>
  <c r="G381" i="35"/>
  <c r="G382" i="35"/>
  <c r="G383" i="35"/>
  <c r="G384" i="35"/>
  <c r="G385" i="35"/>
  <c r="G386" i="35"/>
  <c r="G387" i="35"/>
  <c r="G388" i="35"/>
  <c r="F325" i="35"/>
  <c r="G325" i="35" s="1"/>
  <c r="F326" i="35"/>
  <c r="G326" i="35" s="1"/>
  <c r="F327" i="35"/>
  <c r="G327" i="35" s="1"/>
  <c r="F328" i="35"/>
  <c r="G328" i="35" s="1"/>
  <c r="F329" i="35"/>
  <c r="G329" i="35" s="1"/>
  <c r="F330" i="35"/>
  <c r="G330" i="35" s="1"/>
  <c r="F331" i="35"/>
  <c r="G331" i="35" s="1"/>
  <c r="F332" i="35"/>
  <c r="G332" i="35" s="1"/>
  <c r="F333" i="35"/>
  <c r="G333" i="35" s="1"/>
  <c r="F334" i="35"/>
  <c r="G334" i="35" s="1"/>
  <c r="F335" i="35"/>
  <c r="G335" i="35" s="1"/>
  <c r="F336" i="35"/>
  <c r="G336" i="35" s="1"/>
  <c r="F337" i="35"/>
  <c r="G337" i="35" s="1"/>
  <c r="F338" i="35"/>
  <c r="G338" i="35" s="1"/>
  <c r="F339" i="35"/>
  <c r="G339" i="35" s="1"/>
  <c r="F340" i="35"/>
  <c r="G340" i="35" s="1"/>
  <c r="F341" i="35"/>
  <c r="G341" i="35" s="1"/>
  <c r="F342" i="35"/>
  <c r="G342" i="35" s="1"/>
  <c r="F343" i="35"/>
  <c r="G343" i="35" s="1"/>
  <c r="F344" i="35"/>
  <c r="G344" i="35" s="1"/>
  <c r="F345" i="35"/>
  <c r="G345" i="35" s="1"/>
  <c r="F346" i="35"/>
  <c r="G346" i="35" s="1"/>
  <c r="F347" i="35"/>
  <c r="G347" i="35" s="1"/>
  <c r="F348" i="35"/>
  <c r="G348" i="35" s="1"/>
  <c r="F349" i="35"/>
  <c r="G349" i="35" s="1"/>
  <c r="F350" i="35"/>
  <c r="G350" i="35" s="1"/>
  <c r="F351" i="35"/>
  <c r="G351" i="35" s="1"/>
  <c r="F352" i="35"/>
  <c r="G352" i="35" s="1"/>
  <c r="F353" i="35"/>
  <c r="G353" i="35" s="1"/>
  <c r="F354" i="35"/>
  <c r="G354" i="35" s="1"/>
  <c r="F355" i="35"/>
  <c r="G355" i="35" s="1"/>
  <c r="F356" i="35"/>
  <c r="G356" i="35" s="1"/>
  <c r="F357" i="35"/>
  <c r="G357" i="35" s="1"/>
  <c r="F358" i="35"/>
  <c r="G358" i="35" s="1"/>
  <c r="F359" i="35"/>
  <c r="G359" i="35" s="1"/>
  <c r="F360" i="35"/>
  <c r="G360" i="35" s="1"/>
  <c r="F361" i="35"/>
  <c r="G361" i="35" s="1"/>
  <c r="F362" i="35"/>
  <c r="G362" i="35" s="1"/>
  <c r="F363" i="35"/>
  <c r="G363" i="35" s="1"/>
  <c r="F364" i="35"/>
  <c r="G364" i="35" s="1"/>
  <c r="F365" i="35"/>
  <c r="G365" i="35" s="1"/>
  <c r="F366" i="35"/>
  <c r="G366" i="35" s="1"/>
  <c r="F367" i="35"/>
  <c r="G367" i="35" s="1"/>
  <c r="F368" i="35"/>
  <c r="G368" i="35" s="1"/>
  <c r="F369" i="35"/>
  <c r="G369" i="35" s="1"/>
  <c r="F370" i="35"/>
  <c r="G370" i="35" s="1"/>
  <c r="F371" i="35"/>
  <c r="G371" i="35" s="1"/>
  <c r="F372" i="35"/>
  <c r="G372" i="35" s="1"/>
  <c r="F373" i="35"/>
  <c r="G373" i="35" s="1"/>
  <c r="F374" i="35"/>
  <c r="G374" i="35" s="1"/>
  <c r="F375" i="35"/>
  <c r="G375" i="35" s="1"/>
  <c r="F376" i="35"/>
  <c r="G376" i="35" s="1"/>
  <c r="F377" i="35"/>
  <c r="G377" i="35" s="1"/>
  <c r="F378" i="35"/>
  <c r="G378" i="35" s="1"/>
  <c r="F324" i="35"/>
  <c r="G324" i="35" s="1"/>
  <c r="G312" i="35"/>
  <c r="G313" i="35"/>
  <c r="G314" i="35"/>
  <c r="G315" i="35"/>
  <c r="G316" i="35"/>
  <c r="G317" i="35"/>
  <c r="G318" i="35"/>
  <c r="G319" i="35"/>
  <c r="G320" i="35"/>
  <c r="G321" i="35"/>
  <c r="F256" i="35"/>
  <c r="G256" i="35" s="1"/>
  <c r="F257" i="35"/>
  <c r="G257" i="35" s="1"/>
  <c r="F258" i="35"/>
  <c r="G258" i="35" s="1"/>
  <c r="F259" i="35"/>
  <c r="G259" i="35" s="1"/>
  <c r="F260" i="35"/>
  <c r="G260" i="35" s="1"/>
  <c r="F261" i="35"/>
  <c r="G261" i="35" s="1"/>
  <c r="F262" i="35"/>
  <c r="G262" i="35" s="1"/>
  <c r="F263" i="35"/>
  <c r="G263" i="35" s="1"/>
  <c r="F264" i="35"/>
  <c r="G264" i="35" s="1"/>
  <c r="F265" i="35"/>
  <c r="G265" i="35" s="1"/>
  <c r="F266" i="35"/>
  <c r="G266" i="35" s="1"/>
  <c r="F267" i="35"/>
  <c r="G267" i="35" s="1"/>
  <c r="F268" i="35"/>
  <c r="G268" i="35" s="1"/>
  <c r="F269" i="35"/>
  <c r="G269" i="35" s="1"/>
  <c r="F270" i="35"/>
  <c r="G270" i="35" s="1"/>
  <c r="F271" i="35"/>
  <c r="G271" i="35" s="1"/>
  <c r="F272" i="35"/>
  <c r="G272" i="35" s="1"/>
  <c r="F273" i="35"/>
  <c r="G273" i="35" s="1"/>
  <c r="F274" i="35"/>
  <c r="G274" i="35" s="1"/>
  <c r="F275" i="35"/>
  <c r="G275" i="35" s="1"/>
  <c r="F276" i="35"/>
  <c r="G276" i="35" s="1"/>
  <c r="F277" i="35"/>
  <c r="G277" i="35" s="1"/>
  <c r="F278" i="35"/>
  <c r="G278" i="35" s="1"/>
  <c r="F279" i="35"/>
  <c r="G279" i="35" s="1"/>
  <c r="F280" i="35"/>
  <c r="G280" i="35" s="1"/>
  <c r="F281" i="35"/>
  <c r="G281" i="35" s="1"/>
  <c r="F282" i="35"/>
  <c r="G282" i="35" s="1"/>
  <c r="F283" i="35"/>
  <c r="G283" i="35" s="1"/>
  <c r="F284" i="35"/>
  <c r="G284" i="35" s="1"/>
  <c r="F285" i="35"/>
  <c r="G285" i="35" s="1"/>
  <c r="F286" i="35"/>
  <c r="G286" i="35" s="1"/>
  <c r="F287" i="35"/>
  <c r="G287" i="35" s="1"/>
  <c r="F288" i="35"/>
  <c r="G288" i="35" s="1"/>
  <c r="F289" i="35"/>
  <c r="G289" i="35" s="1"/>
  <c r="F290" i="35"/>
  <c r="G290" i="35" s="1"/>
  <c r="F291" i="35"/>
  <c r="G291" i="35" s="1"/>
  <c r="F292" i="35"/>
  <c r="G292" i="35" s="1"/>
  <c r="F293" i="35"/>
  <c r="G293" i="35" s="1"/>
  <c r="F294" i="35"/>
  <c r="G294" i="35" s="1"/>
  <c r="F295" i="35"/>
  <c r="G295" i="35" s="1"/>
  <c r="F296" i="35"/>
  <c r="G296" i="35" s="1"/>
  <c r="F297" i="35"/>
  <c r="G297" i="35" s="1"/>
  <c r="F298" i="35"/>
  <c r="G298" i="35" s="1"/>
  <c r="F299" i="35"/>
  <c r="G299" i="35" s="1"/>
  <c r="F300" i="35"/>
  <c r="G300" i="35" s="1"/>
  <c r="F301" i="35"/>
  <c r="G301" i="35" s="1"/>
  <c r="F302" i="35"/>
  <c r="G302" i="35" s="1"/>
  <c r="F303" i="35"/>
  <c r="G303" i="35" s="1"/>
  <c r="F304" i="35"/>
  <c r="G304" i="35" s="1"/>
  <c r="F305" i="35"/>
  <c r="G305" i="35" s="1"/>
  <c r="F306" i="35"/>
  <c r="G306" i="35" s="1"/>
  <c r="F307" i="35"/>
  <c r="G307" i="35" s="1"/>
  <c r="F308" i="35"/>
  <c r="G308" i="35" s="1"/>
  <c r="F309" i="35"/>
  <c r="G309" i="35" s="1"/>
  <c r="F310" i="35"/>
  <c r="G310" i="35" s="1"/>
  <c r="F311" i="35"/>
  <c r="G311" i="35" s="1"/>
  <c r="F255" i="35"/>
  <c r="G255" i="35" s="1"/>
  <c r="G243" i="35"/>
  <c r="G244" i="35"/>
  <c r="G245" i="35"/>
  <c r="G246" i="35"/>
  <c r="G247" i="35"/>
  <c r="G248" i="35"/>
  <c r="G249" i="35"/>
  <c r="G250" i="35"/>
  <c r="G251" i="35"/>
  <c r="G252" i="35"/>
  <c r="F132" i="35"/>
  <c r="G132" i="35" s="1"/>
  <c r="F133" i="35"/>
  <c r="G133" i="35" s="1"/>
  <c r="F134" i="35"/>
  <c r="G134" i="35" s="1"/>
  <c r="F135" i="35"/>
  <c r="G135" i="35" s="1"/>
  <c r="F136" i="35"/>
  <c r="G136" i="35" s="1"/>
  <c r="F137" i="35"/>
  <c r="G137" i="35" s="1"/>
  <c r="F138" i="35"/>
  <c r="G138" i="35" s="1"/>
  <c r="F139" i="35"/>
  <c r="G139" i="35" s="1"/>
  <c r="F140" i="35"/>
  <c r="G140" i="35" s="1"/>
  <c r="F141" i="35"/>
  <c r="G141" i="35" s="1"/>
  <c r="F142" i="35"/>
  <c r="G142" i="35" s="1"/>
  <c r="F143" i="35"/>
  <c r="G143" i="35" s="1"/>
  <c r="F144" i="35"/>
  <c r="G144" i="35" s="1"/>
  <c r="F145" i="35"/>
  <c r="G145" i="35" s="1"/>
  <c r="F146" i="35"/>
  <c r="G146" i="35" s="1"/>
  <c r="F147" i="35"/>
  <c r="G147" i="35" s="1"/>
  <c r="F148" i="35"/>
  <c r="G148" i="35" s="1"/>
  <c r="F149" i="35"/>
  <c r="G149" i="35" s="1"/>
  <c r="F150" i="35"/>
  <c r="G150" i="35" s="1"/>
  <c r="F151" i="35"/>
  <c r="G151" i="35" s="1"/>
  <c r="F152" i="35"/>
  <c r="G152" i="35" s="1"/>
  <c r="F153" i="35"/>
  <c r="G153" i="35" s="1"/>
  <c r="F154" i="35"/>
  <c r="G154" i="35" s="1"/>
  <c r="F155" i="35"/>
  <c r="G155" i="35" s="1"/>
  <c r="F156" i="35"/>
  <c r="G156" i="35" s="1"/>
  <c r="F157" i="35"/>
  <c r="G157" i="35" s="1"/>
  <c r="F158" i="35"/>
  <c r="G158" i="35" s="1"/>
  <c r="F159" i="35"/>
  <c r="G159" i="35" s="1"/>
  <c r="F160" i="35"/>
  <c r="G160" i="35" s="1"/>
  <c r="F161" i="35"/>
  <c r="G161" i="35" s="1"/>
  <c r="F162" i="35"/>
  <c r="G162" i="35" s="1"/>
  <c r="F163" i="35"/>
  <c r="G163" i="35" s="1"/>
  <c r="F164" i="35"/>
  <c r="G164" i="35" s="1"/>
  <c r="F165" i="35"/>
  <c r="G165" i="35" s="1"/>
  <c r="F166" i="35"/>
  <c r="G166" i="35" s="1"/>
  <c r="F167" i="35"/>
  <c r="G167" i="35" s="1"/>
  <c r="F168" i="35"/>
  <c r="G168" i="35" s="1"/>
  <c r="F169" i="35"/>
  <c r="G169" i="35" s="1"/>
  <c r="F170" i="35"/>
  <c r="G170" i="35" s="1"/>
  <c r="F171" i="35"/>
  <c r="G171" i="35" s="1"/>
  <c r="F172" i="35"/>
  <c r="G172" i="35" s="1"/>
  <c r="F173" i="35"/>
  <c r="G173" i="35" s="1"/>
  <c r="F174" i="35"/>
  <c r="G174" i="35" s="1"/>
  <c r="F175" i="35"/>
  <c r="G175" i="35" s="1"/>
  <c r="F176" i="35"/>
  <c r="G176" i="35" s="1"/>
  <c r="F177" i="35"/>
  <c r="G177" i="35" s="1"/>
  <c r="F178" i="35"/>
  <c r="G178" i="35" s="1"/>
  <c r="F179" i="35"/>
  <c r="G179" i="35" s="1"/>
  <c r="F180" i="35"/>
  <c r="G180" i="35" s="1"/>
  <c r="F181" i="35"/>
  <c r="G181" i="35" s="1"/>
  <c r="F182" i="35"/>
  <c r="G182" i="35" s="1"/>
  <c r="F183" i="35"/>
  <c r="G183" i="35" s="1"/>
  <c r="F184" i="35"/>
  <c r="G184" i="35" s="1"/>
  <c r="F185" i="35"/>
  <c r="G185" i="35" s="1"/>
  <c r="F186" i="35"/>
  <c r="G186" i="35" s="1"/>
  <c r="F187" i="35"/>
  <c r="G187" i="35" s="1"/>
  <c r="F188" i="35"/>
  <c r="G188" i="35" s="1"/>
  <c r="F189" i="35"/>
  <c r="G189" i="35" s="1"/>
  <c r="F190" i="35"/>
  <c r="G190" i="35" s="1"/>
  <c r="F191" i="35"/>
  <c r="G191" i="35" s="1"/>
  <c r="F192" i="35"/>
  <c r="G192" i="35" s="1"/>
  <c r="F193" i="35"/>
  <c r="G193" i="35" s="1"/>
  <c r="F194" i="35"/>
  <c r="G194" i="35" s="1"/>
  <c r="F195" i="35"/>
  <c r="G195" i="35" s="1"/>
  <c r="F196" i="35"/>
  <c r="G196" i="35" s="1"/>
  <c r="F197" i="35"/>
  <c r="G197" i="35" s="1"/>
  <c r="F198" i="35"/>
  <c r="G198" i="35" s="1"/>
  <c r="F199" i="35"/>
  <c r="G199" i="35" s="1"/>
  <c r="F200" i="35"/>
  <c r="G200" i="35" s="1"/>
  <c r="F201" i="35"/>
  <c r="G201" i="35" s="1"/>
  <c r="F202" i="35"/>
  <c r="G202" i="35" s="1"/>
  <c r="F203" i="35"/>
  <c r="G203" i="35" s="1"/>
  <c r="F204" i="35"/>
  <c r="G204" i="35" s="1"/>
  <c r="F205" i="35"/>
  <c r="G205" i="35" s="1"/>
  <c r="F206" i="35"/>
  <c r="G206" i="35" s="1"/>
  <c r="F207" i="35"/>
  <c r="G207" i="35" s="1"/>
  <c r="F208" i="35"/>
  <c r="G208" i="35" s="1"/>
  <c r="F209" i="35"/>
  <c r="G209" i="35" s="1"/>
  <c r="F210" i="35"/>
  <c r="G210" i="35" s="1"/>
  <c r="F211" i="35"/>
  <c r="G211" i="35" s="1"/>
  <c r="F212" i="35"/>
  <c r="G212" i="35" s="1"/>
  <c r="F213" i="35"/>
  <c r="G213" i="35" s="1"/>
  <c r="F214" i="35"/>
  <c r="G214" i="35" s="1"/>
  <c r="F215" i="35"/>
  <c r="G215" i="35" s="1"/>
  <c r="F216" i="35"/>
  <c r="G216" i="35" s="1"/>
  <c r="F217" i="35"/>
  <c r="G217" i="35" s="1"/>
  <c r="F218" i="35"/>
  <c r="G218" i="35" s="1"/>
  <c r="F219" i="35"/>
  <c r="G219" i="35" s="1"/>
  <c r="F220" i="35"/>
  <c r="G220" i="35" s="1"/>
  <c r="F221" i="35"/>
  <c r="G221" i="35" s="1"/>
  <c r="F222" i="35"/>
  <c r="G222" i="35" s="1"/>
  <c r="F223" i="35"/>
  <c r="G223" i="35" s="1"/>
  <c r="F224" i="35"/>
  <c r="G224" i="35" s="1"/>
  <c r="F225" i="35"/>
  <c r="G225" i="35" s="1"/>
  <c r="F226" i="35"/>
  <c r="G226" i="35" s="1"/>
  <c r="F227" i="35"/>
  <c r="G227" i="35" s="1"/>
  <c r="F228" i="35"/>
  <c r="G228" i="35" s="1"/>
  <c r="F229" i="35"/>
  <c r="G229" i="35" s="1"/>
  <c r="F230" i="35"/>
  <c r="G230" i="35" s="1"/>
  <c r="F231" i="35"/>
  <c r="G231" i="35" s="1"/>
  <c r="F232" i="35"/>
  <c r="G232" i="35" s="1"/>
  <c r="F233" i="35"/>
  <c r="G233" i="35" s="1"/>
  <c r="F234" i="35"/>
  <c r="G234" i="35" s="1"/>
  <c r="F235" i="35"/>
  <c r="G235" i="35" s="1"/>
  <c r="F236" i="35"/>
  <c r="G236" i="35" s="1"/>
  <c r="F237" i="35"/>
  <c r="G237" i="35" s="1"/>
  <c r="F238" i="35"/>
  <c r="G238" i="35" s="1"/>
  <c r="F239" i="35"/>
  <c r="G239" i="35" s="1"/>
  <c r="F240" i="35"/>
  <c r="G240" i="35" s="1"/>
  <c r="F241" i="35"/>
  <c r="G241" i="35" s="1"/>
  <c r="F242" i="35"/>
  <c r="G242" i="35" s="1"/>
  <c r="F131" i="35"/>
  <c r="G131" i="35" s="1"/>
  <c r="F6" i="35"/>
  <c r="G6" i="35" s="1"/>
  <c r="F7" i="35"/>
  <c r="G7" i="35" s="1"/>
  <c r="F8" i="35"/>
  <c r="G8" i="35" s="1"/>
  <c r="F9" i="35"/>
  <c r="G9" i="35" s="1"/>
  <c r="F10" i="35"/>
  <c r="G10" i="35" s="1"/>
  <c r="F11" i="35"/>
  <c r="G11" i="35" s="1"/>
  <c r="F12" i="35"/>
  <c r="G12" i="35" s="1"/>
  <c r="F13" i="35"/>
  <c r="G13" i="35" s="1"/>
  <c r="F14" i="35"/>
  <c r="G14" i="35" s="1"/>
  <c r="F15" i="35"/>
  <c r="G15" i="35" s="1"/>
  <c r="F16" i="35"/>
  <c r="G16" i="35" s="1"/>
  <c r="F17" i="35"/>
  <c r="G17" i="35" s="1"/>
  <c r="F18" i="35"/>
  <c r="G18" i="35" s="1"/>
  <c r="F19" i="35"/>
  <c r="G19" i="35" s="1"/>
  <c r="F20" i="35"/>
  <c r="G20" i="35" s="1"/>
  <c r="F21" i="35"/>
  <c r="G21" i="35" s="1"/>
  <c r="F22" i="35"/>
  <c r="G22" i="35" s="1"/>
  <c r="F23" i="35"/>
  <c r="G23" i="35" s="1"/>
  <c r="F24" i="35"/>
  <c r="G24" i="35" s="1"/>
  <c r="F25" i="35"/>
  <c r="G25" i="35" s="1"/>
  <c r="F26" i="35"/>
  <c r="G26" i="35" s="1"/>
  <c r="F27" i="35"/>
  <c r="G27" i="35" s="1"/>
  <c r="F28" i="35"/>
  <c r="G28" i="35" s="1"/>
  <c r="F29" i="35"/>
  <c r="G29" i="35" s="1"/>
  <c r="F30" i="35"/>
  <c r="G30" i="35" s="1"/>
  <c r="F31" i="35"/>
  <c r="G31" i="35" s="1"/>
  <c r="F32" i="35"/>
  <c r="G32" i="35" s="1"/>
  <c r="F33" i="35"/>
  <c r="G33" i="35" s="1"/>
  <c r="F34" i="35"/>
  <c r="G34" i="35" s="1"/>
  <c r="F35" i="35"/>
  <c r="G35" i="35" s="1"/>
  <c r="F36" i="35"/>
  <c r="G36" i="35" s="1"/>
  <c r="F37" i="35"/>
  <c r="G37" i="35" s="1"/>
  <c r="F38" i="35"/>
  <c r="G38" i="35" s="1"/>
  <c r="F39" i="35"/>
  <c r="G39" i="35" s="1"/>
  <c r="F40" i="35"/>
  <c r="G40" i="35" s="1"/>
  <c r="F41" i="35"/>
  <c r="G41" i="35" s="1"/>
  <c r="F42" i="35"/>
  <c r="G42" i="35" s="1"/>
  <c r="F43" i="35"/>
  <c r="G43" i="35" s="1"/>
  <c r="F44" i="35"/>
  <c r="G44" i="35" s="1"/>
  <c r="F45" i="35"/>
  <c r="G45" i="35" s="1"/>
  <c r="F46" i="35"/>
  <c r="G46" i="35" s="1"/>
  <c r="F47" i="35"/>
  <c r="G47" i="35" s="1"/>
  <c r="F48" i="35"/>
  <c r="G48" i="35" s="1"/>
  <c r="F49" i="35"/>
  <c r="G49" i="35" s="1"/>
  <c r="F50" i="35"/>
  <c r="G50" i="35" s="1"/>
  <c r="F51" i="35"/>
  <c r="G51" i="35" s="1"/>
  <c r="F52" i="35"/>
  <c r="G52" i="35" s="1"/>
  <c r="F53" i="35"/>
  <c r="G53" i="35" s="1"/>
  <c r="F54" i="35"/>
  <c r="G54" i="35" s="1"/>
  <c r="F55" i="35"/>
  <c r="G55" i="35" s="1"/>
  <c r="F56" i="35"/>
  <c r="G56" i="35" s="1"/>
  <c r="F57" i="35"/>
  <c r="G57" i="35" s="1"/>
  <c r="F58" i="35"/>
  <c r="G58" i="35" s="1"/>
  <c r="F59" i="35"/>
  <c r="G59" i="35" s="1"/>
  <c r="F60" i="35"/>
  <c r="G60" i="35" s="1"/>
  <c r="F61" i="35"/>
  <c r="G61" i="35" s="1"/>
  <c r="F62" i="35"/>
  <c r="G62" i="35" s="1"/>
  <c r="F63" i="35"/>
  <c r="G63" i="35" s="1"/>
  <c r="F64" i="35"/>
  <c r="G64" i="35" s="1"/>
  <c r="F65" i="35"/>
  <c r="G65" i="35" s="1"/>
  <c r="F66" i="35"/>
  <c r="G66" i="35" s="1"/>
  <c r="F67" i="35"/>
  <c r="G67" i="35" s="1"/>
  <c r="F68" i="35"/>
  <c r="G68" i="35" s="1"/>
  <c r="F69" i="35"/>
  <c r="G69" i="35" s="1"/>
  <c r="F70" i="35"/>
  <c r="G70" i="35" s="1"/>
  <c r="F71" i="35"/>
  <c r="G71" i="35" s="1"/>
  <c r="F72" i="35"/>
  <c r="G72" i="35" s="1"/>
  <c r="F73" i="35"/>
  <c r="G73" i="35" s="1"/>
  <c r="F74" i="35"/>
  <c r="G74" i="35" s="1"/>
  <c r="F75" i="35"/>
  <c r="G75" i="35" s="1"/>
  <c r="F76" i="35"/>
  <c r="G76" i="35" s="1"/>
  <c r="F77" i="35"/>
  <c r="G77" i="35" s="1"/>
  <c r="F78" i="35"/>
  <c r="G78" i="35" s="1"/>
  <c r="F79" i="35"/>
  <c r="G79" i="35" s="1"/>
  <c r="F80" i="35"/>
  <c r="G80" i="35" s="1"/>
  <c r="F81" i="35"/>
  <c r="G81" i="35" s="1"/>
  <c r="F82" i="35"/>
  <c r="G82" i="35" s="1"/>
  <c r="F83" i="35"/>
  <c r="G83" i="35" s="1"/>
  <c r="F84" i="35"/>
  <c r="G84" i="35" s="1"/>
  <c r="F85" i="35"/>
  <c r="G85" i="35" s="1"/>
  <c r="F86" i="35"/>
  <c r="G86" i="35" s="1"/>
  <c r="F87" i="35"/>
  <c r="G87" i="35" s="1"/>
  <c r="F88" i="35"/>
  <c r="G88" i="35" s="1"/>
  <c r="F89" i="35"/>
  <c r="G89" i="35" s="1"/>
  <c r="F90" i="35"/>
  <c r="G90" i="35" s="1"/>
  <c r="F91" i="35"/>
  <c r="G91" i="35" s="1"/>
  <c r="F92" i="35"/>
  <c r="G92" i="35" s="1"/>
  <c r="F93" i="35"/>
  <c r="G93" i="35" s="1"/>
  <c r="F94" i="35"/>
  <c r="G94" i="35" s="1"/>
  <c r="F95" i="35"/>
  <c r="G95" i="35" s="1"/>
  <c r="F96" i="35"/>
  <c r="G96" i="35" s="1"/>
  <c r="F97" i="35"/>
  <c r="G97" i="35" s="1"/>
  <c r="F98" i="35"/>
  <c r="G98" i="35" s="1"/>
  <c r="F99" i="35"/>
  <c r="G99" i="35" s="1"/>
  <c r="F100" i="35"/>
  <c r="G100" i="35" s="1"/>
  <c r="F101" i="35"/>
  <c r="G101" i="35" s="1"/>
  <c r="F102" i="35"/>
  <c r="G102" i="35" s="1"/>
  <c r="F103" i="35"/>
  <c r="G103" i="35" s="1"/>
  <c r="F104" i="35"/>
  <c r="G104" i="35" s="1"/>
  <c r="F105" i="35"/>
  <c r="G105" i="35" s="1"/>
  <c r="F106" i="35"/>
  <c r="G106" i="35" s="1"/>
  <c r="F107" i="35"/>
  <c r="G107" i="35" s="1"/>
  <c r="F108" i="35"/>
  <c r="G108" i="35" s="1"/>
  <c r="F109" i="35"/>
  <c r="G109" i="35" s="1"/>
  <c r="F110" i="35"/>
  <c r="G110" i="35" s="1"/>
  <c r="F111" i="35"/>
  <c r="G111" i="35" s="1"/>
  <c r="F112" i="35"/>
  <c r="G112" i="35" s="1"/>
  <c r="F113" i="35"/>
  <c r="G113" i="35" s="1"/>
  <c r="F114" i="35"/>
  <c r="G114" i="35" s="1"/>
  <c r="F115" i="35"/>
  <c r="G115" i="35" s="1"/>
  <c r="F116" i="35"/>
  <c r="G116" i="35" s="1"/>
  <c r="F117" i="35"/>
  <c r="G117" i="35" s="1"/>
  <c r="F118" i="35"/>
  <c r="G118" i="35" s="1"/>
  <c r="F119" i="35"/>
  <c r="G119" i="35" s="1"/>
  <c r="G120" i="35"/>
  <c r="G121" i="35"/>
  <c r="G122" i="35"/>
  <c r="G123" i="35"/>
  <c r="G124" i="35"/>
  <c r="G125" i="35"/>
  <c r="G126" i="35"/>
  <c r="G127" i="35"/>
  <c r="G128" i="35"/>
  <c r="F5" i="35"/>
  <c r="G5" i="35" s="1"/>
  <c r="O284" i="35" l="1"/>
  <c r="P284" i="35" s="1"/>
  <c r="P538" i="35"/>
  <c r="P732" i="35"/>
  <c r="P566" i="35"/>
  <c r="P418" i="35"/>
  <c r="P493" i="35"/>
  <c r="P221" i="35"/>
  <c r="P549" i="35"/>
  <c r="P638" i="35"/>
  <c r="P383" i="35"/>
  <c r="P65" i="35"/>
  <c r="P190" i="35"/>
  <c r="P545" i="35"/>
  <c r="P8" i="35"/>
  <c r="P717" i="35"/>
  <c r="P765" i="35"/>
  <c r="P728" i="35"/>
  <c r="P338" i="35"/>
  <c r="P301" i="35"/>
  <c r="P473" i="35"/>
  <c r="P232" i="35"/>
  <c r="P196" i="35"/>
  <c r="P835" i="35"/>
  <c r="P775" i="35"/>
  <c r="P597" i="35"/>
  <c r="P686" i="35"/>
  <c r="P158" i="35"/>
  <c r="P132" i="35"/>
  <c r="P971" i="35"/>
  <c r="P726" i="35"/>
  <c r="P481" i="35"/>
  <c r="P430" i="35"/>
  <c r="P417" i="35"/>
  <c r="P403" i="35"/>
  <c r="P1108" i="35"/>
  <c r="P907" i="35"/>
  <c r="P787" i="35"/>
  <c r="P629" i="35"/>
  <c r="P593" i="35"/>
  <c r="P520" i="35"/>
  <c r="P761" i="35"/>
  <c r="P504" i="35"/>
  <c r="P309" i="35"/>
  <c r="P1210" i="35"/>
  <c r="P748" i="35"/>
  <c r="P602" i="35"/>
  <c r="P541" i="35"/>
  <c r="P428" i="35"/>
  <c r="P344" i="35"/>
  <c r="P141" i="35"/>
  <c r="P859" i="35"/>
  <c r="P1058" i="35"/>
  <c r="P1130" i="35"/>
  <c r="P590" i="35"/>
  <c r="O577" i="35"/>
  <c r="P577" i="35" s="1"/>
  <c r="O340" i="35"/>
  <c r="P340" i="35" s="1"/>
  <c r="P162" i="35"/>
  <c r="P1191" i="35"/>
  <c r="P1144" i="35"/>
  <c r="P241" i="35"/>
  <c r="P1072" i="35"/>
  <c r="P823" i="35"/>
  <c r="P742" i="35"/>
  <c r="P572" i="35"/>
  <c r="P544" i="35"/>
  <c r="P516" i="35"/>
  <c r="P503" i="35"/>
  <c r="P497" i="35"/>
  <c r="P397" i="35"/>
  <c r="P296" i="35"/>
  <c r="P272" i="35"/>
  <c r="P248" i="35"/>
  <c r="P209" i="35"/>
  <c r="P189" i="35"/>
  <c r="P174" i="35"/>
  <c r="P138" i="35"/>
  <c r="P45" i="35"/>
  <c r="P1190" i="35"/>
  <c r="P1118" i="35"/>
  <c r="P883" i="35"/>
  <c r="P617" i="35"/>
  <c r="P551" i="35"/>
  <c r="P509" i="35"/>
  <c r="P465" i="35"/>
  <c r="P456" i="35"/>
  <c r="P432" i="35"/>
  <c r="P312" i="35"/>
  <c r="P262" i="35"/>
  <c r="P1204" i="35"/>
  <c r="P1132" i="35"/>
  <c r="P1096" i="35"/>
  <c r="P1008" i="35"/>
  <c r="P741" i="35"/>
  <c r="P733" i="35"/>
  <c r="P665" i="35"/>
  <c r="P624" i="35"/>
  <c r="P585" i="35"/>
  <c r="P564" i="35"/>
  <c r="P446" i="35"/>
  <c r="P404" i="35"/>
  <c r="P376" i="35"/>
  <c r="P201" i="35"/>
  <c r="P173" i="35"/>
  <c r="P160" i="35"/>
  <c r="P72" i="35"/>
  <c r="P60" i="35"/>
  <c r="O1142" i="35"/>
  <c r="P1142" i="35" s="1"/>
  <c r="P871" i="35"/>
  <c r="P811" i="35"/>
  <c r="P542" i="35"/>
  <c r="P261" i="35"/>
  <c r="P166" i="35"/>
  <c r="P318" i="35"/>
  <c r="P1168" i="35"/>
  <c r="P569" i="35"/>
  <c r="P506" i="35"/>
  <c r="P375" i="35"/>
  <c r="P192" i="35"/>
  <c r="P172" i="35"/>
  <c r="P136" i="35"/>
  <c r="P1095" i="35"/>
  <c r="P753" i="35"/>
  <c r="P555" i="35"/>
  <c r="P513" i="35"/>
  <c r="P452" i="35"/>
  <c r="P444" i="35"/>
  <c r="P392" i="35"/>
  <c r="P1192" i="35"/>
  <c r="P1094" i="35"/>
  <c r="P684" i="35"/>
  <c r="P644" i="35"/>
  <c r="P1200" i="35"/>
  <c r="P1156" i="35"/>
  <c r="P1035" i="35"/>
  <c r="P539" i="35"/>
  <c r="P526" i="35"/>
  <c r="P512" i="35"/>
  <c r="P451" i="35"/>
  <c r="P435" i="35"/>
  <c r="P133" i="35"/>
  <c r="P100" i="35"/>
  <c r="O48" i="35"/>
  <c r="P48" i="35" s="1"/>
  <c r="O13" i="35"/>
  <c r="P13" i="35" s="1"/>
  <c r="P694" i="35"/>
  <c r="O529" i="35"/>
  <c r="P529" i="35" s="1"/>
  <c r="P522" i="35"/>
  <c r="P360" i="35"/>
  <c r="P222" i="35"/>
  <c r="P168" i="35"/>
  <c r="P101" i="35"/>
  <c r="P722" i="35"/>
  <c r="O648" i="35"/>
  <c r="P648" i="35" s="1"/>
  <c r="P641" i="35"/>
  <c r="P488" i="35"/>
  <c r="P427" i="35"/>
  <c r="O1202" i="35"/>
  <c r="P1202" i="35" s="1"/>
  <c r="O1106" i="35"/>
  <c r="P1106" i="35" s="1"/>
  <c r="P608" i="35"/>
  <c r="O466" i="35"/>
  <c r="P466" i="35" s="1"/>
  <c r="O944" i="35"/>
  <c r="P944" i="35" s="1"/>
  <c r="P534" i="35"/>
  <c r="O433" i="35"/>
  <c r="P433" i="35" s="1"/>
  <c r="O425" i="35"/>
  <c r="P425" i="35" s="1"/>
  <c r="P373" i="35"/>
  <c r="O200" i="35"/>
  <c r="P200" i="35" s="1"/>
  <c r="P64" i="35"/>
  <c r="O757" i="35"/>
  <c r="P757" i="35" s="1"/>
  <c r="P706" i="35"/>
  <c r="P646" i="35"/>
  <c r="P632" i="35"/>
  <c r="O581" i="35"/>
  <c r="P581" i="35"/>
  <c r="P527" i="35"/>
  <c r="P310" i="35"/>
  <c r="O258" i="35"/>
  <c r="P258" i="35" s="1"/>
  <c r="O41" i="35"/>
  <c r="P41" i="35" s="1"/>
  <c r="P680" i="35"/>
  <c r="P523" i="35"/>
  <c r="O459" i="35"/>
  <c r="P459" i="35" s="1"/>
  <c r="O367" i="35"/>
  <c r="P367" i="35" s="1"/>
  <c r="O146" i="35"/>
  <c r="P146" i="35" s="1"/>
  <c r="P80" i="35"/>
  <c r="P1120" i="35"/>
  <c r="P660" i="35"/>
  <c r="P574" i="35"/>
  <c r="P471" i="35"/>
  <c r="P332" i="35"/>
  <c r="O317" i="35"/>
  <c r="P317" i="35"/>
  <c r="P250" i="35"/>
  <c r="P205" i="35"/>
  <c r="P186" i="35"/>
  <c r="P33" i="35"/>
  <c r="O1180" i="35"/>
  <c r="P1180" i="35" s="1"/>
  <c r="P52" i="35"/>
  <c r="P1135" i="35"/>
  <c r="O770" i="35"/>
  <c r="P770" i="35" s="1"/>
  <c r="O689" i="35"/>
  <c r="P689" i="35" s="1"/>
  <c r="P532" i="35"/>
  <c r="P405" i="35"/>
  <c r="P112" i="35"/>
  <c r="O420" i="35"/>
  <c r="P420" i="35" s="1"/>
  <c r="P474" i="35"/>
  <c r="P1207" i="35"/>
  <c r="P1143" i="35"/>
  <c r="P1111" i="35"/>
  <c r="P1087" i="35"/>
  <c r="P650" i="35"/>
  <c r="P573" i="35"/>
  <c r="O519" i="35"/>
  <c r="P519" i="35" s="1"/>
  <c r="P385" i="35"/>
  <c r="O293" i="35"/>
  <c r="P293" i="35" s="1"/>
  <c r="O264" i="35"/>
  <c r="P264" i="35" s="1"/>
  <c r="O240" i="35"/>
  <c r="P240" i="35"/>
  <c r="P225" i="35"/>
  <c r="P81" i="35"/>
  <c r="O384" i="35"/>
  <c r="P384" i="35" s="1"/>
  <c r="P1183" i="35"/>
  <c r="O1166" i="35"/>
  <c r="P1166" i="35" s="1"/>
  <c r="P1060" i="35"/>
  <c r="O696" i="35"/>
  <c r="P696" i="35" s="1"/>
  <c r="P657" i="35"/>
  <c r="O598" i="35"/>
  <c r="P598" i="35" s="1"/>
  <c r="P586" i="35"/>
  <c r="O552" i="35"/>
  <c r="P552" i="35" s="1"/>
  <c r="P445" i="35"/>
  <c r="P412" i="35"/>
  <c r="O377" i="35"/>
  <c r="P377" i="35" s="1"/>
  <c r="P285" i="35"/>
  <c r="P88" i="35"/>
  <c r="P315" i="35"/>
  <c r="O15" i="35"/>
  <c r="P15" i="35" s="1"/>
  <c r="P584" i="35"/>
  <c r="P137" i="35"/>
  <c r="P478" i="35"/>
  <c r="P461" i="35"/>
  <c r="P422" i="35"/>
  <c r="P396" i="35"/>
  <c r="P388" i="35"/>
  <c r="P213" i="35"/>
  <c r="P1063" i="35"/>
  <c r="P670" i="35"/>
  <c r="P37" i="35"/>
  <c r="P1159" i="35"/>
  <c r="P744" i="35"/>
  <c r="P704" i="35"/>
  <c r="P24" i="35"/>
  <c r="P7" i="35"/>
  <c r="P656" i="35"/>
  <c r="P895" i="35"/>
  <c r="P847" i="35"/>
  <c r="P799" i="35"/>
  <c r="P622" i="35"/>
  <c r="P560" i="35"/>
  <c r="P440" i="35"/>
  <c r="P380" i="35"/>
  <c r="P355" i="35"/>
  <c r="P348" i="35"/>
  <c r="P153" i="35"/>
  <c r="P12" i="35"/>
  <c r="O1177" i="35"/>
  <c r="P1177" i="35" s="1"/>
  <c r="O1129" i="35"/>
  <c r="P1129" i="35" s="1"/>
  <c r="O1052" i="35"/>
  <c r="P1052" i="35"/>
  <c r="O1025" i="35"/>
  <c r="P1025" i="35" s="1"/>
  <c r="O988" i="35"/>
  <c r="P988" i="35" s="1"/>
  <c r="O961" i="35"/>
  <c r="P961" i="35" s="1"/>
  <c r="O924" i="35"/>
  <c r="P924" i="35" s="1"/>
  <c r="O896" i="35"/>
  <c r="P896" i="35" s="1"/>
  <c r="O877" i="35"/>
  <c r="P877" i="35" s="1"/>
  <c r="O848" i="35"/>
  <c r="P848" i="35" s="1"/>
  <c r="O829" i="35"/>
  <c r="P829" i="35" s="1"/>
  <c r="O800" i="35"/>
  <c r="P800" i="35" s="1"/>
  <c r="O781" i="35"/>
  <c r="P781" i="35" s="1"/>
  <c r="O693" i="35"/>
  <c r="P693" i="35" s="1"/>
  <c r="O658" i="35"/>
  <c r="P658" i="35" s="1"/>
  <c r="P1196" i="35"/>
  <c r="P1176" i="35"/>
  <c r="P1162" i="35"/>
  <c r="P1148" i="35"/>
  <c r="P1128" i="35"/>
  <c r="P1100" i="35"/>
  <c r="P1080" i="35"/>
  <c r="P1066" i="35"/>
  <c r="P1051" i="35"/>
  <c r="P1024" i="35"/>
  <c r="O1015" i="35"/>
  <c r="P1015" i="35" s="1"/>
  <c r="O997" i="35"/>
  <c r="P997" i="35" s="1"/>
  <c r="P987" i="35"/>
  <c r="P960" i="35"/>
  <c r="O951" i="35"/>
  <c r="P951" i="35"/>
  <c r="O933" i="35"/>
  <c r="P933" i="35" s="1"/>
  <c r="P923" i="35"/>
  <c r="O738" i="35"/>
  <c r="P738" i="35" s="1"/>
  <c r="P692" i="35"/>
  <c r="O563" i="35"/>
  <c r="P563" i="35" s="1"/>
  <c r="O1163" i="35"/>
  <c r="P1163" i="35" s="1"/>
  <c r="O1081" i="35"/>
  <c r="P1081" i="35" s="1"/>
  <c r="O1067" i="35"/>
  <c r="P1067" i="35" s="1"/>
  <c r="O866" i="35"/>
  <c r="P866" i="35" s="1"/>
  <c r="O818" i="35"/>
  <c r="P818" i="35" s="1"/>
  <c r="P759" i="35"/>
  <c r="P737" i="35"/>
  <c r="O596" i="35"/>
  <c r="P596" i="35"/>
  <c r="O486" i="35"/>
  <c r="P486" i="35" s="1"/>
  <c r="O457" i="35"/>
  <c r="P457" i="35"/>
  <c r="P450" i="35"/>
  <c r="O1004" i="35"/>
  <c r="P1004" i="35"/>
  <c r="O940" i="35"/>
  <c r="P940" i="35" s="1"/>
  <c r="O913" i="35"/>
  <c r="P913" i="35" s="1"/>
  <c r="O884" i="35"/>
  <c r="P884" i="35" s="1"/>
  <c r="O865" i="35"/>
  <c r="P865" i="35" s="1"/>
  <c r="O817" i="35"/>
  <c r="P817" i="35" s="1"/>
  <c r="O788" i="35"/>
  <c r="P788" i="35" s="1"/>
  <c r="O664" i="35"/>
  <c r="P664" i="35" s="1"/>
  <c r="O595" i="35"/>
  <c r="P595" i="35" s="1"/>
  <c r="O567" i="35"/>
  <c r="P567" i="35" s="1"/>
  <c r="P1040" i="35"/>
  <c r="O1031" i="35"/>
  <c r="P1031" i="35" s="1"/>
  <c r="O1013" i="35"/>
  <c r="P1013" i="35"/>
  <c r="P1003" i="35"/>
  <c r="P976" i="35"/>
  <c r="O967" i="35"/>
  <c r="P967" i="35"/>
  <c r="O949" i="35"/>
  <c r="P949" i="35" s="1"/>
  <c r="P939" i="35"/>
  <c r="P912" i="35"/>
  <c r="O769" i="35"/>
  <c r="P769" i="35" s="1"/>
  <c r="O663" i="35"/>
  <c r="P663" i="35" s="1"/>
  <c r="O606" i="35"/>
  <c r="P606" i="35" s="1"/>
  <c r="O491" i="35"/>
  <c r="P491" i="35"/>
  <c r="O462" i="35"/>
  <c r="P462" i="35" s="1"/>
  <c r="P1134" i="35"/>
  <c r="O1041" i="35"/>
  <c r="P1041" i="35" s="1"/>
  <c r="O1201" i="35"/>
  <c r="P1201" i="35" s="1"/>
  <c r="O902" i="35"/>
  <c r="P902" i="35" s="1"/>
  <c r="O854" i="35"/>
  <c r="P854" i="35" s="1"/>
  <c r="O806" i="35"/>
  <c r="P806" i="35" s="1"/>
  <c r="O243" i="35"/>
  <c r="P243" i="35" s="1"/>
  <c r="P1195" i="35"/>
  <c r="P1086" i="35"/>
  <c r="O977" i="35"/>
  <c r="P977" i="35" s="1"/>
  <c r="O1187" i="35"/>
  <c r="P1187" i="35" s="1"/>
  <c r="O1153" i="35"/>
  <c r="P1153" i="35" s="1"/>
  <c r="O1139" i="35"/>
  <c r="P1139" i="35" s="1"/>
  <c r="O1105" i="35"/>
  <c r="P1105" i="35" s="1"/>
  <c r="O1091" i="35"/>
  <c r="P1091" i="35"/>
  <c r="O1057" i="35"/>
  <c r="P1057" i="35" s="1"/>
  <c r="O1020" i="35"/>
  <c r="P1020" i="35" s="1"/>
  <c r="O993" i="35"/>
  <c r="P993" i="35" s="1"/>
  <c r="O956" i="35"/>
  <c r="P956" i="35" s="1"/>
  <c r="O929" i="35"/>
  <c r="P929" i="35" s="1"/>
  <c r="O901" i="35"/>
  <c r="P901" i="35" s="1"/>
  <c r="O872" i="35"/>
  <c r="P872" i="35" s="1"/>
  <c r="O853" i="35"/>
  <c r="P853" i="35" s="1"/>
  <c r="O824" i="35"/>
  <c r="P824" i="35" s="1"/>
  <c r="O805" i="35"/>
  <c r="P805" i="35" s="1"/>
  <c r="O776" i="35"/>
  <c r="P776" i="35" s="1"/>
  <c r="P716" i="35"/>
  <c r="O669" i="35"/>
  <c r="P669" i="35" s="1"/>
  <c r="O236" i="35"/>
  <c r="P236" i="35" s="1"/>
  <c r="P1182" i="35"/>
  <c r="O836" i="35"/>
  <c r="P836" i="35" s="1"/>
  <c r="P1186" i="35"/>
  <c r="P1172" i="35"/>
  <c r="P1152" i="35"/>
  <c r="P1138" i="35"/>
  <c r="P1124" i="35"/>
  <c r="P1104" i="35"/>
  <c r="P1090" i="35"/>
  <c r="P1076" i="35"/>
  <c r="P1056" i="35"/>
  <c r="O1047" i="35"/>
  <c r="P1047" i="35" s="1"/>
  <c r="O1029" i="35"/>
  <c r="P1029" i="35"/>
  <c r="P1019" i="35"/>
  <c r="P992" i="35"/>
  <c r="O983" i="35"/>
  <c r="P983" i="35" s="1"/>
  <c r="O965" i="35"/>
  <c r="P965" i="35" s="1"/>
  <c r="P955" i="35"/>
  <c r="P928" i="35"/>
  <c r="O919" i="35"/>
  <c r="P919" i="35" s="1"/>
  <c r="O611" i="35"/>
  <c r="P611" i="35" s="1"/>
  <c r="P1206" i="35"/>
  <c r="O890" i="35"/>
  <c r="P890" i="35" s="1"/>
  <c r="O842" i="35"/>
  <c r="P842" i="35" s="1"/>
  <c r="O794" i="35"/>
  <c r="P794" i="35" s="1"/>
  <c r="O721" i="35"/>
  <c r="P721" i="35" s="1"/>
  <c r="O547" i="35"/>
  <c r="P547" i="35" s="1"/>
  <c r="O349" i="35"/>
  <c r="P349" i="35" s="1"/>
  <c r="P1158" i="35"/>
  <c r="P1110" i="35"/>
  <c r="P1062" i="35"/>
  <c r="O1036" i="35"/>
  <c r="P1036" i="35" s="1"/>
  <c r="O1009" i="35"/>
  <c r="P1009" i="35" s="1"/>
  <c r="O972" i="35"/>
  <c r="P972" i="35" s="1"/>
  <c r="O945" i="35"/>
  <c r="P945" i="35" s="1"/>
  <c r="O908" i="35"/>
  <c r="P908" i="35" s="1"/>
  <c r="O889" i="35"/>
  <c r="P889" i="35" s="1"/>
  <c r="O860" i="35"/>
  <c r="P860" i="35" s="1"/>
  <c r="O841" i="35"/>
  <c r="P841" i="35"/>
  <c r="O812" i="35"/>
  <c r="P812" i="35" s="1"/>
  <c r="O793" i="35"/>
  <c r="P793" i="35"/>
  <c r="O621" i="35"/>
  <c r="P621" i="35" s="1"/>
  <c r="O615" i="35"/>
  <c r="P615" i="35" s="1"/>
  <c r="O502" i="35"/>
  <c r="P502" i="35" s="1"/>
  <c r="O311" i="35"/>
  <c r="P311" i="35" s="1"/>
  <c r="P294" i="35"/>
  <c r="O758" i="35"/>
  <c r="P758" i="35" s="1"/>
  <c r="O1045" i="35"/>
  <c r="P1045" i="35" s="1"/>
  <c r="O999" i="35"/>
  <c r="P999" i="35" s="1"/>
  <c r="O981" i="35"/>
  <c r="P981" i="35"/>
  <c r="O935" i="35"/>
  <c r="P935" i="35" s="1"/>
  <c r="O917" i="35"/>
  <c r="P917" i="35" s="1"/>
  <c r="O747" i="35"/>
  <c r="P747" i="35" s="1"/>
  <c r="O558" i="35"/>
  <c r="P558" i="35" s="1"/>
  <c r="O362" i="35"/>
  <c r="P362" i="35"/>
  <c r="O878" i="35"/>
  <c r="P878" i="35" s="1"/>
  <c r="O830" i="35"/>
  <c r="P830" i="35" s="1"/>
  <c r="O782" i="35"/>
  <c r="P782" i="35" s="1"/>
  <c r="O687" i="35"/>
  <c r="P687" i="35" s="1"/>
  <c r="O640" i="35"/>
  <c r="P640" i="35" s="1"/>
  <c r="P634" i="35"/>
  <c r="O1205" i="35"/>
  <c r="P1205" i="35" s="1"/>
  <c r="O1181" i="35"/>
  <c r="P1181" i="35" s="1"/>
  <c r="O1157" i="35"/>
  <c r="P1157" i="35" s="1"/>
  <c r="O1133" i="35"/>
  <c r="P1133" i="35" s="1"/>
  <c r="O1109" i="35"/>
  <c r="P1109" i="35" s="1"/>
  <c r="O1085" i="35"/>
  <c r="P1085" i="35"/>
  <c r="O1061" i="35"/>
  <c r="P1061" i="35" s="1"/>
  <c r="P1046" i="35"/>
  <c r="P1030" i="35"/>
  <c r="P1014" i="35"/>
  <c r="P998" i="35"/>
  <c r="P982" i="35"/>
  <c r="P966" i="35"/>
  <c r="P950" i="35"/>
  <c r="P934" i="35"/>
  <c r="P918" i="35"/>
  <c r="O645" i="35"/>
  <c r="P645" i="35" s="1"/>
  <c r="O639" i="35"/>
  <c r="P639" i="35" s="1"/>
  <c r="P616" i="35"/>
  <c r="P568" i="35"/>
  <c r="O361" i="35"/>
  <c r="P361" i="35" s="1"/>
  <c r="O354" i="35"/>
  <c r="P354" i="35" s="1"/>
  <c r="O329" i="35"/>
  <c r="P329" i="35"/>
  <c r="P299" i="35"/>
  <c r="O265" i="35"/>
  <c r="P265" i="35" s="1"/>
  <c r="O99" i="35"/>
  <c r="P99" i="35" s="1"/>
  <c r="P20" i="35"/>
  <c r="P10" i="35"/>
  <c r="O1209" i="35"/>
  <c r="P1209" i="35" s="1"/>
  <c r="O1185" i="35"/>
  <c r="P1185" i="35" s="1"/>
  <c r="O1137" i="35"/>
  <c r="P1137" i="35" s="1"/>
  <c r="O1113" i="35"/>
  <c r="P1113" i="35"/>
  <c r="P906" i="35"/>
  <c r="P894" i="35"/>
  <c r="P870" i="35"/>
  <c r="P834" i="35"/>
  <c r="P822" i="35"/>
  <c r="P810" i="35"/>
  <c r="P798" i="35"/>
  <c r="P786" i="35"/>
  <c r="P774" i="35"/>
  <c r="P763" i="35"/>
  <c r="O691" i="35"/>
  <c r="P691" i="35" s="1"/>
  <c r="P518" i="35"/>
  <c r="O372" i="35"/>
  <c r="P372" i="35" s="1"/>
  <c r="P328" i="35"/>
  <c r="O9" i="35"/>
  <c r="P9" i="35" s="1"/>
  <c r="O1089" i="35"/>
  <c r="P1089" i="35" s="1"/>
  <c r="O1065" i="35"/>
  <c r="P1065" i="35"/>
  <c r="P882" i="35"/>
  <c r="P846" i="35"/>
  <c r="P1050" i="35"/>
  <c r="P1034" i="35"/>
  <c r="P1018" i="35"/>
  <c r="P1002" i="35"/>
  <c r="P986" i="35"/>
  <c r="P954" i="35"/>
  <c r="P938" i="35"/>
  <c r="P922" i="35"/>
  <c r="O905" i="35"/>
  <c r="P905" i="35" s="1"/>
  <c r="P899" i="35"/>
  <c r="O893" i="35"/>
  <c r="P893" i="35"/>
  <c r="P887" i="35"/>
  <c r="O881" i="35"/>
  <c r="P881" i="35" s="1"/>
  <c r="P875" i="35"/>
  <c r="O869" i="35"/>
  <c r="P869" i="35" s="1"/>
  <c r="P863" i="35"/>
  <c r="P851" i="35"/>
  <c r="O845" i="35"/>
  <c r="P845" i="35" s="1"/>
  <c r="P839" i="35"/>
  <c r="O833" i="35"/>
  <c r="P833" i="35" s="1"/>
  <c r="P827" i="35"/>
  <c r="O821" i="35"/>
  <c r="P821" i="35" s="1"/>
  <c r="P815" i="35"/>
  <c r="O809" i="35"/>
  <c r="P809" i="35" s="1"/>
  <c r="P803" i="35"/>
  <c r="O797" i="35"/>
  <c r="P797" i="35" s="1"/>
  <c r="P791" i="35"/>
  <c r="O785" i="35"/>
  <c r="P785" i="35" s="1"/>
  <c r="P779" i="35"/>
  <c r="O773" i="35"/>
  <c r="P773" i="35" s="1"/>
  <c r="P702" i="35"/>
  <c r="O667" i="35"/>
  <c r="P667" i="35" s="1"/>
  <c r="O517" i="35"/>
  <c r="P517" i="35" s="1"/>
  <c r="O477" i="35"/>
  <c r="P477" i="35" s="1"/>
  <c r="P467" i="35"/>
  <c r="P455" i="35"/>
  <c r="O423" i="35"/>
  <c r="P423" i="35" s="1"/>
  <c r="O359" i="35"/>
  <c r="P359" i="35" s="1"/>
  <c r="O178" i="35"/>
  <c r="P178" i="35" s="1"/>
  <c r="O104" i="35"/>
  <c r="P104" i="35" s="1"/>
  <c r="O97" i="35"/>
  <c r="P97" i="35" s="1"/>
  <c r="O25" i="35"/>
  <c r="P25" i="35" s="1"/>
  <c r="O1189" i="35"/>
  <c r="P1189" i="35" s="1"/>
  <c r="O1141" i="35"/>
  <c r="P1141" i="35" s="1"/>
  <c r="O1117" i="35"/>
  <c r="P1117" i="35" s="1"/>
  <c r="O1093" i="35"/>
  <c r="P1093" i="35" s="1"/>
  <c r="O1049" i="35"/>
  <c r="P1049" i="35" s="1"/>
  <c r="O1033" i="35"/>
  <c r="P1033" i="35" s="1"/>
  <c r="O1017" i="35"/>
  <c r="P1017" i="35"/>
  <c r="O1001" i="35"/>
  <c r="P1001" i="35" s="1"/>
  <c r="O985" i="35"/>
  <c r="P985" i="35" s="1"/>
  <c r="O953" i="35"/>
  <c r="P953" i="35" s="1"/>
  <c r="O937" i="35"/>
  <c r="P937" i="35" s="1"/>
  <c r="O921" i="35"/>
  <c r="P921" i="35" s="1"/>
  <c r="O756" i="35"/>
  <c r="P756" i="35" s="1"/>
  <c r="P751" i="35"/>
  <c r="P725" i="35"/>
  <c r="P678" i="35"/>
  <c r="O643" i="35"/>
  <c r="P643" i="35" s="1"/>
  <c r="P582" i="35"/>
  <c r="O416" i="35"/>
  <c r="P416" i="35" s="1"/>
  <c r="O409" i="35"/>
  <c r="P409" i="35" s="1"/>
  <c r="P371" i="35"/>
  <c r="O125" i="35"/>
  <c r="P125" i="35" s="1"/>
  <c r="O1165" i="35"/>
  <c r="P1165" i="35"/>
  <c r="P1198" i="35"/>
  <c r="P1188" i="35"/>
  <c r="P1174" i="35"/>
  <c r="P1164" i="35"/>
  <c r="P1150" i="35"/>
  <c r="P1140" i="35"/>
  <c r="P1126" i="35"/>
  <c r="P1116" i="35"/>
  <c r="P1102" i="35"/>
  <c r="P1092" i="35"/>
  <c r="P1078" i="35"/>
  <c r="P1048" i="35"/>
  <c r="P1043" i="35"/>
  <c r="P1032" i="35"/>
  <c r="P1027" i="35"/>
  <c r="P1016" i="35"/>
  <c r="P1011" i="35"/>
  <c r="P1000" i="35"/>
  <c r="P995" i="35"/>
  <c r="P984" i="35"/>
  <c r="P979" i="35"/>
  <c r="P968" i="35"/>
  <c r="P963" i="35"/>
  <c r="P952" i="35"/>
  <c r="P947" i="35"/>
  <c r="P936" i="35"/>
  <c r="P931" i="35"/>
  <c r="P920" i="35"/>
  <c r="P915" i="35"/>
  <c r="P766" i="35"/>
  <c r="P750" i="35"/>
  <c r="P745" i="35"/>
  <c r="P724" i="35"/>
  <c r="O707" i="35"/>
  <c r="P707" i="35" s="1"/>
  <c r="P677" i="35"/>
  <c r="P654" i="35"/>
  <c r="O619" i="35"/>
  <c r="P619" i="35"/>
  <c r="O587" i="35"/>
  <c r="P587" i="35" s="1"/>
  <c r="O571" i="35"/>
  <c r="P571" i="35" s="1"/>
  <c r="O543" i="35"/>
  <c r="P543" i="35" s="1"/>
  <c r="O537" i="35"/>
  <c r="P537" i="35" s="1"/>
  <c r="O511" i="35"/>
  <c r="P511" i="35"/>
  <c r="O1193" i="35"/>
  <c r="P1193" i="35"/>
  <c r="O1169" i="35"/>
  <c r="P1169" i="35" s="1"/>
  <c r="O1145" i="35"/>
  <c r="P1145" i="35" s="1"/>
  <c r="O1121" i="35"/>
  <c r="P1121" i="35" s="1"/>
  <c r="O1097" i="35"/>
  <c r="P1097" i="35" s="1"/>
  <c r="O1073" i="35"/>
  <c r="P1073" i="35" s="1"/>
  <c r="P1054" i="35"/>
  <c r="P1038" i="35"/>
  <c r="P1006" i="35"/>
  <c r="P990" i="35"/>
  <c r="P974" i="35"/>
  <c r="P958" i="35"/>
  <c r="P942" i="35"/>
  <c r="P926" i="35"/>
  <c r="P910" i="35"/>
  <c r="P898" i="35"/>
  <c r="P886" i="35"/>
  <c r="P874" i="35"/>
  <c r="P862" i="35"/>
  <c r="P850" i="35"/>
  <c r="P838" i="35"/>
  <c r="P826" i="35"/>
  <c r="P814" i="35"/>
  <c r="P802" i="35"/>
  <c r="P790" i="35"/>
  <c r="P778" i="35"/>
  <c r="P755" i="35"/>
  <c r="O734" i="35"/>
  <c r="P734" i="35" s="1"/>
  <c r="O683" i="35"/>
  <c r="P683" i="35" s="1"/>
  <c r="P630" i="35"/>
  <c r="P592" i="35"/>
  <c r="O1053" i="35"/>
  <c r="P1053" i="35" s="1"/>
  <c r="O1037" i="35"/>
  <c r="P1037" i="35" s="1"/>
  <c r="O1021" i="35"/>
  <c r="P1021" i="35" s="1"/>
  <c r="O1005" i="35"/>
  <c r="P1005" i="35" s="1"/>
  <c r="O989" i="35"/>
  <c r="P989" i="35" s="1"/>
  <c r="O973" i="35"/>
  <c r="P973" i="35" s="1"/>
  <c r="O957" i="35"/>
  <c r="P957" i="35" s="1"/>
  <c r="O941" i="35"/>
  <c r="P941" i="35" s="1"/>
  <c r="O925" i="35"/>
  <c r="P925" i="35" s="1"/>
  <c r="O909" i="35"/>
  <c r="P909" i="35"/>
  <c r="P903" i="35"/>
  <c r="O897" i="35"/>
  <c r="P897" i="35" s="1"/>
  <c r="P891" i="35"/>
  <c r="O885" i="35"/>
  <c r="P885" i="35" s="1"/>
  <c r="P879" i="35"/>
  <c r="O873" i="35"/>
  <c r="P873" i="35" s="1"/>
  <c r="P867" i="35"/>
  <c r="O861" i="35"/>
  <c r="P861" i="35"/>
  <c r="P855" i="35"/>
  <c r="O849" i="35"/>
  <c r="P849" i="35" s="1"/>
  <c r="P843" i="35"/>
  <c r="O837" i="35"/>
  <c r="P837" i="35" s="1"/>
  <c r="P831" i="35"/>
  <c r="O825" i="35"/>
  <c r="P825" i="35" s="1"/>
  <c r="P819" i="35"/>
  <c r="O813" i="35"/>
  <c r="P813" i="35" s="1"/>
  <c r="P807" i="35"/>
  <c r="O801" i="35"/>
  <c r="P801" i="35" s="1"/>
  <c r="P795" i="35"/>
  <c r="O789" i="35"/>
  <c r="P789" i="35" s="1"/>
  <c r="O777" i="35"/>
  <c r="P777" i="35" s="1"/>
  <c r="P771" i="35"/>
  <c r="O659" i="35"/>
  <c r="P659" i="35" s="1"/>
  <c r="O591" i="35"/>
  <c r="P591" i="35" s="1"/>
  <c r="P482" i="35"/>
  <c r="P382" i="35"/>
  <c r="O343" i="35"/>
  <c r="P343" i="35" s="1"/>
  <c r="P226" i="35"/>
  <c r="O1197" i="35"/>
  <c r="P1197" i="35" s="1"/>
  <c r="O1173" i="35"/>
  <c r="P1173" i="35" s="1"/>
  <c r="O1149" i="35"/>
  <c r="P1149" i="35" s="1"/>
  <c r="O1125" i="35"/>
  <c r="P1125" i="35" s="1"/>
  <c r="O1101" i="35"/>
  <c r="P1101" i="35"/>
  <c r="O1077" i="35"/>
  <c r="P1077" i="35" s="1"/>
  <c r="P712" i="35"/>
  <c r="O635" i="35"/>
  <c r="P635" i="35" s="1"/>
  <c r="O553" i="35"/>
  <c r="P553" i="35" s="1"/>
  <c r="O394" i="35"/>
  <c r="P394" i="35" s="1"/>
  <c r="O387" i="35"/>
  <c r="P387" i="35"/>
  <c r="P211" i="35"/>
  <c r="P1042" i="35"/>
  <c r="P1026" i="35"/>
  <c r="P1010" i="35"/>
  <c r="P994" i="35"/>
  <c r="P978" i="35"/>
  <c r="P962" i="35"/>
  <c r="P946" i="35"/>
  <c r="P930" i="35"/>
  <c r="P914" i="35"/>
  <c r="P760" i="35"/>
  <c r="O711" i="35"/>
  <c r="P711" i="35" s="1"/>
  <c r="P688" i="35"/>
  <c r="O439" i="35"/>
  <c r="P439" i="35" s="1"/>
  <c r="O381" i="35"/>
  <c r="P381" i="35" s="1"/>
  <c r="O356" i="35"/>
  <c r="P356" i="35" s="1"/>
  <c r="O410" i="35"/>
  <c r="P410" i="35" s="1"/>
  <c r="O271" i="35"/>
  <c r="P271" i="35" s="1"/>
  <c r="P260" i="35"/>
  <c r="O242" i="35"/>
  <c r="P242" i="35" s="1"/>
  <c r="P237" i="35"/>
  <c r="P231" i="35"/>
  <c r="O184" i="35"/>
  <c r="P184" i="35" s="1"/>
  <c r="O118" i="35"/>
  <c r="P118" i="35" s="1"/>
  <c r="P767" i="35"/>
  <c r="P719" i="35"/>
  <c r="O546" i="35"/>
  <c r="P546" i="35"/>
  <c r="P525" i="35"/>
  <c r="P505" i="35"/>
  <c r="O449" i="35"/>
  <c r="P449" i="35" s="1"/>
  <c r="P408" i="35"/>
  <c r="O337" i="35"/>
  <c r="P337" i="35" s="1"/>
  <c r="P276" i="35"/>
  <c r="O165" i="35"/>
  <c r="P165" i="35" s="1"/>
  <c r="P723" i="35"/>
  <c r="O695" i="35"/>
  <c r="P695" i="35" s="1"/>
  <c r="O671" i="35"/>
  <c r="P671" i="35" s="1"/>
  <c r="O647" i="35"/>
  <c r="P647" i="35" s="1"/>
  <c r="O623" i="35"/>
  <c r="P623" i="35" s="1"/>
  <c r="O599" i="35"/>
  <c r="P599" i="35"/>
  <c r="O575" i="35"/>
  <c r="P575" i="35" s="1"/>
  <c r="P495" i="35"/>
  <c r="O448" i="35"/>
  <c r="P448" i="35" s="1"/>
  <c r="P426" i="35"/>
  <c r="P326" i="35"/>
  <c r="O303" i="35"/>
  <c r="P303" i="35" s="1"/>
  <c r="O198" i="35"/>
  <c r="P198" i="35" s="1"/>
  <c r="P193" i="35"/>
  <c r="O171" i="35"/>
  <c r="P171" i="35" s="1"/>
  <c r="P727" i="35"/>
  <c r="P530" i="35"/>
  <c r="P515" i="35"/>
  <c r="O489" i="35"/>
  <c r="P489" i="35" s="1"/>
  <c r="P391" i="35"/>
  <c r="O374" i="35"/>
  <c r="P374" i="35" s="1"/>
  <c r="O308" i="35"/>
  <c r="P308" i="35" s="1"/>
  <c r="O302" i="35"/>
  <c r="P302" i="35" s="1"/>
  <c r="P297" i="35"/>
  <c r="P286" i="35"/>
  <c r="O140" i="35"/>
  <c r="P140" i="35" s="1"/>
  <c r="P731" i="35"/>
  <c r="O699" i="35"/>
  <c r="P699" i="35" s="1"/>
  <c r="O675" i="35"/>
  <c r="P675" i="35" s="1"/>
  <c r="O651" i="35"/>
  <c r="P651" i="35"/>
  <c r="O627" i="35"/>
  <c r="P627" i="35" s="1"/>
  <c r="O603" i="35"/>
  <c r="P603" i="35" s="1"/>
  <c r="O579" i="35"/>
  <c r="P579" i="35" s="1"/>
  <c r="P550" i="35"/>
  <c r="O469" i="35"/>
  <c r="P469" i="35"/>
  <c r="O436" i="35"/>
  <c r="P436" i="35" s="1"/>
  <c r="P419" i="35"/>
  <c r="P407" i="35"/>
  <c r="O352" i="35"/>
  <c r="P352" i="35" s="1"/>
  <c r="O291" i="35"/>
  <c r="P291" i="35" s="1"/>
  <c r="O274" i="35"/>
  <c r="P274" i="35" s="1"/>
  <c r="O263" i="35"/>
  <c r="P263" i="35" s="1"/>
  <c r="O208" i="35"/>
  <c r="P208" i="35" s="1"/>
  <c r="O82" i="35"/>
  <c r="P82" i="35" s="1"/>
  <c r="P76" i="35"/>
  <c r="P70" i="35"/>
  <c r="P735" i="35"/>
  <c r="P442" i="35"/>
  <c r="O424" i="35"/>
  <c r="P424" i="35"/>
  <c r="P413" i="35"/>
  <c r="O368" i="35"/>
  <c r="P368" i="35" s="1"/>
  <c r="O313" i="35"/>
  <c r="P313" i="35" s="1"/>
  <c r="P134" i="35"/>
  <c r="P739" i="35"/>
  <c r="O703" i="35"/>
  <c r="P703" i="35" s="1"/>
  <c r="O679" i="35"/>
  <c r="P679" i="35" s="1"/>
  <c r="O655" i="35"/>
  <c r="P655" i="35" s="1"/>
  <c r="O631" i="35"/>
  <c r="P631" i="35"/>
  <c r="O607" i="35"/>
  <c r="P607" i="35" s="1"/>
  <c r="O583" i="35"/>
  <c r="P583" i="35" s="1"/>
  <c r="O559" i="35"/>
  <c r="P559" i="35" s="1"/>
  <c r="O463" i="35"/>
  <c r="P463" i="35" s="1"/>
  <c r="P406" i="35"/>
  <c r="O395" i="35"/>
  <c r="P395" i="35"/>
  <c r="P346" i="35"/>
  <c r="O334" i="35"/>
  <c r="P334" i="35" s="1"/>
  <c r="P207" i="35"/>
  <c r="O150" i="35"/>
  <c r="P150" i="35" s="1"/>
  <c r="P743" i="35"/>
  <c r="O498" i="35"/>
  <c r="P498" i="35" s="1"/>
  <c r="P441" i="35"/>
  <c r="P429" i="35"/>
  <c r="P378" i="35"/>
  <c r="O345" i="35"/>
  <c r="P345" i="35" s="1"/>
  <c r="P306" i="35"/>
  <c r="P295" i="35"/>
  <c r="P268" i="35"/>
  <c r="P217" i="35"/>
  <c r="P92" i="35"/>
  <c r="P87" i="35"/>
  <c r="P75" i="35"/>
  <c r="P19" i="35"/>
  <c r="P14" i="35"/>
  <c r="P155" i="35"/>
  <c r="P109" i="35"/>
  <c r="P91" i="35"/>
  <c r="P86" i="35"/>
  <c r="P18" i="35"/>
  <c r="P327" i="35"/>
  <c r="O316" i="35"/>
  <c r="P316" i="35" s="1"/>
  <c r="P300" i="35"/>
  <c r="O279" i="35"/>
  <c r="P279" i="35" s="1"/>
  <c r="P230" i="35"/>
  <c r="P175" i="35"/>
  <c r="P154" i="35"/>
  <c r="O143" i="35"/>
  <c r="P143" i="35" s="1"/>
  <c r="O114" i="35"/>
  <c r="P114" i="35" s="1"/>
  <c r="P51" i="35"/>
  <c r="P29" i="35"/>
  <c r="P90" i="35"/>
  <c r="P34" i="35"/>
  <c r="P169" i="35"/>
  <c r="P159" i="35"/>
  <c r="O120" i="35"/>
  <c r="P120" i="35" s="1"/>
  <c r="O61" i="35"/>
  <c r="P61" i="35" s="1"/>
  <c r="P56" i="35"/>
  <c r="P39" i="35"/>
  <c r="O325" i="35"/>
  <c r="P325" i="35" s="1"/>
  <c r="P320" i="35"/>
  <c r="O251" i="35"/>
  <c r="P251" i="35" s="1"/>
  <c r="P246" i="35"/>
  <c r="O219" i="35"/>
  <c r="P219" i="35" s="1"/>
  <c r="P214" i="35"/>
  <c r="P185" i="35"/>
  <c r="P163" i="35"/>
  <c r="O49" i="35"/>
  <c r="P49" i="35" s="1"/>
  <c r="P44" i="35"/>
  <c r="P533" i="35"/>
  <c r="P485" i="35"/>
  <c r="O400" i="35"/>
  <c r="P400" i="35" s="1"/>
  <c r="P314" i="35"/>
  <c r="P277" i="35"/>
  <c r="P267" i="35"/>
  <c r="O245" i="35"/>
  <c r="P245" i="35" s="1"/>
  <c r="P194" i="35"/>
  <c r="P119" i="35"/>
  <c r="O77" i="35"/>
  <c r="P77" i="35" s="1"/>
  <c r="P365" i="35"/>
  <c r="O335" i="35"/>
  <c r="P335" i="35" s="1"/>
  <c r="P288" i="35"/>
  <c r="O282" i="35"/>
  <c r="P282" i="35" s="1"/>
  <c r="O256" i="35"/>
  <c r="P256" i="35" s="1"/>
  <c r="O239" i="35"/>
  <c r="P239" i="35" s="1"/>
  <c r="O233" i="35"/>
  <c r="P233" i="35" s="1"/>
  <c r="P228" i="35"/>
  <c r="P203" i="35"/>
  <c r="P179" i="35"/>
  <c r="P71" i="35"/>
  <c r="P307" i="35"/>
  <c r="P275" i="35"/>
  <c r="P252" i="35"/>
  <c r="P247" i="35"/>
  <c r="P215" i="35"/>
  <c r="P177" i="35"/>
  <c r="P142" i="35"/>
  <c r="P53" i="35"/>
  <c r="P43" i="35"/>
  <c r="P38" i="35"/>
  <c r="P23" i="35"/>
  <c r="P339" i="35"/>
  <c r="O152" i="35"/>
  <c r="P152" i="35"/>
  <c r="P123" i="35"/>
  <c r="P106" i="35"/>
  <c r="P95" i="35"/>
  <c r="P68" i="35"/>
  <c r="P63" i="35"/>
  <c r="P58" i="35"/>
  <c r="O191" i="35"/>
  <c r="P191" i="35" s="1"/>
  <c r="P182" i="35"/>
  <c r="P147" i="35"/>
  <c r="O122" i="35"/>
  <c r="P122" i="35" s="1"/>
  <c r="P116" i="35"/>
  <c r="P111" i="35"/>
  <c r="O73" i="35"/>
  <c r="P73" i="35" s="1"/>
  <c r="P42" i="35"/>
  <c r="P22" i="35"/>
  <c r="P223" i="35"/>
  <c r="P167" i="35"/>
  <c r="P151" i="35"/>
  <c r="O121" i="35"/>
  <c r="P121" i="35" s="1"/>
  <c r="P94" i="35"/>
  <c r="P67" i="35"/>
  <c r="P62" i="35"/>
  <c r="P47" i="35"/>
  <c r="O287" i="35"/>
  <c r="P287" i="35" s="1"/>
  <c r="P278" i="35"/>
  <c r="P255" i="35"/>
  <c r="P195" i="35"/>
  <c r="P115" i="35"/>
  <c r="P110" i="35"/>
  <c r="P27" i="35"/>
  <c r="P319" i="35"/>
  <c r="P259" i="35"/>
  <c r="P227" i="35"/>
  <c r="P204" i="35"/>
  <c r="P199" i="35"/>
  <c r="P156" i="35"/>
  <c r="O131" i="35"/>
  <c r="P131" i="35" s="1"/>
  <c r="P66" i="35"/>
  <c r="P46" i="35"/>
  <c r="P127" i="35"/>
  <c r="P103" i="35"/>
  <c r="P98" i="35"/>
  <c r="P79" i="35"/>
  <c r="P74" i="35"/>
  <c r="P55" i="35"/>
  <c r="P50" i="35"/>
  <c r="P31" i="35"/>
  <c r="P26" i="35"/>
  <c r="P183" i="35"/>
  <c r="P135" i="35"/>
  <c r="P331" i="35"/>
  <c r="P283" i="35"/>
  <c r="P235" i="35"/>
  <c r="P187" i="35"/>
  <c r="P139" i="35"/>
  <c r="P107" i="35"/>
  <c r="P102" i="35"/>
  <c r="P83" i="35"/>
  <c r="P78" i="35"/>
  <c r="P59" i="35"/>
  <c r="P54" i="35"/>
  <c r="P35" i="35"/>
  <c r="P30" i="35"/>
  <c r="P11" i="35"/>
  <c r="P6" i="35"/>
</calcChain>
</file>

<file path=xl/sharedStrings.xml><?xml version="1.0" encoding="utf-8"?>
<sst xmlns="http://schemas.openxmlformats.org/spreadsheetml/2006/main" count="2435" uniqueCount="541">
  <si>
    <t>MOTONIVELADORA CATERPILLAR 120 MODELO 2022</t>
  </si>
  <si>
    <t>DESCRIPCIÓN ESTANDARIZADA</t>
  </si>
  <si>
    <t>UNIDAD</t>
  </si>
  <si>
    <t>CANTIDAD</t>
  </si>
  <si>
    <t>Suministro de abrazadera filtro liberador aceite</t>
  </si>
  <si>
    <t>UND</t>
  </si>
  <si>
    <t>Suministro de albestos de la tornamesa curvos.</t>
  </si>
  <si>
    <t>Suministro de albestos de la tornamesa planos.</t>
  </si>
  <si>
    <t>Suministro de arandelas de ajuste pasador eje delantero</t>
  </si>
  <si>
    <t>Suministro de arandelas de ajuste y pasadores de la media luna mordaza de sujecion de la vertedera</t>
  </si>
  <si>
    <t>Suministro de baquelas tandem trasero derecho y/o izquierdo</t>
  </si>
  <si>
    <t>Suministro de base de direccional</t>
  </si>
  <si>
    <t>Suministro de base escalificador</t>
  </si>
  <si>
    <t>Suministro de bateria 4d 1500</t>
  </si>
  <si>
    <t>Suministro de chapa puertas izq o derecha</t>
  </si>
  <si>
    <t>Suministro de cilindro operado por gas</t>
  </si>
  <si>
    <t>Suministro de correa alternador</t>
  </si>
  <si>
    <t>Suministro de correa motor</t>
  </si>
  <si>
    <t>Suministro de cuchilla 13 huecos</t>
  </si>
  <si>
    <t>Suministro de cuchillas limpiabrisas</t>
  </si>
  <si>
    <t>Suministro de cuñas escalificador</t>
  </si>
  <si>
    <t>Suministro de dientes escalificador</t>
  </si>
  <si>
    <t>Suministro de embolo botella hidraulica vertedera cuchilla (pala)</t>
  </si>
  <si>
    <t>Suministro de embolo botella hidraulicas direccion</t>
  </si>
  <si>
    <t>Suministro de empaquetadura botella hidraulica  vertedera cuchilla (pala)</t>
  </si>
  <si>
    <t>Suministro de empaquetadura botella hidraulicas direccion</t>
  </si>
  <si>
    <t>Suministro de empaquetadura control hidraulico</t>
  </si>
  <si>
    <t>Suministro de espejo retrovisor derecho / izquierdo</t>
  </si>
  <si>
    <t>Suministro de esquinera 5h</t>
  </si>
  <si>
    <t>Suministro de exploradoras led</t>
  </si>
  <si>
    <t>Suministro de extremo barra de direccion botella</t>
  </si>
  <si>
    <t>Suministro de extremo barra de direccion de equipo derecha</t>
  </si>
  <si>
    <t>Suministro de extremo barra de direccion de equipo izquierda</t>
  </si>
  <si>
    <t>Suministro de filtro combustible primario  bf7674-d</t>
  </si>
  <si>
    <t>Suministro de filtro combustible secundario bf7785-d</t>
  </si>
  <si>
    <t>Suministro de filtro de  aceite hidraulico bt9368 mpg</t>
  </si>
  <si>
    <t>Suministro de filtro de aceite</t>
  </si>
  <si>
    <t>Suministro de filtro de aceite hidraulico bt9367 mpg</t>
  </si>
  <si>
    <t>Suministro de filtro de aceite hidraulico bt9369 mpg</t>
  </si>
  <si>
    <t>Suministro de filtro de aire externo</t>
  </si>
  <si>
    <t>Suministro de filtro de aire interno</t>
  </si>
  <si>
    <t>Suministro de juego de empaquetaduras de botellas de articulacion</t>
  </si>
  <si>
    <t>Suministro de juego de terminales direccion</t>
  </si>
  <si>
    <t>Suministro de juego empaquetaduras cilindro y embolo de nivelizacion derecho e izquierdo</t>
  </si>
  <si>
    <t>Suministro de llanta 1400 x24</t>
  </si>
  <si>
    <t>Suministro de motor de arranque</t>
  </si>
  <si>
    <t>Suministro de neumatico</t>
  </si>
  <si>
    <t>Suministro de o’ring en víton café 454</t>
  </si>
  <si>
    <t>Suministro de palanca cambios y/o selector cambios</t>
  </si>
  <si>
    <t>Suministro de parche  pequeño para llanta</t>
  </si>
  <si>
    <t>Suministro de parche grande para llanta</t>
  </si>
  <si>
    <t>Suministro de parche mediano para llanta</t>
  </si>
  <si>
    <t>Suministro de pasadores gatos</t>
  </si>
  <si>
    <t>Suministro de pines pasadores gatos</t>
  </si>
  <si>
    <t>Suministro de piñon de ataque giro tornamesa</t>
  </si>
  <si>
    <t>Suministro de polea loca motor</t>
  </si>
  <si>
    <t>Suministro de polea patin tensor motor</t>
  </si>
  <si>
    <t>Suministro de racor curvo de manguera del hidraulico.</t>
  </si>
  <si>
    <t>Suministro de retenedor piñon giro tornamesa</t>
  </si>
  <si>
    <t>Suministro de retenedores 416070</t>
  </si>
  <si>
    <t>Suministro de retenedores 416154</t>
  </si>
  <si>
    <t>Suministro de rodamiento alternador</t>
  </si>
  <si>
    <t>Suministro de rodamiento piñon giro tornamesa (copa y cono)</t>
  </si>
  <si>
    <t>Suministro de rodamiento polea alternador</t>
  </si>
  <si>
    <t>Suministro de rodamiento polea ventilador motor</t>
  </si>
  <si>
    <t>Suministro de rodillos k804049</t>
  </si>
  <si>
    <t>Suministro de rotulas</t>
  </si>
  <si>
    <t>Suministro de strip deslizantes pala (guias)</t>
  </si>
  <si>
    <t>Suministro de tornillos cuchillas 4f3658 (26)</t>
  </si>
  <si>
    <t>Suministro de tuercas cuchillas 4k 0367(26)</t>
  </si>
  <si>
    <t>Suministro de turbo</t>
  </si>
  <si>
    <t>Suministro de valvula del riper o escalificador</t>
  </si>
  <si>
    <t>Suministro abrazadera de cremallera</t>
  </si>
  <si>
    <t>Suministro abrazadera plastica</t>
  </si>
  <si>
    <t>Suministro de arandelas 3/8</t>
  </si>
  <si>
    <t>Suministro de tornillo 3/4 x 3 1/2 con tureca de seguridad</t>
  </si>
  <si>
    <t>Suministro de tornillos 3/8x3</t>
  </si>
  <si>
    <t>Suministro de trabarroscas</t>
  </si>
  <si>
    <t>Suministro de wasa 3/8</t>
  </si>
  <si>
    <t xml:space="preserve">Servicio de instalacion motor de arranque </t>
  </si>
  <si>
    <t xml:space="preserve">Servicio de reparacion bomba sistema de inyeccion combustible motor </t>
  </si>
  <si>
    <t xml:space="preserve">Servicio de mantenimiento riel comun bomba de inyeccion combustible de motor </t>
  </si>
  <si>
    <t xml:space="preserve">Servicio de reparacion inyector combustble de  motor </t>
  </si>
  <si>
    <t xml:space="preserve">Servicio de mantenimiento de motor y pruebas de funcionamiento </t>
  </si>
  <si>
    <t xml:space="preserve">Servicio de mantenimiento bornes de la bateria. </t>
  </si>
  <si>
    <t xml:space="preserve">Servicio de mantenimiento de botella desplazamiento cuchilla. </t>
  </si>
  <si>
    <t xml:space="preserve">Servicio de mantenimiento sistema electrico </t>
  </si>
  <si>
    <t xml:space="preserve">Servicio de mantenimientos de las mordazas de la tornamesa. </t>
  </si>
  <si>
    <t xml:space="preserve">Servicio de  cambio cuchillas pala </t>
  </si>
  <si>
    <t xml:space="preserve">Servicio de  cambio strip y /o placas deslizantes de la pala </t>
  </si>
  <si>
    <t xml:space="preserve">Servicio de  cambio terminales direccion </t>
  </si>
  <si>
    <t xml:space="preserve">Servicio de cambio de amortiguador basculantes </t>
  </si>
  <si>
    <t xml:space="preserve">Servicio de cambio de manguera giro de tornamesa </t>
  </si>
  <si>
    <t xml:space="preserve">Servicio de cambio general ajuste de tormanesa </t>
  </si>
  <si>
    <t xml:space="preserve">Servicio de  remplazo palanca cambios y/o selector de cambios </t>
  </si>
  <si>
    <t xml:space="preserve">Servicio de arreglo de fuga en botella de direccion fuga banco de valvulas y fuga articulado </t>
  </si>
  <si>
    <t xml:space="preserve">Servicio de arreglo graducacion torre de mando y volante </t>
  </si>
  <si>
    <t xml:space="preserve">Servicio de D/M botella hidraulica de la vertedera pala </t>
  </si>
  <si>
    <t xml:space="preserve">Servicio de D/M botellas hidraulicas de direccion </t>
  </si>
  <si>
    <t xml:space="preserve">Servicio de D/M control hidraulico para revision y cambio empaquetadura </t>
  </si>
  <si>
    <t xml:space="preserve">Servicio de extraccion de esparragos de las ruedas delantera  y rectificada  de roscas </t>
  </si>
  <si>
    <t xml:space="preserve">Servicio de mano de obra bajada turbo </t>
  </si>
  <si>
    <t xml:space="preserve">Servicio de reemplazo de cuchillas de equipo de trabajo, cambio de dientes descalificador </t>
  </si>
  <si>
    <t xml:space="preserve">Servicio de reemplazo de piñon de giro retenedor rodamiento </t>
  </si>
  <si>
    <t xml:space="preserve">Servicio de reparacion bujes y pasadores eje delantero </t>
  </si>
  <si>
    <t xml:space="preserve">Servicio de reparacion control hidraulico (valvula superior o escarificador) </t>
  </si>
  <si>
    <t xml:space="preserve">Servicio de reparacion ruedas delanteras </t>
  </si>
  <si>
    <t xml:space="preserve">Servicio de reparacion y empaquetadura turbo </t>
  </si>
  <si>
    <t xml:space="preserve">Servicio de despinchada </t>
  </si>
  <si>
    <t xml:space="preserve">Servicio de cambio de aceite </t>
  </si>
  <si>
    <t xml:space="preserve">Servicio de lavada general </t>
  </si>
  <si>
    <t>Suministro de garrafa aceite 80w90 Valvulina</t>
  </si>
  <si>
    <t>Garrafa 5 galones</t>
  </si>
  <si>
    <t>Suministro de aceite  15W 40</t>
  </si>
  <si>
    <t>Suministro de aceite ATF ALLISON C-4</t>
  </si>
  <si>
    <t>GARRAFA DE ACEITE HIDRAULICO  TELLUS 68</t>
  </si>
  <si>
    <t>Suministro de aceite hidraulico ISO 68</t>
  </si>
  <si>
    <t>Suministro de refrigerante 50/50</t>
  </si>
  <si>
    <t>Litros</t>
  </si>
  <si>
    <t>Suministro de aceite hidraulico 424</t>
  </si>
  <si>
    <t>Suministro de Grasa cuñete 35LB</t>
  </si>
  <si>
    <t xml:space="preserve">Cuñete de 35 libras </t>
  </si>
  <si>
    <t>MOTONIVELADORA JOHN DEERE 670D MODELO 2007</t>
  </si>
  <si>
    <r>
      <t>Suministro de turbo</t>
    </r>
    <r>
      <rPr>
        <b/>
        <sz val="11"/>
        <color theme="1"/>
        <rFont val="Aptos Narrow"/>
        <family val="2"/>
        <scheme val="minor"/>
      </rPr>
      <t xml:space="preserve"> </t>
    </r>
  </si>
  <si>
    <t xml:space="preserve">Suministro de JOHN DEERE 20-40 </t>
  </si>
  <si>
    <t>VIBROCOMPACTADOR CASE SV208 - TURBOCAGADOR  MODELO 2007</t>
  </si>
  <si>
    <t>Suministro de bomba de agua 4btyg3286277</t>
  </si>
  <si>
    <t>Suministro de bornes bateria</t>
  </si>
  <si>
    <t>Suministro de correa motor 8pk 1715</t>
  </si>
  <si>
    <t>Suministro de correa motor 8pk 1780</t>
  </si>
  <si>
    <t>Suministro de coupling nuevo bomba hidraulica motor</t>
  </si>
  <si>
    <t>Suministro de elevadores</t>
  </si>
  <si>
    <t>Suministro de empaquetadura motor de translacion del tambor</t>
  </si>
  <si>
    <t>Suministro de empaquetadura motor de translacion derecho</t>
  </si>
  <si>
    <t>Suministro de empaquetadura motor de translacion izquierdo</t>
  </si>
  <si>
    <t>Suministro de filtro de aceite hidraulico</t>
  </si>
  <si>
    <t>Suministro de filtro de aceite motor</t>
  </si>
  <si>
    <t>Suministro de filtro de aire primario</t>
  </si>
  <si>
    <t>Suministro de filtro de aire secundario</t>
  </si>
  <si>
    <t>Suministro de filtro de combustible.</t>
  </si>
  <si>
    <t>Suministro de guaya acelerador e instalacion</t>
  </si>
  <si>
    <t>Suministro de horometro</t>
  </si>
  <si>
    <t>Suministro de llanta 14,9 -24</t>
  </si>
  <si>
    <t>Suministro de manguera codo 2/12</t>
  </si>
  <si>
    <t>Suministro de manometro combustible</t>
  </si>
  <si>
    <t>Suministro de selenoide de marcha y contramarche</t>
  </si>
  <si>
    <t>Suministro de selenoide motor de traslacion</t>
  </si>
  <si>
    <t>Suministro de selenoide velocidades</t>
  </si>
  <si>
    <t>Suministro switchs</t>
  </si>
  <si>
    <t>Suministro de abrazadera corta</t>
  </si>
  <si>
    <t>Suministro de abrazadera larga</t>
  </si>
  <si>
    <t xml:space="preserve">Servicio de arreglo de alternador </t>
  </si>
  <si>
    <t xml:space="preserve">Servicio de arreglo de arranque </t>
  </si>
  <si>
    <t xml:space="preserve">Servicio de calibracion de motor de translacion del tambor </t>
  </si>
  <si>
    <t xml:space="preserve">Servicio de calibracion de motor de translacion derecho </t>
  </si>
  <si>
    <t xml:space="preserve">Servicio de calibracion de motor de translacion izquierdo </t>
  </si>
  <si>
    <t xml:space="preserve">Servicio de reparacion motor de vibracion </t>
  </si>
  <si>
    <t xml:space="preserve">Servicio de  mantenimiento  pesas del tambor </t>
  </si>
  <si>
    <t xml:space="preserve">Servicio de mantenimiento de las 250 horas, revision general de equipo, valoracion de desgaste y revision de todos los fluidos </t>
  </si>
  <si>
    <t xml:space="preserve">Servicio de mano de obra cambio de manguera codo 2/12 </t>
  </si>
  <si>
    <t xml:space="preserve">Servicio de arreglo y reparacion arnes electrico </t>
  </si>
  <si>
    <t xml:space="preserve">Servicio de instalacion manometro combustible </t>
  </si>
  <si>
    <t xml:space="preserve">Servicio de reparacion bomba hidraulica principal </t>
  </si>
  <si>
    <t xml:space="preserve">Servicio de revision electrica general </t>
  </si>
  <si>
    <t xml:space="preserve">Servicio de mano de obra cambio aceite y filtros </t>
  </si>
  <si>
    <t>Suministro aceite transmision Case Akcela Transaxle SAE 80W140</t>
  </si>
  <si>
    <t>Tambor 55 galones</t>
  </si>
  <si>
    <t>Suministro de Urea</t>
  </si>
  <si>
    <t>VIBROCOMPACTADOR BOMAG BW177D</t>
  </si>
  <si>
    <t>RETROEXCAVADORA CASE 580N MODELO 2012</t>
  </si>
  <si>
    <t>Suministro buje equipo trasero (incluye la instalacion)</t>
  </si>
  <si>
    <t>Suministro de balde trasero</t>
  </si>
  <si>
    <t>Suministro de bomba de agua</t>
  </si>
  <si>
    <t>Suministro de bomba hidraulica principal</t>
  </si>
  <si>
    <t>Suministro de botella boom</t>
  </si>
  <si>
    <t>Suministro de botella de balde</t>
  </si>
  <si>
    <t>Suministro de carga de gas aire acondicionado</t>
  </si>
  <si>
    <t>Suministro de chip de ajuste transmision</t>
  </si>
  <si>
    <t>Suministro de compresor aire acondicionado</t>
  </si>
  <si>
    <t>Suministro de corona y speed eje delantero</t>
  </si>
  <si>
    <t>Suministro de corona y speed eje trasero</t>
  </si>
  <si>
    <t>Suministro de correa patin</t>
  </si>
  <si>
    <t>Suministro de cromar embolo</t>
  </si>
  <si>
    <t>Suministro de cruceta cardan delantero</t>
  </si>
  <si>
    <t>Suministro de cruceta cardan trasero</t>
  </si>
  <si>
    <t>Suministro de dientes balde</t>
  </si>
  <si>
    <t>Suministro de embolo gatos boom</t>
  </si>
  <si>
    <t>Suministro de empaquetadura banco de valvulas delantera</t>
  </si>
  <si>
    <t>Suministro de empaquetadura banco de valvulas trasera</t>
  </si>
  <si>
    <t>Suministro de empaquetadura botella  boom</t>
  </si>
  <si>
    <t>Suministro de empaquetadura botella brazo de arrastre</t>
  </si>
  <si>
    <t>Suministro de empaquetadura botella de balde</t>
  </si>
  <si>
    <t>Suministro de empaquetadura para botella de estabilizadores derecha / izquierda</t>
  </si>
  <si>
    <t>Suministro de empaquetadura splot de accionamiento</t>
  </si>
  <si>
    <t>Suministro de filtro aceite motor bt7237</t>
  </si>
  <si>
    <t>Suministro de filtro combustible / agua.</t>
  </si>
  <si>
    <t>Suministro de filtro combustible.</t>
  </si>
  <si>
    <t>Suministro de filtro de aceite hidraulico ref p576047</t>
  </si>
  <si>
    <t>Suministro de filtro de aire acondicionado</t>
  </si>
  <si>
    <t>Suministro de filtro de aire primario ref rs3544</t>
  </si>
  <si>
    <t>Suministro de filtro de aire secundario ref rs3545</t>
  </si>
  <si>
    <t>Suministro de filtro hidraulico</t>
  </si>
  <si>
    <t>Suministro de filtros de aceite.</t>
  </si>
  <si>
    <t>Suministro de filtros de aire externo.</t>
  </si>
  <si>
    <t>Suministro de filtros de aire interno.</t>
  </si>
  <si>
    <t>Suministro de jgo empaque vidrios traseros</t>
  </si>
  <si>
    <t xml:space="preserve">Suministro de juego embolos gatos estabilizadores </t>
  </si>
  <si>
    <t>Suministro de kit pasadores y bujes equipo delantero</t>
  </si>
  <si>
    <t>Suministro de kit pasadores y bujes equipo trasero</t>
  </si>
  <si>
    <t>Suministro de llanta 19,5l-24</t>
  </si>
  <si>
    <t>Suministro de llanta 11L x 16 / 12x 16.5</t>
  </si>
  <si>
    <t>Suministro de manguera con racores de 5/8 x 1,5 r12</t>
  </si>
  <si>
    <t>Suministro de manguera con racores.</t>
  </si>
  <si>
    <t>Suministro de manguera hidraulica 5000psi</t>
  </si>
  <si>
    <t>Suministro de manguera pie de giro del hidráulico</t>
  </si>
  <si>
    <t>Suministro de manguera radiador</t>
  </si>
  <si>
    <t>Suministro de neumático delantero  12- 16,5</t>
  </si>
  <si>
    <t>Suministro de neumático trasero 19,5 l-24</t>
  </si>
  <si>
    <t>Suministro de o-ring sistema hidraulico</t>
  </si>
  <si>
    <t>Suministro de pasador cardan</t>
  </si>
  <si>
    <t>Suministro de pasador central</t>
  </si>
  <si>
    <t>Suministro de patin tensor motor</t>
  </si>
  <si>
    <t>Suministro de portadientes</t>
  </si>
  <si>
    <t>Suministro de protector de mangueras de equipo trasero</t>
  </si>
  <si>
    <t>Suministro de racor tipo t</t>
  </si>
  <si>
    <t>Suministro de rodamiento transmision</t>
  </si>
  <si>
    <t>Suministro de sello pasador central</t>
  </si>
  <si>
    <t>Suministro de tornillo angular</t>
  </si>
  <si>
    <t>Suministro de tornillo zapata 5/8x2</t>
  </si>
  <si>
    <t>Suministro de vidrio basculante izquierdo</t>
  </si>
  <si>
    <t>Suministro de vidrio camisa corredera</t>
  </si>
  <si>
    <t>Suministro de vidrio lado trasero izquierdo inferior</t>
  </si>
  <si>
    <t>Suministro de vidrio lado trasero izquierdo superior</t>
  </si>
  <si>
    <t>Suministro de vidrio puerta superior</t>
  </si>
  <si>
    <t>Suministro de vidrio trasero superior</t>
  </si>
  <si>
    <t>Suministro de abrazadera matalica.</t>
  </si>
  <si>
    <t>Suministro de abrazadera plastica grande</t>
  </si>
  <si>
    <t>Suministro de abrazadera plástica mediana</t>
  </si>
  <si>
    <t>Suministro de abrazadera plástica pequeña</t>
  </si>
  <si>
    <t>Suministro de tornillos 3/4 x 2 1/2</t>
  </si>
  <si>
    <t>Suministro de tuerca alta 3/4</t>
  </si>
  <si>
    <t>Suministro de tuerca bajita 3/4 g 8</t>
  </si>
  <si>
    <t xml:space="preserve">Servicio de mantenimiento pos enfriador de aceite </t>
  </si>
  <si>
    <t xml:space="preserve">Servicio de d/m patin tensor y correa </t>
  </si>
  <si>
    <t xml:space="preserve">Servicio de reparacion fugas en sistema de inyeccion del motor </t>
  </si>
  <si>
    <t xml:space="preserve">Servicio de mano de obra cambio correas </t>
  </si>
  <si>
    <t xml:space="preserve">Servicio de reparacion bomba de agua </t>
  </si>
  <si>
    <t xml:space="preserve">Servicio de mantenimiento radiador </t>
  </si>
  <si>
    <t xml:space="preserve">Servicio de mantenimeinto intercoller </t>
  </si>
  <si>
    <t xml:space="preserve">Servicio de mantenimiento botella brazo. </t>
  </si>
  <si>
    <t xml:space="preserve">Servicio de mantenimiento del turbo </t>
  </si>
  <si>
    <t xml:space="preserve">Servicio de mantenimiento diferencial </t>
  </si>
  <si>
    <t xml:space="preserve">Servicio de mantenimiento general a depositos de tanque de combustible </t>
  </si>
  <si>
    <t xml:space="preserve">Servicio de mantenimiento general a depositos de tanque hidraulico </t>
  </si>
  <si>
    <t xml:space="preserve">Servicio revision y repararcion alternador </t>
  </si>
  <si>
    <t xml:space="preserve">Servicio de mantenimiento y cambio de empaques en banco de valvula  delantera </t>
  </si>
  <si>
    <t xml:space="preserve">Servicio de mantenimiento y limpieza sistema hidraulico </t>
  </si>
  <si>
    <t xml:space="preserve">Servicio de  d/m equipo trasero y delantero para cambio de bujes y pasadores </t>
  </si>
  <si>
    <t xml:space="preserve">Servicio de cambio cuchilla valde delantero </t>
  </si>
  <si>
    <t xml:space="preserve">Servicio de cambio de bateria </t>
  </si>
  <si>
    <t xml:space="preserve">Servicio de cambio de buje equipo delantero (incluye la instalacion) </t>
  </si>
  <si>
    <t xml:space="preserve">Servicio de cambio de bujes. </t>
  </si>
  <si>
    <t xml:space="preserve">Servicio de cambio de o-ring </t>
  </si>
  <si>
    <t xml:space="preserve">Servicio de cambio de o-ring de reductor trasero izq. </t>
  </si>
  <si>
    <t xml:space="preserve">Servicio de cambio de pasador </t>
  </si>
  <si>
    <t xml:space="preserve">Servicio de cambio de patin tensor </t>
  </si>
  <si>
    <t xml:space="preserve">Servicio de cambio de sello manguera principal del mando. </t>
  </si>
  <si>
    <t xml:space="preserve">Servicio de cambio diente y cuchillas frontales </t>
  </si>
  <si>
    <t xml:space="preserve">Servicio de cambio rodamiento patin </t>
  </si>
  <si>
    <t xml:space="preserve">Servicio de ajuste transmision </t>
  </si>
  <si>
    <t xml:space="preserve">Servicio de D/M botella de balde </t>
  </si>
  <si>
    <t xml:space="preserve">Servicio de desmontada y destapada de los pasadores de la pala. </t>
  </si>
  <si>
    <t xml:space="preserve">Servicio de empaquetada botella brazo de arrastre </t>
  </si>
  <si>
    <t xml:space="preserve">Servicio de instalacion protector mangueras d equipo trasero </t>
  </si>
  <si>
    <t xml:space="preserve">Servicio de mano de obra revisión fuga valvulina </t>
  </si>
  <si>
    <t xml:space="preserve">Servicio de montaje transmision trasera </t>
  </si>
  <si>
    <t xml:space="preserve">Servicio de Monte/Demsonte de botella boom </t>
  </si>
  <si>
    <t xml:space="preserve">Servicio de remplazo botella de balde </t>
  </si>
  <si>
    <t xml:space="preserve">Servicio de remplazo crucetas cardan </t>
  </si>
  <si>
    <t xml:space="preserve">Servicio de remplazo de bujes y pasadores equipo de excavacion </t>
  </si>
  <si>
    <t xml:space="preserve">Servicio de remplazo de bujes y pasadores frontales </t>
  </si>
  <si>
    <t xml:space="preserve">Servicio de remplazo empaquetadura banco de valvulas trasera </t>
  </si>
  <si>
    <t xml:space="preserve">Servicio de remplazo empaquetadura botella boom </t>
  </si>
  <si>
    <t xml:space="preserve">Servicio de remplazo empaquetadura para botella estabilizadora </t>
  </si>
  <si>
    <t xml:space="preserve">Servicio de remplazo pasador cardan </t>
  </si>
  <si>
    <t xml:space="preserve">Servicio de remplazo terminal y axial de direccion </t>
  </si>
  <si>
    <t xml:space="preserve">Servicio de reparacion balde frontal </t>
  </si>
  <si>
    <t xml:space="preserve">Servicio de reparacion base bottella por fuga, bicelada y soldadura </t>
  </si>
  <si>
    <t xml:space="preserve">Servicio de reparacion bomba de induccion </t>
  </si>
  <si>
    <t xml:space="preserve">Servicio de reparacion botella del boom </t>
  </si>
  <si>
    <t xml:space="preserve">Servicio de reparación cilindro frenos </t>
  </si>
  <si>
    <t xml:space="preserve">Servicio de reparacion de terminales. </t>
  </si>
  <si>
    <t xml:space="preserve">Servicio de reparacion del reductor mandos finales </t>
  </si>
  <si>
    <t xml:space="preserve">Servicio de reparacion del turbo </t>
  </si>
  <si>
    <t xml:space="preserve">Servicio de revision aire acondicionado </t>
  </si>
  <si>
    <t xml:space="preserve">Servicio de soldadura balde - refuerzo estructura </t>
  </si>
  <si>
    <t xml:space="preserve">Servicio de soldadura del gancho de brazo cuchara. </t>
  </si>
  <si>
    <t xml:space="preserve">Servicio de despinchada. </t>
  </si>
  <si>
    <t xml:space="preserve">Servicio de montaje llanta trasera </t>
  </si>
  <si>
    <t xml:space="preserve">Servicio de carga de bateria </t>
  </si>
  <si>
    <t xml:space="preserve">Servicio de sacada de  graseras. </t>
  </si>
  <si>
    <t>RETROEXCAVADORA CASE 575SV MODELO 2024</t>
  </si>
  <si>
    <t>VOLQUETA INTERNATIONAL MODELO 2024 - OJZ  505</t>
  </si>
  <si>
    <t>Suministro de abrazaderas exosto</t>
  </si>
  <si>
    <t>Suministro de balinera embrague</t>
  </si>
  <si>
    <t>Suministro de baterias 31t-1200</t>
  </si>
  <si>
    <t>Suministro de bombillos unidades</t>
  </si>
  <si>
    <t>Suministro de central 1/2 x 10</t>
  </si>
  <si>
    <t>Suministro de desarmada prensa embrague y graduacion</t>
  </si>
  <si>
    <t>Suministro de disco embrague</t>
  </si>
  <si>
    <t>Suministro de empaquetadura bomba de direccion</t>
  </si>
  <si>
    <t>Suministro de empaquetadura enfriador</t>
  </si>
  <si>
    <t>Suministro de filtro combustible primario</t>
  </si>
  <si>
    <t>Suministro de filtro combustible secundario</t>
  </si>
  <si>
    <t>Suministro de filtro de aceite  motor</t>
  </si>
  <si>
    <t>Suministro de filtro de aire externo.</t>
  </si>
  <si>
    <t>Suministro de filtro de aire interno.</t>
  </si>
  <si>
    <t>Suministro de graseras curva</t>
  </si>
  <si>
    <t>Suministro de hoja principal 55029</t>
  </si>
  <si>
    <t>Suministro de juegogo rep valvula relay 102802</t>
  </si>
  <si>
    <t>Suministro de kit reparacion freno ahogo</t>
  </si>
  <si>
    <t>Suministro de llanta 295/80 r22.5 doble proposito</t>
  </si>
  <si>
    <t>Suministro de llanta 295/80 r22.5 mixta</t>
  </si>
  <si>
    <t>Suministro de manguera  siliconada del tarro del agua al bloque, incluye abrazaderas</t>
  </si>
  <si>
    <t>Suministro de plato prensa embrague</t>
  </si>
  <si>
    <t>Suministro de rin trasero tipo americano 10 huecos</t>
  </si>
  <si>
    <t>Suministro de tapa tarro auxiliar 5722005 automan</t>
  </si>
  <si>
    <t>Suministro de termostato</t>
  </si>
  <si>
    <t>Suministro de trinquete de graduacion</t>
  </si>
  <si>
    <t>Suministro de uñas prensa embrague</t>
  </si>
  <si>
    <t>Suministro de valvula escape</t>
  </si>
  <si>
    <t>Suministro platina de 1/2 x 3/8</t>
  </si>
  <si>
    <t xml:space="preserve">Servicio de bajar exosto para soldar </t>
  </si>
  <si>
    <t xml:space="preserve">Servicio de lavada de radiador y tanque auxiliar </t>
  </si>
  <si>
    <t xml:space="preserve">Servicio de mano de obra instalada infriador y termostato </t>
  </si>
  <si>
    <t xml:space="preserve">Servicio de cambio de bomba de agua </t>
  </si>
  <si>
    <t xml:space="preserve">Servicio de mantenimiento bomba de freno </t>
  </si>
  <si>
    <t xml:space="preserve">Servicio de mantenimiento sistema de frenos </t>
  </si>
  <si>
    <t xml:space="preserve">Servicio de cambio de baterias </t>
  </si>
  <si>
    <t xml:space="preserve">Servicio de cambio de diafragma, camara </t>
  </si>
  <si>
    <t xml:space="preserve">Servicio de arreglo camara compuerta </t>
  </si>
  <si>
    <t xml:space="preserve">Servicio de desmonte caja de velocidades </t>
  </si>
  <si>
    <t xml:space="preserve">Servicio de desmonte y montaje de inyectores </t>
  </si>
  <si>
    <t xml:space="preserve">Servicio de mano de obra bajada muelle </t>
  </si>
  <si>
    <t xml:space="preserve">Servicio de repacion bomba de alta </t>
  </si>
  <si>
    <t xml:space="preserve">Servicio de sincronizada reparacion inyectores </t>
  </si>
  <si>
    <t xml:space="preserve">Servicio de soldadura compuerta </t>
  </si>
  <si>
    <t xml:space="preserve">Servicio de bajada ruedas delanteras </t>
  </si>
  <si>
    <t xml:space="preserve">Servicio de bajada ruedas traseras </t>
  </si>
  <si>
    <t>VOLQUETA INTERNATIONAL MODELO 2014 - DURASTAR (SENCILLA) ODR 536</t>
  </si>
  <si>
    <t>VOLQUETA DOBLE TROQUE HINO 500 MODELO 2009 PLACA OCD755</t>
  </si>
  <si>
    <t xml:space="preserve">Suministro de arranque </t>
  </si>
  <si>
    <t>Suministro de balinera 6204</t>
  </si>
  <si>
    <t>Suministro de balinera clutch 70b</t>
  </si>
  <si>
    <t>Suministro de batería 31h 1200</t>
  </si>
  <si>
    <t>Suministro de bomba hidraulica caja de direccion</t>
  </si>
  <si>
    <t>Suministro de buchin 3/8 1/4</t>
  </si>
  <si>
    <t>Suministro de buje palanca cambios</t>
  </si>
  <si>
    <t>Suministro de bujes botella volco</t>
  </si>
  <si>
    <t>Suministro de cardan oreja y ensamble con cruceta</t>
  </si>
  <si>
    <t>Suministro de cervo bomba clutch</t>
  </si>
  <si>
    <t>Suministro de codo 3/8 3/8</t>
  </si>
  <si>
    <t>Suministro de control de barra de cambios</t>
  </si>
  <si>
    <t>Suministro de correa 12463</t>
  </si>
  <si>
    <t>Suministro de correa 17400</t>
  </si>
  <si>
    <t>Suministro de cruceta carda 17 1/2</t>
  </si>
  <si>
    <t>Suministro de diafragma t-30</t>
  </si>
  <si>
    <t>Suministro de disco clutch</t>
  </si>
  <si>
    <t>Suministro de eje bomba hidráulico</t>
  </si>
  <si>
    <t>Suministro de empaquetadura culata compresor</t>
  </si>
  <si>
    <t>Suministro de empaquetadura gobernador</t>
  </si>
  <si>
    <t>Suministro de empaquetadura secador completa</t>
  </si>
  <si>
    <t>Suministro de esparragos izquierdos</t>
  </si>
  <si>
    <t>Suministro de filtro de aceite.</t>
  </si>
  <si>
    <t>Suministro de filtro trampa</t>
  </si>
  <si>
    <t>Suministro de filtros de combustible</t>
  </si>
  <si>
    <t>Suministro de guaya acelerador</t>
  </si>
  <si>
    <t>Suministro de guayas de cambios</t>
  </si>
  <si>
    <t>Suministro de juego de axiales</t>
  </si>
  <si>
    <t>Suministro de juego guaya cambios</t>
  </si>
  <si>
    <t>Suministro de kit clutch</t>
  </si>
  <si>
    <t>Suministro de llantas 12r 22,5 18pr dm 04</t>
  </si>
  <si>
    <t>Suministro de manguera volco</t>
  </si>
  <si>
    <t>Suministro de metros coraza</t>
  </si>
  <si>
    <t>Suministro de miple3/83/8</t>
  </si>
  <si>
    <t>Suministro de mogollas muelles trasero</t>
  </si>
  <si>
    <t>Suministro de pasador botella</t>
  </si>
  <si>
    <t>Suministro de pera reverso</t>
  </si>
  <si>
    <t>Suministro de plumillas  22"</t>
  </si>
  <si>
    <t>Suministro de recto 1/41/8</t>
  </si>
  <si>
    <t>Suministro de recto 5/321/8</t>
  </si>
  <si>
    <t>Suministro de retenedor caja direccion</t>
  </si>
  <si>
    <t>Suministro de retenedor caja parte trasera</t>
  </si>
  <si>
    <t>Suministro de soporte motor delantero izquierdo</t>
  </si>
  <si>
    <t>Suministro de soporte motor trasero izquierdo</t>
  </si>
  <si>
    <t>Suministro de te copas1/2</t>
  </si>
  <si>
    <t>Suministro de te copas1/4</t>
  </si>
  <si>
    <t>Suministro de te copas3/8</t>
  </si>
  <si>
    <t>Suministro de te de copas 3/81/4</t>
  </si>
  <si>
    <t>Suministro de toma 1-3/4</t>
  </si>
  <si>
    <t>Suministro de toma fuerza</t>
  </si>
  <si>
    <t>Suministro de tornillo 5/8 x 2 zapata</t>
  </si>
  <si>
    <t>Suministro de tubo linea combustible</t>
  </si>
  <si>
    <t>Suministro de tuerca rin artillero</t>
  </si>
  <si>
    <t>Suministro de union 1/4</t>
  </si>
  <si>
    <t>Suministro de valvula de retencion3/8</t>
  </si>
  <si>
    <t>Suministro de ventilador</t>
  </si>
  <si>
    <t>Suministro testigo temperatura</t>
  </si>
  <si>
    <t>Suministro de arandela 9/16</t>
  </si>
  <si>
    <t>Suministro de silicona grey 70ml</t>
  </si>
  <si>
    <t>Suministro de tornillo 1/2 x 3/2</t>
  </si>
  <si>
    <t>Suministro de tornillo 9/16 x 21/2</t>
  </si>
  <si>
    <t>Suministro de tornillo 9/16 x 3</t>
  </si>
  <si>
    <t>Suministro de tuerca  1/2 seg</t>
  </si>
  <si>
    <t>Suministro de tuerca alta 5/8</t>
  </si>
  <si>
    <t>Suministro de tuerca seg 9/16</t>
  </si>
  <si>
    <t xml:space="preserve">Servicio de mano de obra arranque </t>
  </si>
  <si>
    <t xml:space="preserve">Servicio de cambio de soporte trasero de motor </t>
  </si>
  <si>
    <t xml:space="preserve">Servicio de desarme, revision y reparacion parcial de motor </t>
  </si>
  <si>
    <t xml:space="preserve">Servicio de mantenimiento bomba inyeccion e inyectores. </t>
  </si>
  <si>
    <t xml:space="preserve">Servicio de mantenimiento empaquetadura botella volco </t>
  </si>
  <si>
    <t xml:space="preserve">Servicio de cambio de control en mandos caja de velocidad </t>
  </si>
  <si>
    <t xml:space="preserve">Servicio de cambio de guayas en mandos de caja de velocidades </t>
  </si>
  <si>
    <t xml:space="preserve">Servicio de cambio ventilador </t>
  </si>
  <si>
    <t xml:space="preserve">Servicio de mano de obra cambio de bomba hidraulica </t>
  </si>
  <si>
    <t xml:space="preserve">Servicio de mo cambio buje palanca </t>
  </si>
  <si>
    <t xml:space="preserve">Servicio de arreglo tacómetro revoluciones </t>
  </si>
  <si>
    <t xml:space="preserve">Servicio de desmonte de botella , cambio de empaquetadura, revision de embolos y base , cambio de empaquetadura general, aramado, pruebas y puesta en marcha </t>
  </si>
  <si>
    <t xml:space="preserve">Servicio de desmonte de caja </t>
  </si>
  <si>
    <t xml:space="preserve">Servicio de instalación soporte </t>
  </si>
  <si>
    <t xml:space="preserve">Servicio de mano de obra kit clutch </t>
  </si>
  <si>
    <t xml:space="preserve">Servicio de reparacion caja de direccion </t>
  </si>
  <si>
    <t xml:space="preserve">Servicio de reparación prensa de clutch </t>
  </si>
  <si>
    <t xml:space="preserve">Servicio de reparacion turboalimentador </t>
  </si>
  <si>
    <t xml:space="preserve">Servicio de soldadura tubo agua </t>
  </si>
  <si>
    <t xml:space="preserve">Servicio de bajar  ruedas </t>
  </si>
  <si>
    <t xml:space="preserve">TRACTOR NEW HOLLAND 6610S MODELO 2013 </t>
  </si>
  <si>
    <t>Suministro de azadones retobo</t>
  </si>
  <si>
    <t xml:space="preserve">Suministro de batería 31h 1250 </t>
  </si>
  <si>
    <t>Suministro de bomba hidráulica  f6640</t>
  </si>
  <si>
    <t>Suministro de bomba hidraulica direccion</t>
  </si>
  <si>
    <t>Suministro de chapa capo</t>
  </si>
  <si>
    <t>Suministro de chupa freno/1860959</t>
  </si>
  <si>
    <t>Suministro de filtro aceite hidraulico</t>
  </si>
  <si>
    <t>Suministro de filtro de combustible</t>
  </si>
  <si>
    <t>Suministro de grasera 5/16</t>
  </si>
  <si>
    <t>Suministro de grasera recta 1/4</t>
  </si>
  <si>
    <t>Suministro de guaya</t>
  </si>
  <si>
    <t>Suministro de juego correas desgrosadora</t>
  </si>
  <si>
    <t>Suministro de kit empaque cilindro sistema hidráulico</t>
  </si>
  <si>
    <t>Suministro de mangueras hidraulicas</t>
  </si>
  <si>
    <t>Suministro de retenedores 5-6587</t>
  </si>
  <si>
    <t>Suministro de tornillo</t>
  </si>
  <si>
    <t>Suministro de tornillo de 1/2 x13/4 zapata</t>
  </si>
  <si>
    <t>Suministro de tornillos con tuerca azadones</t>
  </si>
  <si>
    <t>Suministro de tornillo 5/16x11/2</t>
  </si>
  <si>
    <t>Suministro de tuercas 5/16 ro</t>
  </si>
  <si>
    <t>Suministro de wasa 1/2</t>
  </si>
  <si>
    <t>Servicio de arreglo exosto TRACTOR</t>
  </si>
  <si>
    <t>Servicio de ensamble bomba hidráulico y reparación cilindro sistema levante TRACTOR</t>
  </si>
  <si>
    <t>Servicio de reparacion cadenilla y revision cosechadora TRACTOR</t>
  </si>
  <si>
    <t>Servicio de despinchada TRACTOR</t>
  </si>
  <si>
    <t>TRACTOR NEW HOLLAND TL 90  MODELO 2000</t>
  </si>
  <si>
    <t>TRACTOR KUBOTA M9540 2020</t>
  </si>
  <si>
    <t>TRACTOR KUBOTA M9540 MODELO 2022</t>
  </si>
  <si>
    <t>MAQUINARIA AGRICOLA</t>
  </si>
  <si>
    <t>Suministro de 1/4 de valvulina</t>
  </si>
  <si>
    <t>Suministro de chumaceras del rastrillo</t>
  </si>
  <si>
    <t>Suministro de juego de correas desgrosadora</t>
  </si>
  <si>
    <t>Suministro de puntas del renovador de pradera</t>
  </si>
  <si>
    <t xml:space="preserve">Servicio de afilada de cuchillas de la desgrosadora </t>
  </si>
  <si>
    <t xml:space="preserve">Servicio de alineacion del rastrillo </t>
  </si>
  <si>
    <t xml:space="preserve">Servicio de ensamble bomba hidráulico y reparación cilindro sistema levante </t>
  </si>
  <si>
    <t xml:space="preserve">Servicio de reparacion cadenilla y revision cosechadora </t>
  </si>
  <si>
    <t xml:space="preserve">Servicio de revision clutch y reparacion azadones cabezote pica pasto </t>
  </si>
  <si>
    <t xml:space="preserve">Suministro de garrafa de aceite transmision spirax 85w140 </t>
  </si>
  <si>
    <t>IVA</t>
  </si>
  <si>
    <t xml:space="preserve">Servicio de revision y repararcion alternador </t>
  </si>
  <si>
    <t>Servicio de cambio de aceite</t>
  </si>
  <si>
    <t>Suministro de boquilla para manguera de inyector de grasa</t>
  </si>
  <si>
    <t>Suministro de Inyector de grasa 1 lb</t>
  </si>
  <si>
    <t>Suministro de filtro de aire cabina redondo</t>
  </si>
  <si>
    <t>Suministro de filtro de aire cabina plano</t>
  </si>
  <si>
    <t>Servicio de despinchada  (montaje, desmontaje de llanta, parche)</t>
  </si>
  <si>
    <t>Servicio de escaner</t>
  </si>
  <si>
    <t>Suministro de bateria</t>
  </si>
  <si>
    <t>Suministro de guaya de aceleración</t>
  </si>
  <si>
    <t xml:space="preserve">Suministro de manguera hidrahulica 3/8 </t>
  </si>
  <si>
    <t>Suministro de manguera hidrahulica 3/8</t>
  </si>
  <si>
    <t>Suministro de manguera  3500 psi</t>
  </si>
  <si>
    <t>Suministro de manguera hidraulica 1"</t>
  </si>
  <si>
    <t>Suministro de manguera   3500 psi</t>
  </si>
  <si>
    <t xml:space="preserve">Suministro de manguera grafada 1/2 </t>
  </si>
  <si>
    <t>Suministro de manguera grafada 3/4</t>
  </si>
  <si>
    <t>Suministro de manguera3/8</t>
  </si>
  <si>
    <t>Suministro de manguera grafada 1/2</t>
  </si>
  <si>
    <t xml:space="preserve">Suministro de manguera3/8 </t>
  </si>
  <si>
    <t>Suministro de manguera de aire de 1/4</t>
  </si>
  <si>
    <t>Suministro de manguera 3/8</t>
  </si>
  <si>
    <t xml:space="preserve">Servicio de Latonería y pintura </t>
  </si>
  <si>
    <t xml:space="preserve">Servicio de soldadura </t>
  </si>
  <si>
    <t>Kit reparacion carrier trasero</t>
  </si>
  <si>
    <t>Retenedor mando final</t>
  </si>
  <si>
    <t>Semieje rueda</t>
  </si>
  <si>
    <t>Tapon</t>
  </si>
  <si>
    <t>Carcaza</t>
  </si>
  <si>
    <t>BOMBA PRINCIPAL HIDRAULICA</t>
  </si>
  <si>
    <t>ORBITROL</t>
  </si>
  <si>
    <t>EMPAQUETADURA DE CAJA DE MANDOS</t>
  </si>
  <si>
    <t>MANO DE OBRA</t>
  </si>
  <si>
    <t>BOMBA SUSTRAND VIBRACIONCONJUNTO ROTATIVO (BARRIL, KIT DE PISTONES, PLATO GUIA)PLATO VALVULASWASH PLATEKIT DE EMPAQUES ( RETENEDOR Y ORINGS)KIT DE CASQUETESSERVICIO BANCO DE PRUEBA</t>
  </si>
  <si>
    <t>CONJUNTO ROTATIVO (BARRIL, KIT DE PISTONES, PLATO GUIA,SWASH PLATEKIT DE EMPAQUES ( RETENEDOR Y ORINGS)KIT DE CASQUETESSERVICIO BANCO DE PRUEBA</t>
  </si>
  <si>
    <t>Suministro de sensor baja presion hidraulica</t>
  </si>
  <si>
    <t>Suministro de caudal hidraulico</t>
  </si>
  <si>
    <t>Suministro de alternador</t>
  </si>
  <si>
    <t>Suministro de sensor revoluciones</t>
  </si>
  <si>
    <t>Suministro de aceite  20W 50</t>
  </si>
  <si>
    <t>Suministro de aceite  2 Tiempos</t>
  </si>
  <si>
    <t>Cuarto</t>
  </si>
  <si>
    <t>Suministro de kit herramienta basica</t>
  </si>
  <si>
    <t>Suministro de kit carretera</t>
  </si>
  <si>
    <t>Servicio de peritaje tecnico</t>
  </si>
  <si>
    <t>Suministro de aceite  10W 30</t>
  </si>
  <si>
    <t>Servicio de cambio de bronces</t>
  </si>
  <si>
    <t>Suministro valvula IPR</t>
  </si>
  <si>
    <t>Suministro sensor temperatura lubricacion (EOT)</t>
  </si>
  <si>
    <t>Suministro sensor IPC</t>
  </si>
  <si>
    <t>Suministro conector IPC</t>
  </si>
  <si>
    <t>Servicio revision electrica basica</t>
  </si>
  <si>
    <t>Suministro solenoide de encendido</t>
  </si>
  <si>
    <t>PALANCA SELECTORA MARCHA Y CONTRAMARCHA</t>
  </si>
  <si>
    <t>G.E PROYECTO 87INC CO SAS</t>
  </si>
  <si>
    <t xml:space="preserve">IMCOLPARTES SAS </t>
  </si>
  <si>
    <t xml:space="preserve">PARTEQUIPO </t>
  </si>
  <si>
    <t xml:space="preserve">IVA </t>
  </si>
  <si>
    <t xml:space="preserve">TOTAL </t>
  </si>
  <si>
    <t xml:space="preserve">VALOR  PROMEDIO </t>
  </si>
  <si>
    <t>ITEM</t>
  </si>
  <si>
    <t>DESCRIPCION</t>
  </si>
  <si>
    <t>VALOR UNITARIO</t>
  </si>
  <si>
    <t>VALOR  PROMEDIO  - PRECIO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</si>
</sst>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\$\ #,##0.0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/>
    <xf numFmtId="0" fontId="3" fillId="3" borderId="1" xfId="0" applyFont="1" applyFill="1" applyBorder="1" applyAlignment="1">
      <alignment horizontal="centerContinuous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/>
    <xf numFmtId="164" fontId="0" fillId="0" borderId="0" xfId="0" applyNumberFormat="1"/>
    <xf numFmtId="0" fontId="0" fillId="0" borderId="2" xfId="0" applyBorder="1"/>
    <xf numFmtId="44" fontId="0" fillId="0" borderId="1" xfId="2" applyFont="1" applyBorder="1" applyAlignment="1">
      <alignment horizontal="center"/>
    </xf>
    <xf numFmtId="44" fontId="3" fillId="3" borderId="1" xfId="2" applyFont="1" applyFill="1" applyBorder="1" applyAlignment="1">
      <alignment horizontal="centerContinuous"/>
    </xf>
    <xf numFmtId="44" fontId="2" fillId="2" borderId="1" xfId="2" applyFont="1" applyFill="1" applyBorder="1" applyAlignment="1">
      <alignment horizontal="center"/>
    </xf>
    <xf numFmtId="165" fontId="7" fillId="0" borderId="4" xfId="0" applyNumberFormat="1" applyFont="1" applyBorder="1" applyAlignment="1">
      <alignment horizontal="center" vertical="top" shrinkToFit="1"/>
    </xf>
    <xf numFmtId="44" fontId="7" fillId="0" borderId="4" xfId="2" applyFont="1" applyBorder="1" applyAlignment="1">
      <alignment horizontal="right" vertical="top" shrinkToFit="1"/>
    </xf>
    <xf numFmtId="44" fontId="7" fillId="0" borderId="4" xfId="2" applyFont="1" applyBorder="1" applyAlignment="1">
      <alignment horizontal="right" vertical="center" shrinkToFit="1"/>
    </xf>
    <xf numFmtId="44" fontId="7" fillId="0" borderId="5" xfId="2" applyFont="1" applyBorder="1" applyAlignment="1">
      <alignment horizontal="right" vertical="top" shrinkToFit="1"/>
    </xf>
    <xf numFmtId="44" fontId="7" fillId="0" borderId="5" xfId="2" applyFont="1" applyBorder="1" applyAlignment="1">
      <alignment horizontal="right" vertical="center" shrinkToFit="1"/>
    </xf>
    <xf numFmtId="44" fontId="8" fillId="3" borderId="1" xfId="2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44" fontId="9" fillId="2" borderId="1" xfId="2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44" fontId="0" fillId="0" borderId="1" xfId="2" applyFont="1" applyBorder="1" applyAlignment="1">
      <alignment horizontal="right"/>
    </xf>
    <xf numFmtId="165" fontId="7" fillId="0" borderId="4" xfId="0" applyNumberFormat="1" applyFont="1" applyBorder="1" applyAlignment="1">
      <alignment horizontal="right" vertical="top" shrinkToFit="1"/>
    </xf>
    <xf numFmtId="165" fontId="7" fillId="0" borderId="4" xfId="0" applyNumberFormat="1" applyFont="1" applyBorder="1" applyAlignment="1">
      <alignment horizontal="right" vertical="center" shrinkToFit="1"/>
    </xf>
    <xf numFmtId="44" fontId="3" fillId="3" borderId="1" xfId="2" applyFont="1" applyFill="1" applyBorder="1" applyAlignment="1">
      <alignment horizontal="right"/>
    </xf>
    <xf numFmtId="44" fontId="2" fillId="2" borderId="1" xfId="2" applyFont="1" applyFill="1" applyBorder="1" applyAlignment="1">
      <alignment horizontal="right"/>
    </xf>
    <xf numFmtId="44" fontId="4" fillId="0" borderId="1" xfId="2" applyFont="1" applyBorder="1" applyAlignment="1">
      <alignment horizontal="right"/>
    </xf>
    <xf numFmtId="44" fontId="10" fillId="0" borderId="0" xfId="2" applyFont="1" applyAlignment="1">
      <alignment horizontal="right"/>
    </xf>
    <xf numFmtId="0" fontId="0" fillId="0" borderId="0" xfId="0" applyAlignment="1">
      <alignment horizontal="right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4" fontId="3" fillId="5" borderId="0" xfId="0" applyNumberFormat="1" applyFont="1" applyFill="1" applyAlignment="1">
      <alignment horizontal="center"/>
    </xf>
    <xf numFmtId="0" fontId="5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</cellXfs>
  <cellStyles count="3">
    <cellStyle name="Moneda" xfId="2" builtinId="4"/>
    <cellStyle name="Moneda 2" xfId="1" xr:uid="{B77FD24E-E69A-4559-8FF5-B55E59317CE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22/10/relationships/richValueRel" Target="richData/richValueRel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639537</xdr:colOff>
      <xdr:row>0</xdr:row>
      <xdr:rowOff>272144</xdr:rowOff>
    </xdr:from>
    <xdr:to>
      <xdr:col>9</xdr:col>
      <xdr:colOff>367393</xdr:colOff>
      <xdr:row>0</xdr:row>
      <xdr:rowOff>1045827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A8F0FAD-3C70-38F9-DB66-9C294074D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1" y="272144"/>
          <a:ext cx="8232321" cy="773683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0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8C299-C2C0-4FDF-AB40-90AFC90B3BA7}">
  <dimension ref="A1:T1212"/>
  <sheetViews>
    <sheetView tabSelected="1" zoomScale="70" zoomScaleNormal="70" workbookViewId="0">
      <pane ySplit="4" topLeftCell="A5" activePane="bottomLeft" state="frozen"/>
      <selection pane="bottomLeft" activeCell="A21" sqref="A21"/>
    </sheetView>
  </sheetViews>
  <sheetFormatPr baseColWidth="10" defaultColWidth="11.42578125" defaultRowHeight="15" customHeight="1" x14ac:dyDescent="0.25"/>
  <cols>
    <col min="1" max="1" width="11.85546875" style="33" customWidth="1"/>
    <col min="2" max="2" width="58.140625" customWidth="1"/>
    <col min="3" max="3" width="17.28515625" customWidth="1"/>
    <col min="4" max="4" width="13" style="1" customWidth="1"/>
    <col min="5" max="5" width="24.28515625" style="30" customWidth="1"/>
    <col min="6" max="7" width="26" style="31" customWidth="1"/>
    <col min="8" max="9" width="25.7109375" style="31" customWidth="1"/>
    <col min="10" max="10" width="21.7109375" style="31" customWidth="1"/>
    <col min="11" max="11" width="21.7109375" style="1" customWidth="1"/>
    <col min="12" max="12" width="18.28515625" style="1" bestFit="1" customWidth="1"/>
    <col min="13" max="13" width="19.140625" style="1" bestFit="1" customWidth="1"/>
    <col min="14" max="14" width="22.42578125" style="1" customWidth="1"/>
    <col min="15" max="15" width="19.140625" style="1" customWidth="1"/>
    <col min="16" max="16" width="27" style="1" customWidth="1"/>
    <col min="17" max="17" width="15.140625" bestFit="1" customWidth="1"/>
    <col min="18" max="19" width="16.7109375" bestFit="1" customWidth="1"/>
  </cols>
  <sheetData>
    <row r="1" spans="1:20" ht="82.5" customHeight="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20" ht="42" customHeight="1" x14ac:dyDescent="0.25">
      <c r="A2" s="34" t="s">
        <v>537</v>
      </c>
      <c r="B2" s="35" t="s">
        <v>538</v>
      </c>
      <c r="C2" s="35" t="s">
        <v>2</v>
      </c>
      <c r="D2" s="35" t="s">
        <v>3</v>
      </c>
      <c r="E2" s="38" t="s">
        <v>531</v>
      </c>
      <c r="F2" s="38"/>
      <c r="G2" s="38"/>
      <c r="H2" s="38" t="s">
        <v>532</v>
      </c>
      <c r="I2" s="38"/>
      <c r="J2" s="38"/>
      <c r="K2" s="38" t="s">
        <v>533</v>
      </c>
      <c r="L2" s="38"/>
      <c r="M2" s="38"/>
      <c r="N2" s="39" t="s">
        <v>540</v>
      </c>
      <c r="O2" s="39"/>
      <c r="P2" s="39"/>
    </row>
    <row r="3" spans="1:20" x14ac:dyDescent="0.25">
      <c r="A3" s="32"/>
      <c r="B3" s="6" t="s">
        <v>0</v>
      </c>
      <c r="C3" s="6"/>
      <c r="D3" s="6"/>
      <c r="E3" s="20"/>
      <c r="F3" s="21"/>
      <c r="G3" s="21"/>
      <c r="H3" s="21"/>
      <c r="I3" s="21"/>
      <c r="J3" s="21"/>
      <c r="K3" s="6"/>
      <c r="L3" s="6"/>
      <c r="M3" s="6"/>
      <c r="N3" s="6"/>
      <c r="O3" s="6"/>
      <c r="P3" s="6"/>
    </row>
    <row r="4" spans="1:20" x14ac:dyDescent="0.25">
      <c r="A4" s="32"/>
      <c r="B4" s="5" t="s">
        <v>1</v>
      </c>
      <c r="C4" s="5" t="s">
        <v>2</v>
      </c>
      <c r="D4" s="2" t="s">
        <v>3</v>
      </c>
      <c r="E4" s="22" t="s">
        <v>539</v>
      </c>
      <c r="F4" s="23" t="s">
        <v>534</v>
      </c>
      <c r="G4" s="23" t="s">
        <v>535</v>
      </c>
      <c r="H4" s="22" t="s">
        <v>539</v>
      </c>
      <c r="I4" s="23" t="s">
        <v>476</v>
      </c>
      <c r="J4" s="23" t="s">
        <v>535</v>
      </c>
      <c r="K4" s="2"/>
      <c r="L4" s="2" t="s">
        <v>476</v>
      </c>
      <c r="M4" s="2" t="s">
        <v>535</v>
      </c>
      <c r="N4" s="2" t="s">
        <v>536</v>
      </c>
      <c r="O4" s="2" t="s">
        <v>534</v>
      </c>
      <c r="P4" s="2" t="s">
        <v>535</v>
      </c>
    </row>
    <row r="5" spans="1:20" x14ac:dyDescent="0.25">
      <c r="A5" s="32">
        <v>1</v>
      </c>
      <c r="B5" s="3" t="s">
        <v>4</v>
      </c>
      <c r="C5" s="3" t="s">
        <v>5</v>
      </c>
      <c r="D5" s="4">
        <v>1</v>
      </c>
      <c r="E5" s="16">
        <v>304136.15999999997</v>
      </c>
      <c r="F5" s="24">
        <f>+E5*19%</f>
        <v>57785.870399999993</v>
      </c>
      <c r="G5" s="24">
        <f>+E5+F5</f>
        <v>361922.03039999999</v>
      </c>
      <c r="H5" s="25">
        <v>265072.8</v>
      </c>
      <c r="I5" s="24">
        <f>+H5*19%</f>
        <v>50363.831999999995</v>
      </c>
      <c r="J5" s="24">
        <f>+H5+I5</f>
        <v>315436.63199999998</v>
      </c>
      <c r="K5" s="15">
        <v>267863.03999999998</v>
      </c>
      <c r="L5" s="12">
        <f>+K5*19%</f>
        <v>50893.977599999998</v>
      </c>
      <c r="M5" s="12">
        <f>+K5+L5</f>
        <v>318757.01759999996</v>
      </c>
      <c r="N5" s="12">
        <f>+AVERAGE(E5,H5,K5)</f>
        <v>279024</v>
      </c>
      <c r="O5" s="12">
        <f>+N5*0.19</f>
        <v>53014.559999999998</v>
      </c>
      <c r="P5" s="12">
        <f>+N5+O5</f>
        <v>332038.56</v>
      </c>
      <c r="Q5" s="10"/>
      <c r="R5" s="10"/>
      <c r="S5" s="10"/>
      <c r="T5" s="10"/>
    </row>
    <row r="6" spans="1:20" x14ac:dyDescent="0.25">
      <c r="A6" s="32">
        <v>2</v>
      </c>
      <c r="B6" s="3" t="s">
        <v>6</v>
      </c>
      <c r="C6" s="3" t="s">
        <v>5</v>
      </c>
      <c r="D6" s="4">
        <v>1</v>
      </c>
      <c r="E6" s="16">
        <v>483588.64</v>
      </c>
      <c r="F6" s="24">
        <f t="shared" ref="F6:F69" si="0">+E6*19%</f>
        <v>91881.8416</v>
      </c>
      <c r="G6" s="24">
        <f t="shared" ref="G6:G69" si="1">+E6+F6</f>
        <v>575470.48160000006</v>
      </c>
      <c r="H6" s="25">
        <v>406756.8</v>
      </c>
      <c r="I6" s="24">
        <f t="shared" ref="I6:I69" si="2">+H6*19%</f>
        <v>77283.792000000001</v>
      </c>
      <c r="J6" s="24">
        <f t="shared" ref="J6:J69" si="3">+H6+I6</f>
        <v>484040.592</v>
      </c>
      <c r="K6" s="15">
        <v>465510.56</v>
      </c>
      <c r="L6" s="12">
        <f t="shared" ref="L6:L69" si="4">+K6*19%</f>
        <v>88447.006399999998</v>
      </c>
      <c r="M6" s="12">
        <f t="shared" ref="M6:M69" si="5">+K6+L6</f>
        <v>553957.56640000001</v>
      </c>
      <c r="N6" s="12">
        <f t="shared" ref="N6:N69" si="6">+AVERAGE(E6,H6,K6)</f>
        <v>451952</v>
      </c>
      <c r="O6" s="12">
        <f t="shared" ref="O6:O69" si="7">+N6*0.19</f>
        <v>85870.88</v>
      </c>
      <c r="P6" s="12">
        <f t="shared" ref="P6:P69" si="8">+N6+O6</f>
        <v>537822.88</v>
      </c>
      <c r="Q6" s="10"/>
      <c r="R6" s="10"/>
      <c r="S6" s="10"/>
      <c r="T6" s="10"/>
    </row>
    <row r="7" spans="1:20" x14ac:dyDescent="0.25">
      <c r="A7" s="32">
        <v>3</v>
      </c>
      <c r="B7" s="3" t="s">
        <v>7</v>
      </c>
      <c r="C7" s="3" t="s">
        <v>5</v>
      </c>
      <c r="D7" s="4">
        <v>1</v>
      </c>
      <c r="E7" s="16">
        <v>712693.3</v>
      </c>
      <c r="F7" s="24">
        <f t="shared" si="0"/>
        <v>135411.72700000001</v>
      </c>
      <c r="G7" s="24">
        <f t="shared" si="1"/>
        <v>848105.027</v>
      </c>
      <c r="H7" s="25">
        <v>596070.76</v>
      </c>
      <c r="I7" s="24">
        <f t="shared" si="2"/>
        <v>113253.44440000001</v>
      </c>
      <c r="J7" s="24">
        <f t="shared" si="3"/>
        <v>709324.20440000005</v>
      </c>
      <c r="K7" s="15">
        <v>634944.93999999994</v>
      </c>
      <c r="L7" s="12">
        <f t="shared" si="4"/>
        <v>120639.53859999999</v>
      </c>
      <c r="M7" s="12">
        <f t="shared" si="5"/>
        <v>755584.47859999991</v>
      </c>
      <c r="N7" s="12">
        <f t="shared" si="6"/>
        <v>647903</v>
      </c>
      <c r="O7" s="12">
        <f t="shared" si="7"/>
        <v>123101.57</v>
      </c>
      <c r="P7" s="12">
        <f t="shared" si="8"/>
        <v>771004.57000000007</v>
      </c>
      <c r="Q7" s="10"/>
      <c r="R7" s="10"/>
      <c r="S7" s="10"/>
      <c r="T7" s="10"/>
    </row>
    <row r="8" spans="1:20" x14ac:dyDescent="0.25">
      <c r="A8" s="32">
        <v>4</v>
      </c>
      <c r="B8" s="3" t="s">
        <v>8</v>
      </c>
      <c r="C8" s="3" t="s">
        <v>5</v>
      </c>
      <c r="D8" s="4">
        <v>1</v>
      </c>
      <c r="E8" s="16">
        <v>33649.360000000001</v>
      </c>
      <c r="F8" s="24">
        <f t="shared" si="0"/>
        <v>6393.3784000000005</v>
      </c>
      <c r="G8" s="24">
        <f t="shared" si="1"/>
        <v>40042.738400000002</v>
      </c>
      <c r="H8" s="25">
        <v>28303.200000000001</v>
      </c>
      <c r="I8" s="24">
        <f t="shared" si="2"/>
        <v>5377.6080000000002</v>
      </c>
      <c r="J8" s="24">
        <f t="shared" si="3"/>
        <v>33680.808000000005</v>
      </c>
      <c r="K8" s="15">
        <v>32391.439999999999</v>
      </c>
      <c r="L8" s="12">
        <f t="shared" si="4"/>
        <v>6154.3735999999999</v>
      </c>
      <c r="M8" s="12">
        <f t="shared" si="5"/>
        <v>38545.813600000001</v>
      </c>
      <c r="N8" s="12">
        <f t="shared" si="6"/>
        <v>31448</v>
      </c>
      <c r="O8" s="12">
        <f t="shared" si="7"/>
        <v>5975.12</v>
      </c>
      <c r="P8" s="12">
        <f t="shared" si="8"/>
        <v>37423.120000000003</v>
      </c>
      <c r="Q8" s="10"/>
      <c r="R8" s="10"/>
      <c r="S8" s="10"/>
      <c r="T8" s="10"/>
    </row>
    <row r="9" spans="1:20" x14ac:dyDescent="0.25">
      <c r="A9" s="32">
        <v>5</v>
      </c>
      <c r="B9" s="3" t="s">
        <v>9</v>
      </c>
      <c r="C9" s="3" t="s">
        <v>5</v>
      </c>
      <c r="D9" s="4">
        <v>1</v>
      </c>
      <c r="E9" s="17">
        <v>5678365</v>
      </c>
      <c r="F9" s="24">
        <f t="shared" si="0"/>
        <v>1078889.3500000001</v>
      </c>
      <c r="G9" s="24">
        <f t="shared" si="1"/>
        <v>6757254.3499999996</v>
      </c>
      <c r="H9" s="25">
        <v>4800799.5</v>
      </c>
      <c r="I9" s="24">
        <f t="shared" si="2"/>
        <v>912151.90500000003</v>
      </c>
      <c r="J9" s="24">
        <f t="shared" si="3"/>
        <v>5712951.4050000003</v>
      </c>
      <c r="K9" s="15">
        <v>5007285.5</v>
      </c>
      <c r="L9" s="12">
        <f t="shared" si="4"/>
        <v>951384.245</v>
      </c>
      <c r="M9" s="12">
        <f t="shared" si="5"/>
        <v>5958669.7450000001</v>
      </c>
      <c r="N9" s="12">
        <f t="shared" si="6"/>
        <v>5162150</v>
      </c>
      <c r="O9" s="12">
        <f t="shared" si="7"/>
        <v>980808.5</v>
      </c>
      <c r="P9" s="12">
        <f t="shared" si="8"/>
        <v>6142958.5</v>
      </c>
      <c r="Q9" s="10"/>
      <c r="R9" s="10"/>
      <c r="S9" s="10"/>
      <c r="T9" s="10"/>
    </row>
    <row r="10" spans="1:20" x14ac:dyDescent="0.25">
      <c r="A10" s="32">
        <v>6</v>
      </c>
      <c r="B10" s="3" t="s">
        <v>10</v>
      </c>
      <c r="C10" s="3" t="s">
        <v>5</v>
      </c>
      <c r="D10" s="4">
        <v>1</v>
      </c>
      <c r="E10" s="16">
        <v>1024002</v>
      </c>
      <c r="F10" s="24">
        <f t="shared" si="0"/>
        <v>194560.38</v>
      </c>
      <c r="G10" s="24">
        <f t="shared" si="1"/>
        <v>1218562.3799999999</v>
      </c>
      <c r="H10" s="25">
        <v>853335</v>
      </c>
      <c r="I10" s="24">
        <f t="shared" si="2"/>
        <v>162133.65</v>
      </c>
      <c r="J10" s="24">
        <f t="shared" si="3"/>
        <v>1015468.65</v>
      </c>
      <c r="K10" s="15">
        <v>967113</v>
      </c>
      <c r="L10" s="12">
        <f t="shared" si="4"/>
        <v>183751.47</v>
      </c>
      <c r="M10" s="12">
        <f t="shared" si="5"/>
        <v>1150864.47</v>
      </c>
      <c r="N10" s="12">
        <f t="shared" si="6"/>
        <v>948150</v>
      </c>
      <c r="O10" s="12">
        <f t="shared" si="7"/>
        <v>180148.5</v>
      </c>
      <c r="P10" s="12">
        <f t="shared" si="8"/>
        <v>1128298.5</v>
      </c>
      <c r="Q10" s="10"/>
      <c r="R10" s="10"/>
      <c r="S10" s="10"/>
      <c r="T10" s="10"/>
    </row>
    <row r="11" spans="1:20" x14ac:dyDescent="0.25">
      <c r="A11" s="32">
        <v>7</v>
      </c>
      <c r="B11" s="3" t="s">
        <v>11</v>
      </c>
      <c r="C11" s="3" t="s">
        <v>5</v>
      </c>
      <c r="D11" s="4">
        <v>1</v>
      </c>
      <c r="E11" s="16">
        <v>4519515</v>
      </c>
      <c r="F11" s="24">
        <f t="shared" si="0"/>
        <v>858707.85</v>
      </c>
      <c r="G11" s="24">
        <f t="shared" si="1"/>
        <v>5378222.8499999996</v>
      </c>
      <c r="H11" s="25">
        <v>3821044.5</v>
      </c>
      <c r="I11" s="24">
        <f t="shared" si="2"/>
        <v>725998.45499999996</v>
      </c>
      <c r="J11" s="24">
        <f t="shared" si="3"/>
        <v>4547042.9550000001</v>
      </c>
      <c r="K11" s="15">
        <v>3985390.5</v>
      </c>
      <c r="L11" s="12">
        <f t="shared" si="4"/>
        <v>757224.19500000007</v>
      </c>
      <c r="M11" s="12">
        <f t="shared" si="5"/>
        <v>4742614.6950000003</v>
      </c>
      <c r="N11" s="12">
        <f t="shared" si="6"/>
        <v>4108650</v>
      </c>
      <c r="O11" s="12">
        <f t="shared" si="7"/>
        <v>780643.5</v>
      </c>
      <c r="P11" s="12">
        <f t="shared" si="8"/>
        <v>4889293.5</v>
      </c>
      <c r="Q11" s="10"/>
      <c r="R11" s="10"/>
      <c r="S11" s="10"/>
      <c r="T11" s="10"/>
    </row>
    <row r="12" spans="1:20" x14ac:dyDescent="0.25">
      <c r="A12" s="32">
        <v>8</v>
      </c>
      <c r="B12" s="3" t="s">
        <v>12</v>
      </c>
      <c r="C12" s="3" t="s">
        <v>5</v>
      </c>
      <c r="D12" s="4">
        <v>1</v>
      </c>
      <c r="E12" s="16">
        <v>218179.85</v>
      </c>
      <c r="F12" s="24">
        <f t="shared" si="0"/>
        <v>41454.171500000004</v>
      </c>
      <c r="G12" s="24">
        <f t="shared" si="1"/>
        <v>259634.0215</v>
      </c>
      <c r="H12" s="25">
        <v>190156.75</v>
      </c>
      <c r="I12" s="24">
        <f t="shared" si="2"/>
        <v>36129.782500000001</v>
      </c>
      <c r="J12" s="24">
        <f t="shared" si="3"/>
        <v>226286.5325</v>
      </c>
      <c r="K12" s="15">
        <v>192158.4</v>
      </c>
      <c r="L12" s="12">
        <f t="shared" si="4"/>
        <v>36510.095999999998</v>
      </c>
      <c r="M12" s="12">
        <f t="shared" si="5"/>
        <v>228668.49599999998</v>
      </c>
      <c r="N12" s="12">
        <f t="shared" si="6"/>
        <v>200165</v>
      </c>
      <c r="O12" s="12">
        <f t="shared" si="7"/>
        <v>38031.35</v>
      </c>
      <c r="P12" s="12">
        <f t="shared" si="8"/>
        <v>238196.35</v>
      </c>
      <c r="Q12" s="10"/>
      <c r="R12" s="10"/>
      <c r="S12" s="10"/>
      <c r="T12" s="10"/>
    </row>
    <row r="13" spans="1:20" x14ac:dyDescent="0.25">
      <c r="A13" s="32">
        <v>9</v>
      </c>
      <c r="B13" s="3" t="s">
        <v>13</v>
      </c>
      <c r="C13" s="3" t="s">
        <v>5</v>
      </c>
      <c r="D13" s="4">
        <v>1</v>
      </c>
      <c r="E13" s="16">
        <v>1706670</v>
      </c>
      <c r="F13" s="24">
        <f t="shared" si="0"/>
        <v>324267.3</v>
      </c>
      <c r="G13" s="24">
        <f t="shared" si="1"/>
        <v>2030937.3</v>
      </c>
      <c r="H13" s="25">
        <v>1422225</v>
      </c>
      <c r="I13" s="24">
        <f t="shared" si="2"/>
        <v>270222.75</v>
      </c>
      <c r="J13" s="24">
        <f t="shared" si="3"/>
        <v>1692447.75</v>
      </c>
      <c r="K13" s="15">
        <v>1611855</v>
      </c>
      <c r="L13" s="12">
        <f t="shared" si="4"/>
        <v>306252.45</v>
      </c>
      <c r="M13" s="12">
        <f t="shared" si="5"/>
        <v>1918107.45</v>
      </c>
      <c r="N13" s="12">
        <f t="shared" si="6"/>
        <v>1580250</v>
      </c>
      <c r="O13" s="12">
        <f t="shared" si="7"/>
        <v>300247.5</v>
      </c>
      <c r="P13" s="12">
        <f t="shared" si="8"/>
        <v>1880497.5</v>
      </c>
      <c r="Q13" s="10"/>
      <c r="R13" s="10"/>
      <c r="S13" s="10"/>
      <c r="T13" s="10"/>
    </row>
    <row r="14" spans="1:20" x14ac:dyDescent="0.25">
      <c r="A14" s="32">
        <v>10</v>
      </c>
      <c r="B14" s="3" t="s">
        <v>14</v>
      </c>
      <c r="C14" s="3" t="s">
        <v>5</v>
      </c>
      <c r="D14" s="4">
        <v>1</v>
      </c>
      <c r="E14" s="16">
        <v>1422225</v>
      </c>
      <c r="F14" s="24">
        <f t="shared" si="0"/>
        <v>270222.75</v>
      </c>
      <c r="G14" s="24">
        <f t="shared" si="1"/>
        <v>1692447.75</v>
      </c>
      <c r="H14" s="25">
        <v>1198356.25</v>
      </c>
      <c r="I14" s="24">
        <f t="shared" si="2"/>
        <v>227687.6875</v>
      </c>
      <c r="J14" s="24">
        <f t="shared" si="3"/>
        <v>1426043.9375</v>
      </c>
      <c r="K14" s="15">
        <v>1330043.75</v>
      </c>
      <c r="L14" s="12">
        <f t="shared" si="4"/>
        <v>252708.3125</v>
      </c>
      <c r="M14" s="12">
        <f t="shared" si="5"/>
        <v>1582752.0625</v>
      </c>
      <c r="N14" s="12">
        <f t="shared" si="6"/>
        <v>1316875</v>
      </c>
      <c r="O14" s="12">
        <f t="shared" si="7"/>
        <v>250206.25</v>
      </c>
      <c r="P14" s="12">
        <f t="shared" si="8"/>
        <v>1567081.25</v>
      </c>
      <c r="Q14" s="10"/>
      <c r="R14" s="10"/>
      <c r="S14" s="10"/>
      <c r="T14" s="10"/>
    </row>
    <row r="15" spans="1:20" x14ac:dyDescent="0.25">
      <c r="A15" s="32">
        <v>11</v>
      </c>
      <c r="B15" s="3" t="s">
        <v>15</v>
      </c>
      <c r="C15" s="3" t="s">
        <v>5</v>
      </c>
      <c r="D15" s="4">
        <v>1</v>
      </c>
      <c r="E15" s="16">
        <v>3613862.3</v>
      </c>
      <c r="F15" s="24">
        <f t="shared" si="0"/>
        <v>686633.83699999994</v>
      </c>
      <c r="G15" s="24">
        <f t="shared" si="1"/>
        <v>4300496.1370000001</v>
      </c>
      <c r="H15" s="25">
        <v>2983923</v>
      </c>
      <c r="I15" s="24">
        <f t="shared" si="2"/>
        <v>566945.37</v>
      </c>
      <c r="J15" s="24">
        <f t="shared" si="3"/>
        <v>3550868.37</v>
      </c>
      <c r="K15" s="15">
        <v>3348624.7</v>
      </c>
      <c r="L15" s="12">
        <f t="shared" si="4"/>
        <v>636238.69300000009</v>
      </c>
      <c r="M15" s="12">
        <f t="shared" si="5"/>
        <v>3984863.3930000002</v>
      </c>
      <c r="N15" s="12">
        <f t="shared" si="6"/>
        <v>3315470</v>
      </c>
      <c r="O15" s="12">
        <f t="shared" si="7"/>
        <v>629939.30000000005</v>
      </c>
      <c r="P15" s="12">
        <f t="shared" si="8"/>
        <v>3945409.3</v>
      </c>
      <c r="Q15" s="10"/>
      <c r="R15" s="10"/>
      <c r="S15" s="10"/>
      <c r="T15" s="10"/>
    </row>
    <row r="16" spans="1:20" x14ac:dyDescent="0.25">
      <c r="A16" s="32">
        <v>12</v>
      </c>
      <c r="B16" s="3" t="s">
        <v>16</v>
      </c>
      <c r="C16" s="3" t="s">
        <v>5</v>
      </c>
      <c r="D16" s="4">
        <v>1</v>
      </c>
      <c r="E16" s="16">
        <v>345924.7</v>
      </c>
      <c r="F16" s="24">
        <f t="shared" si="0"/>
        <v>65725.692999999999</v>
      </c>
      <c r="G16" s="24">
        <f t="shared" si="1"/>
        <v>411650.39300000004</v>
      </c>
      <c r="H16" s="25">
        <v>292463.61</v>
      </c>
      <c r="I16" s="24">
        <f t="shared" si="2"/>
        <v>55568.085899999998</v>
      </c>
      <c r="J16" s="24">
        <f t="shared" si="3"/>
        <v>348031.69589999999</v>
      </c>
      <c r="K16" s="15">
        <v>305042.69</v>
      </c>
      <c r="L16" s="12">
        <f t="shared" si="4"/>
        <v>57958.111100000002</v>
      </c>
      <c r="M16" s="12">
        <f t="shared" si="5"/>
        <v>363000.80109999998</v>
      </c>
      <c r="N16" s="12">
        <f t="shared" si="6"/>
        <v>314477</v>
      </c>
      <c r="O16" s="12">
        <f t="shared" si="7"/>
        <v>59750.63</v>
      </c>
      <c r="P16" s="12">
        <f t="shared" si="8"/>
        <v>374227.63</v>
      </c>
      <c r="Q16" s="10"/>
      <c r="R16" s="10"/>
      <c r="S16" s="10"/>
      <c r="T16" s="10"/>
    </row>
    <row r="17" spans="1:20" x14ac:dyDescent="0.25">
      <c r="A17" s="32">
        <v>13</v>
      </c>
      <c r="B17" s="3" t="s">
        <v>17</v>
      </c>
      <c r="C17" s="3" t="s">
        <v>5</v>
      </c>
      <c r="D17" s="4">
        <v>1</v>
      </c>
      <c r="E17" s="16">
        <v>543417.12</v>
      </c>
      <c r="F17" s="24">
        <f t="shared" si="0"/>
        <v>103249.2528</v>
      </c>
      <c r="G17" s="24">
        <f t="shared" si="1"/>
        <v>646666.37280000001</v>
      </c>
      <c r="H17" s="25">
        <v>478005.8</v>
      </c>
      <c r="I17" s="24">
        <f t="shared" si="2"/>
        <v>90821.101999999999</v>
      </c>
      <c r="J17" s="24">
        <f t="shared" si="3"/>
        <v>568826.902</v>
      </c>
      <c r="K17" s="15">
        <v>488069.08</v>
      </c>
      <c r="L17" s="12">
        <f t="shared" si="4"/>
        <v>92733.125200000009</v>
      </c>
      <c r="M17" s="12">
        <f t="shared" si="5"/>
        <v>580802.20519999997</v>
      </c>
      <c r="N17" s="12">
        <f t="shared" si="6"/>
        <v>503164</v>
      </c>
      <c r="O17" s="12">
        <f t="shared" si="7"/>
        <v>95601.16</v>
      </c>
      <c r="P17" s="12">
        <f t="shared" si="8"/>
        <v>598765.16</v>
      </c>
      <c r="Q17" s="10"/>
      <c r="R17" s="10"/>
      <c r="S17" s="10"/>
      <c r="T17" s="10"/>
    </row>
    <row r="18" spans="1:20" x14ac:dyDescent="0.25">
      <c r="A18" s="32">
        <v>14</v>
      </c>
      <c r="B18" s="3" t="s">
        <v>18</v>
      </c>
      <c r="C18" s="3" t="s">
        <v>5</v>
      </c>
      <c r="D18" s="4">
        <v>1</v>
      </c>
      <c r="E18" s="16">
        <v>1770317.14</v>
      </c>
      <c r="F18" s="24">
        <f t="shared" si="0"/>
        <v>336360.25659999996</v>
      </c>
      <c r="G18" s="24">
        <f t="shared" si="1"/>
        <v>2106677.3965999996</v>
      </c>
      <c r="H18" s="25">
        <v>1505596.82</v>
      </c>
      <c r="I18" s="24">
        <f t="shared" si="2"/>
        <v>286063.3958</v>
      </c>
      <c r="J18" s="24">
        <f t="shared" si="3"/>
        <v>1791660.2158000001</v>
      </c>
      <c r="K18" s="15">
        <v>1687592.04</v>
      </c>
      <c r="L18" s="12">
        <f t="shared" si="4"/>
        <v>320642.48759999999</v>
      </c>
      <c r="M18" s="12">
        <f t="shared" si="5"/>
        <v>2008234.5276000001</v>
      </c>
      <c r="N18" s="12">
        <f t="shared" si="6"/>
        <v>1654502</v>
      </c>
      <c r="O18" s="12">
        <f t="shared" si="7"/>
        <v>314355.38</v>
      </c>
      <c r="P18" s="12">
        <f t="shared" si="8"/>
        <v>1968857.38</v>
      </c>
      <c r="Q18" s="10"/>
      <c r="R18" s="10"/>
      <c r="S18" s="10"/>
      <c r="T18" s="10"/>
    </row>
    <row r="19" spans="1:20" x14ac:dyDescent="0.25">
      <c r="A19" s="32">
        <v>15</v>
      </c>
      <c r="B19" s="3" t="s">
        <v>19</v>
      </c>
      <c r="C19" s="3" t="s">
        <v>5</v>
      </c>
      <c r="D19" s="4">
        <v>1</v>
      </c>
      <c r="E19" s="16">
        <v>226010.41</v>
      </c>
      <c r="F19" s="24">
        <f t="shared" si="0"/>
        <v>42941.977899999998</v>
      </c>
      <c r="G19" s="24">
        <f t="shared" si="1"/>
        <v>268952.38789999997</v>
      </c>
      <c r="H19" s="25">
        <v>196981.55</v>
      </c>
      <c r="I19" s="24">
        <f t="shared" si="2"/>
        <v>37426.494500000001</v>
      </c>
      <c r="J19" s="24">
        <f t="shared" si="3"/>
        <v>234408.04449999999</v>
      </c>
      <c r="K19" s="15">
        <v>199055.04</v>
      </c>
      <c r="L19" s="12">
        <f t="shared" si="4"/>
        <v>37820.457600000002</v>
      </c>
      <c r="M19" s="12">
        <f t="shared" si="5"/>
        <v>236875.4976</v>
      </c>
      <c r="N19" s="12">
        <f t="shared" si="6"/>
        <v>207349</v>
      </c>
      <c r="O19" s="12">
        <f t="shared" si="7"/>
        <v>39396.31</v>
      </c>
      <c r="P19" s="12">
        <f t="shared" si="8"/>
        <v>246745.31</v>
      </c>
      <c r="Q19" s="10"/>
      <c r="R19" s="10"/>
      <c r="S19" s="10"/>
      <c r="T19" s="10"/>
    </row>
    <row r="20" spans="1:20" x14ac:dyDescent="0.25">
      <c r="A20" s="32">
        <v>16</v>
      </c>
      <c r="B20" s="3" t="s">
        <v>20</v>
      </c>
      <c r="C20" s="3" t="s">
        <v>5</v>
      </c>
      <c r="D20" s="4">
        <v>1</v>
      </c>
      <c r="E20" s="16">
        <v>103348.35</v>
      </c>
      <c r="F20" s="24">
        <f t="shared" si="0"/>
        <v>19636.1865</v>
      </c>
      <c r="G20" s="24">
        <f t="shared" si="1"/>
        <v>122984.5365</v>
      </c>
      <c r="H20" s="25">
        <v>87229.8</v>
      </c>
      <c r="I20" s="24">
        <f t="shared" si="2"/>
        <v>16573.662</v>
      </c>
      <c r="J20" s="24">
        <f t="shared" si="3"/>
        <v>103803.462</v>
      </c>
      <c r="K20" s="15">
        <v>93866.85</v>
      </c>
      <c r="L20" s="12">
        <f t="shared" si="4"/>
        <v>17834.701500000003</v>
      </c>
      <c r="M20" s="12">
        <f t="shared" si="5"/>
        <v>111701.5515</v>
      </c>
      <c r="N20" s="12">
        <f t="shared" si="6"/>
        <v>94815</v>
      </c>
      <c r="O20" s="12">
        <f t="shared" si="7"/>
        <v>18014.849999999999</v>
      </c>
      <c r="P20" s="12">
        <f t="shared" si="8"/>
        <v>112829.85</v>
      </c>
      <c r="Q20" s="10"/>
      <c r="R20" s="10"/>
      <c r="S20" s="10"/>
      <c r="T20" s="10"/>
    </row>
    <row r="21" spans="1:20" x14ac:dyDescent="0.25">
      <c r="A21" s="32">
        <v>17</v>
      </c>
      <c r="B21" s="3" t="s">
        <v>21</v>
      </c>
      <c r="C21" s="3" t="s">
        <v>5</v>
      </c>
      <c r="D21" s="4">
        <v>1</v>
      </c>
      <c r="E21" s="16">
        <v>86914.3</v>
      </c>
      <c r="F21" s="24">
        <f t="shared" si="0"/>
        <v>16513.717000000001</v>
      </c>
      <c r="G21" s="24">
        <f t="shared" si="1"/>
        <v>103428.01700000001</v>
      </c>
      <c r="H21" s="25">
        <v>71111.7</v>
      </c>
      <c r="I21" s="24">
        <f t="shared" si="2"/>
        <v>13511.223</v>
      </c>
      <c r="J21" s="24">
        <f t="shared" si="3"/>
        <v>84622.922999999995</v>
      </c>
      <c r="K21" s="15">
        <v>79013</v>
      </c>
      <c r="L21" s="12">
        <f t="shared" si="4"/>
        <v>15012.47</v>
      </c>
      <c r="M21" s="12">
        <f t="shared" si="5"/>
        <v>94025.47</v>
      </c>
      <c r="N21" s="12">
        <f t="shared" si="6"/>
        <v>79013</v>
      </c>
      <c r="O21" s="12">
        <f t="shared" si="7"/>
        <v>15012.47</v>
      </c>
      <c r="P21" s="12">
        <f t="shared" si="8"/>
        <v>94025.47</v>
      </c>
      <c r="Q21" s="10"/>
      <c r="R21" s="10"/>
      <c r="S21" s="10"/>
      <c r="T21" s="10"/>
    </row>
    <row r="22" spans="1:20" x14ac:dyDescent="0.25">
      <c r="A22" s="32">
        <v>18</v>
      </c>
      <c r="B22" s="3" t="s">
        <v>22</v>
      </c>
      <c r="C22" s="3" t="s">
        <v>5</v>
      </c>
      <c r="D22" s="4">
        <v>1</v>
      </c>
      <c r="E22" s="16">
        <v>11368318.5</v>
      </c>
      <c r="F22" s="24">
        <f t="shared" si="0"/>
        <v>2159980.5150000001</v>
      </c>
      <c r="G22" s="24">
        <f t="shared" si="1"/>
        <v>13528299.015000001</v>
      </c>
      <c r="H22" s="25">
        <v>9595278</v>
      </c>
      <c r="I22" s="24">
        <f t="shared" si="2"/>
        <v>1823102.82</v>
      </c>
      <c r="J22" s="24">
        <f t="shared" si="3"/>
        <v>11418380.82</v>
      </c>
      <c r="K22" s="15">
        <v>10325353.5</v>
      </c>
      <c r="L22" s="12">
        <f t="shared" si="4"/>
        <v>1961817.165</v>
      </c>
      <c r="M22" s="12">
        <f t="shared" si="5"/>
        <v>12287170.664999999</v>
      </c>
      <c r="N22" s="12">
        <f t="shared" si="6"/>
        <v>10429650</v>
      </c>
      <c r="O22" s="12">
        <f t="shared" si="7"/>
        <v>1981633.5</v>
      </c>
      <c r="P22" s="12">
        <f t="shared" si="8"/>
        <v>12411283.5</v>
      </c>
      <c r="Q22" s="10"/>
      <c r="R22" s="10"/>
      <c r="S22" s="10"/>
      <c r="T22" s="10"/>
    </row>
    <row r="23" spans="1:20" x14ac:dyDescent="0.25">
      <c r="A23" s="32">
        <v>19</v>
      </c>
      <c r="B23" s="3" t="s">
        <v>23</v>
      </c>
      <c r="C23" s="3" t="s">
        <v>5</v>
      </c>
      <c r="D23" s="4">
        <v>1</v>
      </c>
      <c r="E23" s="16">
        <v>3739832.51</v>
      </c>
      <c r="F23" s="24">
        <f t="shared" si="0"/>
        <v>710568.17689999996</v>
      </c>
      <c r="G23" s="24">
        <f t="shared" si="1"/>
        <v>4450400.6869000001</v>
      </c>
      <c r="H23" s="25">
        <v>3122245.49</v>
      </c>
      <c r="I23" s="24">
        <f t="shared" si="2"/>
        <v>593226.6431000001</v>
      </c>
      <c r="J23" s="24">
        <f t="shared" si="3"/>
        <v>3715472.1331000002</v>
      </c>
      <c r="K23" s="15">
        <v>3431039</v>
      </c>
      <c r="L23" s="12">
        <f t="shared" si="4"/>
        <v>651897.41</v>
      </c>
      <c r="M23" s="12">
        <f t="shared" si="5"/>
        <v>4082936.41</v>
      </c>
      <c r="N23" s="12">
        <f t="shared" si="6"/>
        <v>3431039</v>
      </c>
      <c r="O23" s="12">
        <f t="shared" si="7"/>
        <v>651897.41</v>
      </c>
      <c r="P23" s="12">
        <f t="shared" si="8"/>
        <v>4082936.41</v>
      </c>
      <c r="Q23" s="10"/>
      <c r="R23" s="10"/>
      <c r="S23" s="10"/>
      <c r="T23" s="10"/>
    </row>
    <row r="24" spans="1:20" x14ac:dyDescent="0.25">
      <c r="A24" s="32">
        <v>20</v>
      </c>
      <c r="B24" s="3" t="s">
        <v>24</v>
      </c>
      <c r="C24" s="3" t="s">
        <v>5</v>
      </c>
      <c r="D24" s="4">
        <v>1</v>
      </c>
      <c r="E24" s="16">
        <v>932880.86</v>
      </c>
      <c r="F24" s="24">
        <f t="shared" si="0"/>
        <v>177247.3634</v>
      </c>
      <c r="G24" s="24">
        <f t="shared" si="1"/>
        <v>1110128.2234</v>
      </c>
      <c r="H24" s="25">
        <v>787385.68</v>
      </c>
      <c r="I24" s="24">
        <f t="shared" si="2"/>
        <v>149603.27920000002</v>
      </c>
      <c r="J24" s="24">
        <f t="shared" si="3"/>
        <v>936988.95920000004</v>
      </c>
      <c r="K24" s="15">
        <v>847295.46</v>
      </c>
      <c r="L24" s="12">
        <f t="shared" si="4"/>
        <v>160986.13740000001</v>
      </c>
      <c r="M24" s="12">
        <f t="shared" si="5"/>
        <v>1008281.5974</v>
      </c>
      <c r="N24" s="12">
        <f t="shared" si="6"/>
        <v>855854</v>
      </c>
      <c r="O24" s="12">
        <f t="shared" si="7"/>
        <v>162612.26</v>
      </c>
      <c r="P24" s="12">
        <f t="shared" si="8"/>
        <v>1018466.26</v>
      </c>
      <c r="Q24" s="10"/>
      <c r="R24" s="10"/>
      <c r="S24" s="10"/>
      <c r="T24" s="10"/>
    </row>
    <row r="25" spans="1:20" x14ac:dyDescent="0.25">
      <c r="A25" s="32">
        <v>21</v>
      </c>
      <c r="B25" s="3" t="s">
        <v>25</v>
      </c>
      <c r="C25" s="3" t="s">
        <v>5</v>
      </c>
      <c r="D25" s="4">
        <v>1</v>
      </c>
      <c r="E25" s="16">
        <v>841799.7</v>
      </c>
      <c r="F25" s="24">
        <f t="shared" si="0"/>
        <v>159941.943</v>
      </c>
      <c r="G25" s="24">
        <f t="shared" si="1"/>
        <v>1001741.6429999999</v>
      </c>
      <c r="H25" s="25">
        <v>745594.02</v>
      </c>
      <c r="I25" s="24">
        <f t="shared" si="2"/>
        <v>141662.86379999999</v>
      </c>
      <c r="J25" s="24">
        <f t="shared" si="3"/>
        <v>887256.88379999995</v>
      </c>
      <c r="K25" s="15">
        <v>817748.28</v>
      </c>
      <c r="L25" s="12">
        <f t="shared" si="4"/>
        <v>155372.17320000002</v>
      </c>
      <c r="M25" s="12">
        <f t="shared" si="5"/>
        <v>973120.45320000011</v>
      </c>
      <c r="N25" s="12">
        <f t="shared" si="6"/>
        <v>801714</v>
      </c>
      <c r="O25" s="12">
        <f t="shared" si="7"/>
        <v>152325.66</v>
      </c>
      <c r="P25" s="12">
        <f t="shared" si="8"/>
        <v>954039.66</v>
      </c>
      <c r="Q25" s="10"/>
      <c r="R25" s="10"/>
      <c r="S25" s="10"/>
      <c r="T25" s="10"/>
    </row>
    <row r="26" spans="1:20" x14ac:dyDescent="0.25">
      <c r="A26" s="32">
        <v>22</v>
      </c>
      <c r="B26" s="3" t="s">
        <v>26</v>
      </c>
      <c r="C26" s="3" t="s">
        <v>5</v>
      </c>
      <c r="D26" s="4">
        <v>1</v>
      </c>
      <c r="E26" s="16">
        <v>8089937.0999999996</v>
      </c>
      <c r="F26" s="24">
        <f t="shared" si="0"/>
        <v>1537088.0489999999</v>
      </c>
      <c r="G26" s="24">
        <f t="shared" si="1"/>
        <v>9627025.1490000002</v>
      </c>
      <c r="H26" s="25">
        <v>7165372.8600000003</v>
      </c>
      <c r="I26" s="24">
        <f t="shared" si="2"/>
        <v>1361420.8434000001</v>
      </c>
      <c r="J26" s="24">
        <f t="shared" si="3"/>
        <v>8526793.7034000009</v>
      </c>
      <c r="K26" s="15">
        <v>7858796.04</v>
      </c>
      <c r="L26" s="12">
        <f t="shared" si="4"/>
        <v>1493171.2476000001</v>
      </c>
      <c r="M26" s="12">
        <f t="shared" si="5"/>
        <v>9351967.2875999995</v>
      </c>
      <c r="N26" s="12">
        <f t="shared" si="6"/>
        <v>7704702</v>
      </c>
      <c r="O26" s="12">
        <f t="shared" si="7"/>
        <v>1463893.3800000001</v>
      </c>
      <c r="P26" s="12">
        <f t="shared" si="8"/>
        <v>9168595.3800000008</v>
      </c>
      <c r="Q26" s="10"/>
      <c r="R26" s="10"/>
      <c r="S26" s="10"/>
      <c r="T26" s="10"/>
    </row>
    <row r="27" spans="1:20" x14ac:dyDescent="0.25">
      <c r="A27" s="32">
        <v>23</v>
      </c>
      <c r="B27" s="3" t="s">
        <v>27</v>
      </c>
      <c r="C27" s="3" t="s">
        <v>5</v>
      </c>
      <c r="D27" s="4">
        <v>1</v>
      </c>
      <c r="E27" s="18">
        <v>716064.8</v>
      </c>
      <c r="F27" s="24">
        <f t="shared" si="0"/>
        <v>136052.31200000001</v>
      </c>
      <c r="G27" s="24">
        <f t="shared" si="1"/>
        <v>852117.11200000008</v>
      </c>
      <c r="H27" s="25">
        <v>592380.88</v>
      </c>
      <c r="I27" s="24">
        <f t="shared" si="2"/>
        <v>112552.36720000001</v>
      </c>
      <c r="J27" s="24">
        <f t="shared" si="3"/>
        <v>704933.24719999998</v>
      </c>
      <c r="K27" s="15">
        <v>644458.31999999995</v>
      </c>
      <c r="L27" s="12">
        <f t="shared" si="4"/>
        <v>122447.0808</v>
      </c>
      <c r="M27" s="12">
        <f t="shared" si="5"/>
        <v>766905.40079999994</v>
      </c>
      <c r="N27" s="12">
        <f t="shared" si="6"/>
        <v>650968</v>
      </c>
      <c r="O27" s="12">
        <f t="shared" si="7"/>
        <v>123683.92</v>
      </c>
      <c r="P27" s="12">
        <f t="shared" si="8"/>
        <v>774651.92</v>
      </c>
      <c r="Q27" s="10"/>
      <c r="R27" s="10"/>
      <c r="S27" s="10"/>
      <c r="T27" s="10"/>
    </row>
    <row r="28" spans="1:20" x14ac:dyDescent="0.25">
      <c r="A28" s="32">
        <v>24</v>
      </c>
      <c r="B28" s="3" t="s">
        <v>28</v>
      </c>
      <c r="C28" s="3" t="s">
        <v>5</v>
      </c>
      <c r="D28" s="4">
        <v>1</v>
      </c>
      <c r="E28" s="16">
        <v>418345.4</v>
      </c>
      <c r="F28" s="24">
        <f t="shared" si="0"/>
        <v>79485.626000000004</v>
      </c>
      <c r="G28" s="24">
        <f t="shared" si="1"/>
        <v>497831.02600000001</v>
      </c>
      <c r="H28" s="25">
        <v>349888.88</v>
      </c>
      <c r="I28" s="24">
        <f t="shared" si="2"/>
        <v>66478.887199999997</v>
      </c>
      <c r="J28" s="24">
        <f t="shared" si="3"/>
        <v>416367.7672</v>
      </c>
      <c r="K28" s="15">
        <v>372707.72</v>
      </c>
      <c r="L28" s="12">
        <f t="shared" si="4"/>
        <v>70814.466799999995</v>
      </c>
      <c r="M28" s="12">
        <f t="shared" si="5"/>
        <v>443522.18679999997</v>
      </c>
      <c r="N28" s="12">
        <f t="shared" si="6"/>
        <v>380314</v>
      </c>
      <c r="O28" s="12">
        <f t="shared" si="7"/>
        <v>72259.66</v>
      </c>
      <c r="P28" s="12">
        <f t="shared" si="8"/>
        <v>452573.66000000003</v>
      </c>
      <c r="Q28" s="10"/>
      <c r="R28" s="10"/>
      <c r="S28" s="10"/>
      <c r="T28" s="10"/>
    </row>
    <row r="29" spans="1:20" x14ac:dyDescent="0.25">
      <c r="A29" s="32">
        <v>25</v>
      </c>
      <c r="B29" s="3" t="s">
        <v>29</v>
      </c>
      <c r="C29" s="3" t="s">
        <v>5</v>
      </c>
      <c r="D29" s="4">
        <v>1</v>
      </c>
      <c r="E29" s="16">
        <v>648166.41</v>
      </c>
      <c r="F29" s="24">
        <f t="shared" si="0"/>
        <v>123151.61790000001</v>
      </c>
      <c r="G29" s="24">
        <f t="shared" si="1"/>
        <v>771318.0279000001</v>
      </c>
      <c r="H29" s="25">
        <v>557301.96</v>
      </c>
      <c r="I29" s="24">
        <f t="shared" si="2"/>
        <v>105887.37239999999</v>
      </c>
      <c r="J29" s="24">
        <f t="shared" si="3"/>
        <v>663189.33239999996</v>
      </c>
      <c r="K29" s="15">
        <v>611820.63</v>
      </c>
      <c r="L29" s="12">
        <f t="shared" si="4"/>
        <v>116245.9197</v>
      </c>
      <c r="M29" s="12">
        <f t="shared" si="5"/>
        <v>728066.54969999997</v>
      </c>
      <c r="N29" s="12">
        <f t="shared" si="6"/>
        <v>605763</v>
      </c>
      <c r="O29" s="12">
        <f t="shared" si="7"/>
        <v>115094.97</v>
      </c>
      <c r="P29" s="12">
        <f t="shared" si="8"/>
        <v>720857.97</v>
      </c>
      <c r="Q29" s="10"/>
      <c r="R29" s="10"/>
      <c r="S29" s="10"/>
      <c r="T29" s="10"/>
    </row>
    <row r="30" spans="1:20" x14ac:dyDescent="0.25">
      <c r="A30" s="32">
        <v>26</v>
      </c>
      <c r="B30" s="3" t="s">
        <v>30</v>
      </c>
      <c r="C30" s="3" t="s">
        <v>5</v>
      </c>
      <c r="D30" s="4">
        <v>1</v>
      </c>
      <c r="E30" s="16">
        <v>759047.3</v>
      </c>
      <c r="F30" s="24">
        <f t="shared" si="0"/>
        <v>144218.98700000002</v>
      </c>
      <c r="G30" s="24">
        <f t="shared" si="1"/>
        <v>903266.28700000001</v>
      </c>
      <c r="H30" s="25">
        <v>655540.85</v>
      </c>
      <c r="I30" s="24">
        <f t="shared" si="2"/>
        <v>124552.76149999999</v>
      </c>
      <c r="J30" s="24">
        <f t="shared" si="3"/>
        <v>780093.6115</v>
      </c>
      <c r="K30" s="15">
        <v>655540.85</v>
      </c>
      <c r="L30" s="12">
        <f t="shared" si="4"/>
        <v>124552.76149999999</v>
      </c>
      <c r="M30" s="12">
        <f t="shared" si="5"/>
        <v>780093.6115</v>
      </c>
      <c r="N30" s="12">
        <f t="shared" si="6"/>
        <v>690043</v>
      </c>
      <c r="O30" s="12">
        <f t="shared" si="7"/>
        <v>131108.17000000001</v>
      </c>
      <c r="P30" s="12">
        <f t="shared" si="8"/>
        <v>821151.17</v>
      </c>
      <c r="Q30" s="10"/>
      <c r="R30" s="10"/>
      <c r="S30" s="10"/>
      <c r="T30" s="10"/>
    </row>
    <row r="31" spans="1:20" x14ac:dyDescent="0.25">
      <c r="A31" s="32">
        <v>27</v>
      </c>
      <c r="B31" s="3" t="s">
        <v>31</v>
      </c>
      <c r="C31" s="3" t="s">
        <v>5</v>
      </c>
      <c r="D31" s="4">
        <v>1</v>
      </c>
      <c r="E31" s="16">
        <v>1138517.45</v>
      </c>
      <c r="F31" s="24">
        <f t="shared" si="0"/>
        <v>216318.3155</v>
      </c>
      <c r="G31" s="24">
        <f t="shared" si="1"/>
        <v>1354835.7655</v>
      </c>
      <c r="H31" s="25">
        <v>968271.85</v>
      </c>
      <c r="I31" s="24">
        <f t="shared" si="2"/>
        <v>183971.65150000001</v>
      </c>
      <c r="J31" s="24">
        <f t="shared" si="3"/>
        <v>1152243.5015</v>
      </c>
      <c r="K31" s="15">
        <v>1085315.7</v>
      </c>
      <c r="L31" s="12">
        <f t="shared" si="4"/>
        <v>206209.98300000001</v>
      </c>
      <c r="M31" s="12">
        <f t="shared" si="5"/>
        <v>1291525.683</v>
      </c>
      <c r="N31" s="12">
        <f t="shared" si="6"/>
        <v>1064035</v>
      </c>
      <c r="O31" s="12">
        <f t="shared" si="7"/>
        <v>202166.65</v>
      </c>
      <c r="P31" s="12">
        <f t="shared" si="8"/>
        <v>1266201.6499999999</v>
      </c>
      <c r="Q31" s="10"/>
      <c r="R31" s="10"/>
      <c r="S31" s="10"/>
      <c r="T31" s="10"/>
    </row>
    <row r="32" spans="1:20" x14ac:dyDescent="0.25">
      <c r="A32" s="32">
        <v>28</v>
      </c>
      <c r="B32" s="3" t="s">
        <v>32</v>
      </c>
      <c r="C32" s="3" t="s">
        <v>5</v>
      </c>
      <c r="D32" s="4">
        <v>1</v>
      </c>
      <c r="E32" s="16">
        <v>1138517.45</v>
      </c>
      <c r="F32" s="24">
        <f t="shared" si="0"/>
        <v>216318.3155</v>
      </c>
      <c r="G32" s="24">
        <f t="shared" si="1"/>
        <v>1354835.7655</v>
      </c>
      <c r="H32" s="25">
        <v>978912.2</v>
      </c>
      <c r="I32" s="24">
        <f t="shared" si="2"/>
        <v>185993.318</v>
      </c>
      <c r="J32" s="24">
        <f t="shared" si="3"/>
        <v>1164905.5179999999</v>
      </c>
      <c r="K32" s="15">
        <v>1074675.3500000001</v>
      </c>
      <c r="L32" s="12">
        <f t="shared" si="4"/>
        <v>204188.31650000002</v>
      </c>
      <c r="M32" s="12">
        <f t="shared" si="5"/>
        <v>1278863.6665000001</v>
      </c>
      <c r="N32" s="12">
        <f t="shared" si="6"/>
        <v>1064035</v>
      </c>
      <c r="O32" s="12">
        <f t="shared" si="7"/>
        <v>202166.65</v>
      </c>
      <c r="P32" s="12">
        <f t="shared" si="8"/>
        <v>1266201.6499999999</v>
      </c>
      <c r="Q32" s="10"/>
      <c r="R32" s="10"/>
      <c r="S32" s="10"/>
      <c r="T32" s="10"/>
    </row>
    <row r="33" spans="1:20" x14ac:dyDescent="0.25">
      <c r="A33" s="32">
        <v>29</v>
      </c>
      <c r="B33" s="3" t="s">
        <v>33</v>
      </c>
      <c r="C33" s="3" t="s">
        <v>5</v>
      </c>
      <c r="D33" s="4">
        <v>1</v>
      </c>
      <c r="E33" s="16">
        <v>337918.35</v>
      </c>
      <c r="F33" s="24">
        <f t="shared" si="0"/>
        <v>64204.486499999999</v>
      </c>
      <c r="G33" s="24">
        <f t="shared" si="1"/>
        <v>402122.83649999998</v>
      </c>
      <c r="H33" s="25">
        <v>289644.3</v>
      </c>
      <c r="I33" s="24">
        <f t="shared" si="2"/>
        <v>55032.417000000001</v>
      </c>
      <c r="J33" s="24">
        <f t="shared" si="3"/>
        <v>344676.717</v>
      </c>
      <c r="K33" s="15">
        <v>337918.35</v>
      </c>
      <c r="L33" s="12">
        <f t="shared" si="4"/>
        <v>64204.486499999999</v>
      </c>
      <c r="M33" s="12">
        <f t="shared" si="5"/>
        <v>402122.83649999998</v>
      </c>
      <c r="N33" s="12">
        <f t="shared" si="6"/>
        <v>321826.99999999994</v>
      </c>
      <c r="O33" s="12">
        <f t="shared" si="7"/>
        <v>61147.12999999999</v>
      </c>
      <c r="P33" s="12">
        <f t="shared" si="8"/>
        <v>382974.12999999995</v>
      </c>
      <c r="Q33" s="10"/>
      <c r="R33" s="10"/>
      <c r="S33" s="10"/>
      <c r="T33" s="10"/>
    </row>
    <row r="34" spans="1:20" x14ac:dyDescent="0.25">
      <c r="A34" s="32">
        <v>30</v>
      </c>
      <c r="B34" s="3" t="s">
        <v>34</v>
      </c>
      <c r="C34" s="3" t="s">
        <v>5</v>
      </c>
      <c r="D34" s="4">
        <v>1</v>
      </c>
      <c r="E34" s="16">
        <v>658368.9</v>
      </c>
      <c r="F34" s="24">
        <f t="shared" si="0"/>
        <v>125090.091</v>
      </c>
      <c r="G34" s="24">
        <f t="shared" si="1"/>
        <v>783458.99100000004</v>
      </c>
      <c r="H34" s="25">
        <v>570586.38</v>
      </c>
      <c r="I34" s="24">
        <f t="shared" si="2"/>
        <v>108411.41220000001</v>
      </c>
      <c r="J34" s="24">
        <f t="shared" si="3"/>
        <v>678997.79220000003</v>
      </c>
      <c r="K34" s="15">
        <v>652098.72</v>
      </c>
      <c r="L34" s="12">
        <f t="shared" si="4"/>
        <v>123898.7568</v>
      </c>
      <c r="M34" s="12">
        <f t="shared" si="5"/>
        <v>775997.47679999995</v>
      </c>
      <c r="N34" s="12">
        <f t="shared" si="6"/>
        <v>627018</v>
      </c>
      <c r="O34" s="12">
        <f t="shared" si="7"/>
        <v>119133.42</v>
      </c>
      <c r="P34" s="12">
        <f t="shared" si="8"/>
        <v>746151.42</v>
      </c>
      <c r="Q34" s="10"/>
      <c r="R34" s="10"/>
      <c r="S34" s="10"/>
      <c r="T34" s="10"/>
    </row>
    <row r="35" spans="1:20" x14ac:dyDescent="0.25">
      <c r="A35" s="32">
        <v>31</v>
      </c>
      <c r="B35" s="3" t="s">
        <v>35</v>
      </c>
      <c r="C35" s="3" t="s">
        <v>5</v>
      </c>
      <c r="D35" s="4">
        <v>1</v>
      </c>
      <c r="E35" s="16">
        <v>863555.7</v>
      </c>
      <c r="F35" s="24">
        <f t="shared" si="0"/>
        <v>164075.58299999998</v>
      </c>
      <c r="G35" s="24">
        <f t="shared" si="1"/>
        <v>1027631.2829999999</v>
      </c>
      <c r="H35" s="25">
        <v>740190.6</v>
      </c>
      <c r="I35" s="24">
        <f t="shared" si="2"/>
        <v>140636.21400000001</v>
      </c>
      <c r="J35" s="24">
        <f t="shared" si="3"/>
        <v>880826.81400000001</v>
      </c>
      <c r="K35" s="15">
        <v>863555.7</v>
      </c>
      <c r="L35" s="12">
        <f t="shared" si="4"/>
        <v>164075.58299999998</v>
      </c>
      <c r="M35" s="12">
        <f t="shared" si="5"/>
        <v>1027631.2829999999</v>
      </c>
      <c r="N35" s="12">
        <f t="shared" si="6"/>
        <v>822434</v>
      </c>
      <c r="O35" s="12">
        <f t="shared" si="7"/>
        <v>156262.46</v>
      </c>
      <c r="P35" s="12">
        <f t="shared" si="8"/>
        <v>978696.46</v>
      </c>
      <c r="Q35" s="10"/>
      <c r="R35" s="10"/>
      <c r="S35" s="10"/>
      <c r="T35" s="10"/>
    </row>
    <row r="36" spans="1:20" x14ac:dyDescent="0.25">
      <c r="A36" s="32">
        <v>32</v>
      </c>
      <c r="B36" s="3" t="s">
        <v>36</v>
      </c>
      <c r="C36" s="3" t="s">
        <v>5</v>
      </c>
      <c r="D36" s="4">
        <v>1</v>
      </c>
      <c r="E36" s="16">
        <v>275371.99</v>
      </c>
      <c r="F36" s="24">
        <f t="shared" si="0"/>
        <v>52320.678099999997</v>
      </c>
      <c r="G36" s="24">
        <f t="shared" si="1"/>
        <v>327692.66810000001</v>
      </c>
      <c r="H36" s="25">
        <v>234194.87</v>
      </c>
      <c r="I36" s="24">
        <f t="shared" si="2"/>
        <v>44497.025300000001</v>
      </c>
      <c r="J36" s="24">
        <f t="shared" si="3"/>
        <v>278691.89529999997</v>
      </c>
      <c r="K36" s="15">
        <v>262504.14</v>
      </c>
      <c r="L36" s="12">
        <f t="shared" si="4"/>
        <v>49875.786600000007</v>
      </c>
      <c r="M36" s="12">
        <f t="shared" si="5"/>
        <v>312379.92660000001</v>
      </c>
      <c r="N36" s="12">
        <f t="shared" si="6"/>
        <v>257357</v>
      </c>
      <c r="O36" s="12">
        <f t="shared" si="7"/>
        <v>48897.83</v>
      </c>
      <c r="P36" s="12">
        <f t="shared" si="8"/>
        <v>306254.83</v>
      </c>
      <c r="Q36" s="10"/>
      <c r="R36" s="10"/>
      <c r="S36" s="10"/>
      <c r="T36" s="10"/>
    </row>
    <row r="37" spans="1:20" x14ac:dyDescent="0.25">
      <c r="A37" s="32">
        <v>33</v>
      </c>
      <c r="B37" s="3" t="s">
        <v>37</v>
      </c>
      <c r="C37" s="3" t="s">
        <v>5</v>
      </c>
      <c r="D37" s="4">
        <v>1</v>
      </c>
      <c r="E37" s="16">
        <v>888228.72</v>
      </c>
      <c r="F37" s="24">
        <f t="shared" si="0"/>
        <v>168763.45679999999</v>
      </c>
      <c r="G37" s="24">
        <f t="shared" si="1"/>
        <v>1056992.1768</v>
      </c>
      <c r="H37" s="25">
        <v>756639.28</v>
      </c>
      <c r="I37" s="24">
        <f t="shared" si="2"/>
        <v>143761.4632</v>
      </c>
      <c r="J37" s="24">
        <f t="shared" si="3"/>
        <v>900400.74320000003</v>
      </c>
      <c r="K37" s="15">
        <v>822434</v>
      </c>
      <c r="L37" s="12">
        <f t="shared" si="4"/>
        <v>156262.46</v>
      </c>
      <c r="M37" s="12">
        <f t="shared" si="5"/>
        <v>978696.46</v>
      </c>
      <c r="N37" s="12">
        <f t="shared" si="6"/>
        <v>822434</v>
      </c>
      <c r="O37" s="12">
        <f t="shared" si="7"/>
        <v>156262.46</v>
      </c>
      <c r="P37" s="12">
        <f t="shared" si="8"/>
        <v>978696.46</v>
      </c>
      <c r="Q37" s="10"/>
      <c r="R37" s="10"/>
      <c r="S37" s="10"/>
      <c r="T37" s="10"/>
    </row>
    <row r="38" spans="1:20" x14ac:dyDescent="0.25">
      <c r="A38" s="32">
        <v>34</v>
      </c>
      <c r="B38" s="3" t="s">
        <v>38</v>
      </c>
      <c r="C38" s="3" t="s">
        <v>5</v>
      </c>
      <c r="D38" s="4">
        <v>1</v>
      </c>
      <c r="E38" s="16">
        <v>896453.06</v>
      </c>
      <c r="F38" s="24">
        <f t="shared" si="0"/>
        <v>170326.08140000002</v>
      </c>
      <c r="G38" s="24">
        <f t="shared" si="1"/>
        <v>1066779.1414000001</v>
      </c>
      <c r="H38" s="25">
        <v>748414.94</v>
      </c>
      <c r="I38" s="24">
        <f t="shared" si="2"/>
        <v>142198.83859999999</v>
      </c>
      <c r="J38" s="24">
        <f t="shared" si="3"/>
        <v>890613.77859999996</v>
      </c>
      <c r="K38" s="15">
        <v>822434</v>
      </c>
      <c r="L38" s="12">
        <f t="shared" si="4"/>
        <v>156262.46</v>
      </c>
      <c r="M38" s="12">
        <f t="shared" si="5"/>
        <v>978696.46</v>
      </c>
      <c r="N38" s="12">
        <f t="shared" si="6"/>
        <v>822434</v>
      </c>
      <c r="O38" s="12">
        <f t="shared" si="7"/>
        <v>156262.46</v>
      </c>
      <c r="P38" s="12">
        <f t="shared" si="8"/>
        <v>978696.46</v>
      </c>
      <c r="Q38" s="10"/>
      <c r="R38" s="10"/>
      <c r="S38" s="10"/>
      <c r="T38" s="10"/>
    </row>
    <row r="39" spans="1:20" x14ac:dyDescent="0.25">
      <c r="A39" s="32">
        <v>35</v>
      </c>
      <c r="B39" s="3" t="s">
        <v>481</v>
      </c>
      <c r="C39" s="3" t="s">
        <v>5</v>
      </c>
      <c r="D39" s="4">
        <v>1</v>
      </c>
      <c r="E39" s="16">
        <v>652703.99</v>
      </c>
      <c r="F39" s="24">
        <f t="shared" si="0"/>
        <v>124013.75810000001</v>
      </c>
      <c r="G39" s="24">
        <f t="shared" si="1"/>
        <v>776717.74809999997</v>
      </c>
      <c r="H39" s="25">
        <v>568870.44999999995</v>
      </c>
      <c r="I39" s="24">
        <f t="shared" si="2"/>
        <v>108085.38549999999</v>
      </c>
      <c r="J39" s="24">
        <f t="shared" si="3"/>
        <v>676955.83549999993</v>
      </c>
      <c r="K39" s="15">
        <v>574858.56000000006</v>
      </c>
      <c r="L39" s="12">
        <f t="shared" si="4"/>
        <v>109223.12640000001</v>
      </c>
      <c r="M39" s="12">
        <f t="shared" si="5"/>
        <v>684081.68640000001</v>
      </c>
      <c r="N39" s="12">
        <f t="shared" si="6"/>
        <v>598811</v>
      </c>
      <c r="O39" s="12">
        <f t="shared" si="7"/>
        <v>113774.09</v>
      </c>
      <c r="P39" s="12">
        <f t="shared" si="8"/>
        <v>712585.09</v>
      </c>
      <c r="Q39" s="10"/>
      <c r="R39" s="10"/>
      <c r="S39" s="10"/>
      <c r="T39" s="10"/>
    </row>
    <row r="40" spans="1:20" x14ac:dyDescent="0.25">
      <c r="A40" s="32">
        <v>36</v>
      </c>
      <c r="B40" s="3" t="s">
        <v>482</v>
      </c>
      <c r="C40" s="3" t="s">
        <v>5</v>
      </c>
      <c r="D40" s="4">
        <v>1</v>
      </c>
      <c r="E40" s="16">
        <v>1690720.91</v>
      </c>
      <c r="F40" s="24">
        <f t="shared" si="0"/>
        <v>321236.97289999999</v>
      </c>
      <c r="G40" s="24">
        <f t="shared" si="1"/>
        <v>2011957.8828999999</v>
      </c>
      <c r="H40" s="25">
        <v>1469505.09</v>
      </c>
      <c r="I40" s="24">
        <f t="shared" si="2"/>
        <v>279205.96710000001</v>
      </c>
      <c r="J40" s="24">
        <f t="shared" si="3"/>
        <v>1748711.0571000001</v>
      </c>
      <c r="K40" s="15">
        <v>1580113</v>
      </c>
      <c r="L40" s="12">
        <f t="shared" si="4"/>
        <v>300221.47000000003</v>
      </c>
      <c r="M40" s="12">
        <f t="shared" si="5"/>
        <v>1880334.47</v>
      </c>
      <c r="N40" s="12">
        <f t="shared" si="6"/>
        <v>1580113</v>
      </c>
      <c r="O40" s="12">
        <f t="shared" si="7"/>
        <v>300221.47000000003</v>
      </c>
      <c r="P40" s="12">
        <f t="shared" si="8"/>
        <v>1880334.47</v>
      </c>
      <c r="Q40" s="10"/>
      <c r="R40" s="10"/>
      <c r="S40" s="10"/>
      <c r="T40" s="10"/>
    </row>
    <row r="41" spans="1:20" x14ac:dyDescent="0.25">
      <c r="A41" s="32">
        <v>37</v>
      </c>
      <c r="B41" s="3" t="s">
        <v>40</v>
      </c>
      <c r="C41" s="3" t="s">
        <v>5</v>
      </c>
      <c r="D41" s="4">
        <v>1</v>
      </c>
      <c r="E41" s="16">
        <v>1359494.28</v>
      </c>
      <c r="F41" s="24">
        <f t="shared" si="0"/>
        <v>258303.91320000001</v>
      </c>
      <c r="G41" s="24">
        <f t="shared" si="1"/>
        <v>1617798.1932000001</v>
      </c>
      <c r="H41" s="25">
        <v>1145499.81</v>
      </c>
      <c r="I41" s="24">
        <f t="shared" si="2"/>
        <v>217644.9639</v>
      </c>
      <c r="J41" s="24">
        <f t="shared" si="3"/>
        <v>1363144.7739000001</v>
      </c>
      <c r="K41" s="15">
        <v>1271378.9099999999</v>
      </c>
      <c r="L41" s="12">
        <f t="shared" si="4"/>
        <v>241561.99289999998</v>
      </c>
      <c r="M41" s="12">
        <f t="shared" si="5"/>
        <v>1512940.9028999999</v>
      </c>
      <c r="N41" s="12">
        <f t="shared" si="6"/>
        <v>1258791</v>
      </c>
      <c r="O41" s="12">
        <f t="shared" si="7"/>
        <v>239170.29</v>
      </c>
      <c r="P41" s="12">
        <f t="shared" si="8"/>
        <v>1497961.29</v>
      </c>
      <c r="Q41" s="10"/>
      <c r="R41" s="10"/>
      <c r="S41" s="10"/>
      <c r="T41" s="10"/>
    </row>
    <row r="42" spans="1:20" x14ac:dyDescent="0.25">
      <c r="A42" s="32">
        <v>38</v>
      </c>
      <c r="B42" s="3" t="s">
        <v>39</v>
      </c>
      <c r="C42" s="3" t="s">
        <v>5</v>
      </c>
      <c r="D42" s="4">
        <v>1</v>
      </c>
      <c r="E42" s="16">
        <v>755692.3</v>
      </c>
      <c r="F42" s="24">
        <f t="shared" si="0"/>
        <v>143581.53700000001</v>
      </c>
      <c r="G42" s="24">
        <f t="shared" si="1"/>
        <v>899273.83700000006</v>
      </c>
      <c r="H42" s="25">
        <v>632033.56000000006</v>
      </c>
      <c r="I42" s="24">
        <f t="shared" si="2"/>
        <v>120086.37640000001</v>
      </c>
      <c r="J42" s="24">
        <f t="shared" si="3"/>
        <v>752119.93640000001</v>
      </c>
      <c r="K42" s="15">
        <v>673253.14</v>
      </c>
      <c r="L42" s="12">
        <f t="shared" si="4"/>
        <v>127918.0966</v>
      </c>
      <c r="M42" s="12">
        <f t="shared" si="5"/>
        <v>801171.23660000006</v>
      </c>
      <c r="N42" s="12">
        <f t="shared" si="6"/>
        <v>686993</v>
      </c>
      <c r="O42" s="12">
        <f t="shared" si="7"/>
        <v>130528.67</v>
      </c>
      <c r="P42" s="12">
        <f t="shared" si="8"/>
        <v>817521.67</v>
      </c>
      <c r="Q42" s="10"/>
      <c r="R42" s="10"/>
      <c r="S42" s="10"/>
      <c r="T42" s="10"/>
    </row>
    <row r="43" spans="1:20" x14ac:dyDescent="0.25">
      <c r="A43" s="32">
        <v>39</v>
      </c>
      <c r="B43" s="3" t="s">
        <v>41</v>
      </c>
      <c r="C43" s="3" t="s">
        <v>5</v>
      </c>
      <c r="D43" s="4">
        <v>1</v>
      </c>
      <c r="E43" s="16">
        <v>1473425.1</v>
      </c>
      <c r="F43" s="24">
        <f t="shared" si="0"/>
        <v>279950.76900000003</v>
      </c>
      <c r="G43" s="24">
        <f t="shared" si="1"/>
        <v>1753375.8690000002</v>
      </c>
      <c r="H43" s="25">
        <v>1262935.8</v>
      </c>
      <c r="I43" s="24">
        <f t="shared" si="2"/>
        <v>239957.80200000003</v>
      </c>
      <c r="J43" s="24">
        <f t="shared" si="3"/>
        <v>1502893.602</v>
      </c>
      <c r="K43" s="15">
        <v>1473425.1</v>
      </c>
      <c r="L43" s="12">
        <f t="shared" si="4"/>
        <v>279950.76900000003</v>
      </c>
      <c r="M43" s="12">
        <f t="shared" si="5"/>
        <v>1753375.8690000002</v>
      </c>
      <c r="N43" s="12">
        <f t="shared" si="6"/>
        <v>1403262</v>
      </c>
      <c r="O43" s="12">
        <f t="shared" si="7"/>
        <v>266619.78000000003</v>
      </c>
      <c r="P43" s="12">
        <f t="shared" si="8"/>
        <v>1669881.78</v>
      </c>
      <c r="Q43" s="10"/>
      <c r="R43" s="10"/>
      <c r="S43" s="10"/>
      <c r="T43" s="10"/>
    </row>
    <row r="44" spans="1:20" x14ac:dyDescent="0.25">
      <c r="A44" s="32">
        <v>40</v>
      </c>
      <c r="B44" s="3" t="s">
        <v>42</v>
      </c>
      <c r="C44" s="3" t="s">
        <v>5</v>
      </c>
      <c r="D44" s="4">
        <v>1</v>
      </c>
      <c r="E44" s="16">
        <v>8095465.9199999999</v>
      </c>
      <c r="F44" s="24">
        <f t="shared" si="0"/>
        <v>1538138.5248</v>
      </c>
      <c r="G44" s="24">
        <f t="shared" si="1"/>
        <v>9633604.4448000006</v>
      </c>
      <c r="H44" s="25">
        <v>6884928.96</v>
      </c>
      <c r="I44" s="24">
        <f t="shared" si="2"/>
        <v>1308136.5024000001</v>
      </c>
      <c r="J44" s="24">
        <f t="shared" si="3"/>
        <v>8193065.4624000005</v>
      </c>
      <c r="K44" s="15">
        <v>7717173.1200000001</v>
      </c>
      <c r="L44" s="12">
        <f t="shared" si="4"/>
        <v>1466262.8928</v>
      </c>
      <c r="M44" s="12">
        <f t="shared" si="5"/>
        <v>9183436.0128000006</v>
      </c>
      <c r="N44" s="12">
        <f t="shared" si="6"/>
        <v>7565856</v>
      </c>
      <c r="O44" s="12">
        <f t="shared" si="7"/>
        <v>1437512.6400000001</v>
      </c>
      <c r="P44" s="12">
        <f t="shared" si="8"/>
        <v>9003368.6400000006</v>
      </c>
      <c r="Q44" s="10"/>
      <c r="R44" s="10"/>
      <c r="S44" s="10"/>
      <c r="T44" s="10"/>
    </row>
    <row r="45" spans="1:20" x14ac:dyDescent="0.25">
      <c r="A45" s="32">
        <v>41</v>
      </c>
      <c r="B45" s="3" t="s">
        <v>43</v>
      </c>
      <c r="C45" s="3" t="s">
        <v>5</v>
      </c>
      <c r="D45" s="4">
        <v>1</v>
      </c>
      <c r="E45" s="17">
        <v>1205730.75</v>
      </c>
      <c r="F45" s="24">
        <f t="shared" si="0"/>
        <v>229088.8425</v>
      </c>
      <c r="G45" s="24">
        <f t="shared" si="1"/>
        <v>1434819.5925</v>
      </c>
      <c r="H45" s="25">
        <v>1033483.5</v>
      </c>
      <c r="I45" s="24">
        <f t="shared" si="2"/>
        <v>196361.86499999999</v>
      </c>
      <c r="J45" s="24">
        <f t="shared" si="3"/>
        <v>1229845.365</v>
      </c>
      <c r="K45" s="15">
        <v>1205730.75</v>
      </c>
      <c r="L45" s="12">
        <f t="shared" si="4"/>
        <v>229088.8425</v>
      </c>
      <c r="M45" s="12">
        <f t="shared" si="5"/>
        <v>1434819.5925</v>
      </c>
      <c r="N45" s="12">
        <f t="shared" si="6"/>
        <v>1148315</v>
      </c>
      <c r="O45" s="12">
        <f t="shared" si="7"/>
        <v>218179.85</v>
      </c>
      <c r="P45" s="12">
        <f t="shared" si="8"/>
        <v>1366494.85</v>
      </c>
      <c r="Q45" s="10"/>
      <c r="R45" s="10"/>
      <c r="S45" s="10"/>
      <c r="T45" s="10"/>
    </row>
    <row r="46" spans="1:20" x14ac:dyDescent="0.25">
      <c r="A46" s="32">
        <v>42</v>
      </c>
      <c r="B46" s="3" t="s">
        <v>44</v>
      </c>
      <c r="C46" s="3" t="s">
        <v>5</v>
      </c>
      <c r="D46" s="4">
        <v>1</v>
      </c>
      <c r="E46" s="16">
        <v>7242812.5</v>
      </c>
      <c r="F46" s="24">
        <f t="shared" si="0"/>
        <v>1376134.375</v>
      </c>
      <c r="G46" s="24">
        <f t="shared" si="1"/>
        <v>8618946.875</v>
      </c>
      <c r="H46" s="25">
        <v>6057625</v>
      </c>
      <c r="I46" s="24">
        <f t="shared" si="2"/>
        <v>1150948.75</v>
      </c>
      <c r="J46" s="24">
        <f t="shared" si="3"/>
        <v>7208573.75</v>
      </c>
      <c r="K46" s="15">
        <v>6452687.5</v>
      </c>
      <c r="L46" s="12">
        <f t="shared" si="4"/>
        <v>1226010.625</v>
      </c>
      <c r="M46" s="12">
        <f t="shared" si="5"/>
        <v>7678698.125</v>
      </c>
      <c r="N46" s="12">
        <f t="shared" si="6"/>
        <v>6584375</v>
      </c>
      <c r="O46" s="12">
        <f t="shared" si="7"/>
        <v>1251031.25</v>
      </c>
      <c r="P46" s="12">
        <f t="shared" si="8"/>
        <v>7835406.25</v>
      </c>
      <c r="Q46" s="10"/>
      <c r="R46" s="10"/>
      <c r="S46" s="10"/>
      <c r="T46" s="10"/>
    </row>
    <row r="47" spans="1:20" x14ac:dyDescent="0.25">
      <c r="A47" s="32">
        <v>43</v>
      </c>
      <c r="B47" s="3" t="s">
        <v>487</v>
      </c>
      <c r="C47" s="3" t="s">
        <v>5</v>
      </c>
      <c r="D47" s="4">
        <v>1</v>
      </c>
      <c r="E47" s="16">
        <v>518223.2</v>
      </c>
      <c r="F47" s="24">
        <f t="shared" si="0"/>
        <v>98462.40800000001</v>
      </c>
      <c r="G47" s="24">
        <f t="shared" si="1"/>
        <v>616685.60800000001</v>
      </c>
      <c r="H47" s="25">
        <v>438134.16</v>
      </c>
      <c r="I47" s="24">
        <f t="shared" si="2"/>
        <v>83245.490399999995</v>
      </c>
      <c r="J47" s="24">
        <f t="shared" si="3"/>
        <v>521379.65039999998</v>
      </c>
      <c r="K47" s="15">
        <v>456978.64</v>
      </c>
      <c r="L47" s="12">
        <f t="shared" si="4"/>
        <v>86825.941600000006</v>
      </c>
      <c r="M47" s="12">
        <f t="shared" si="5"/>
        <v>543804.58160000003</v>
      </c>
      <c r="N47" s="12">
        <f t="shared" si="6"/>
        <v>471112</v>
      </c>
      <c r="O47" s="12">
        <f t="shared" si="7"/>
        <v>89511.28</v>
      </c>
      <c r="P47" s="12">
        <f t="shared" si="8"/>
        <v>560623.28</v>
      </c>
      <c r="Q47" s="10"/>
      <c r="R47" s="10"/>
      <c r="S47" s="10"/>
      <c r="T47" s="10"/>
    </row>
    <row r="48" spans="1:20" x14ac:dyDescent="0.25">
      <c r="A48" s="32">
        <v>44</v>
      </c>
      <c r="B48" s="3" t="s">
        <v>45</v>
      </c>
      <c r="C48" s="3" t="s">
        <v>5</v>
      </c>
      <c r="D48" s="4">
        <v>1</v>
      </c>
      <c r="E48" s="16">
        <v>16392359.880000001</v>
      </c>
      <c r="F48" s="24">
        <f t="shared" si="0"/>
        <v>3114548.3772</v>
      </c>
      <c r="G48" s="24">
        <f t="shared" si="1"/>
        <v>19506908.257200003</v>
      </c>
      <c r="H48" s="25">
        <v>13963862.119999999</v>
      </c>
      <c r="I48" s="24">
        <f t="shared" si="2"/>
        <v>2653133.8027999997</v>
      </c>
      <c r="J48" s="24">
        <f t="shared" si="3"/>
        <v>16616995.922799999</v>
      </c>
      <c r="K48" s="15">
        <v>15178111</v>
      </c>
      <c r="L48" s="12">
        <f t="shared" si="4"/>
        <v>2883841.09</v>
      </c>
      <c r="M48" s="12">
        <f t="shared" si="5"/>
        <v>18061952.09</v>
      </c>
      <c r="N48" s="12">
        <f t="shared" si="6"/>
        <v>15178111</v>
      </c>
      <c r="O48" s="12">
        <f t="shared" si="7"/>
        <v>2883841.09</v>
      </c>
      <c r="P48" s="12">
        <f t="shared" si="8"/>
        <v>18061952.09</v>
      </c>
      <c r="Q48" s="10"/>
      <c r="R48" s="10"/>
      <c r="S48" s="10"/>
      <c r="T48" s="10"/>
    </row>
    <row r="49" spans="1:20" x14ac:dyDescent="0.25">
      <c r="A49" s="32">
        <v>45</v>
      </c>
      <c r="B49" s="3" t="s">
        <v>46</v>
      </c>
      <c r="C49" s="3" t="s">
        <v>5</v>
      </c>
      <c r="D49" s="4">
        <v>1</v>
      </c>
      <c r="E49" s="16">
        <v>558244.43999999994</v>
      </c>
      <c r="F49" s="24">
        <f t="shared" si="0"/>
        <v>106066.44359999998</v>
      </c>
      <c r="G49" s="24">
        <f t="shared" si="1"/>
        <v>664310.88359999994</v>
      </c>
      <c r="H49" s="25">
        <v>491048.35</v>
      </c>
      <c r="I49" s="24">
        <f t="shared" si="2"/>
        <v>93299.186499999996</v>
      </c>
      <c r="J49" s="24">
        <f t="shared" si="3"/>
        <v>584347.53649999993</v>
      </c>
      <c r="K49" s="15">
        <v>501386.21</v>
      </c>
      <c r="L49" s="12">
        <f t="shared" si="4"/>
        <v>95263.3799</v>
      </c>
      <c r="M49" s="12">
        <f t="shared" si="5"/>
        <v>596649.58990000002</v>
      </c>
      <c r="N49" s="12">
        <f t="shared" si="6"/>
        <v>516893</v>
      </c>
      <c r="O49" s="12">
        <f t="shared" si="7"/>
        <v>98209.67</v>
      </c>
      <c r="P49" s="12">
        <f t="shared" si="8"/>
        <v>615102.67000000004</v>
      </c>
      <c r="Q49" s="10"/>
      <c r="R49" s="10"/>
      <c r="S49" s="10"/>
      <c r="T49" s="10"/>
    </row>
    <row r="50" spans="1:20" x14ac:dyDescent="0.25">
      <c r="A50" s="32">
        <v>46</v>
      </c>
      <c r="B50" s="3" t="s">
        <v>47</v>
      </c>
      <c r="C50" s="3" t="s">
        <v>5</v>
      </c>
      <c r="D50" s="4">
        <v>1</v>
      </c>
      <c r="E50" s="16">
        <v>239946.06</v>
      </c>
      <c r="F50" s="24">
        <f t="shared" si="0"/>
        <v>45589.751400000001</v>
      </c>
      <c r="G50" s="24">
        <f t="shared" si="1"/>
        <v>285535.81140000001</v>
      </c>
      <c r="H50" s="25">
        <v>198120.6</v>
      </c>
      <c r="I50" s="24">
        <f t="shared" si="2"/>
        <v>37642.914000000004</v>
      </c>
      <c r="J50" s="24">
        <f t="shared" si="3"/>
        <v>235763.51400000002</v>
      </c>
      <c r="K50" s="15">
        <v>222335.34</v>
      </c>
      <c r="L50" s="12">
        <f t="shared" si="4"/>
        <v>42243.714599999999</v>
      </c>
      <c r="M50" s="12">
        <f t="shared" si="5"/>
        <v>264579.05459999997</v>
      </c>
      <c r="N50" s="12">
        <f t="shared" si="6"/>
        <v>220134</v>
      </c>
      <c r="O50" s="12">
        <f t="shared" si="7"/>
        <v>41825.46</v>
      </c>
      <c r="P50" s="12">
        <f t="shared" si="8"/>
        <v>261959.46</v>
      </c>
      <c r="Q50" s="10"/>
      <c r="R50" s="10"/>
      <c r="S50" s="10"/>
      <c r="T50" s="10"/>
    </row>
    <row r="51" spans="1:20" x14ac:dyDescent="0.25">
      <c r="A51" s="32">
        <v>47</v>
      </c>
      <c r="B51" s="7" t="s">
        <v>48</v>
      </c>
      <c r="C51" s="7" t="s">
        <v>5</v>
      </c>
      <c r="D51" s="8">
        <v>1</v>
      </c>
      <c r="E51" s="16">
        <v>65827688.75</v>
      </c>
      <c r="F51" s="24">
        <f t="shared" si="0"/>
        <v>12507260.862500001</v>
      </c>
      <c r="G51" s="24">
        <f t="shared" si="1"/>
        <v>78334949.612499997</v>
      </c>
      <c r="H51" s="25">
        <v>54353137.5</v>
      </c>
      <c r="I51" s="24">
        <f t="shared" si="2"/>
        <v>10327096.125</v>
      </c>
      <c r="J51" s="24">
        <f t="shared" si="3"/>
        <v>64680233.625</v>
      </c>
      <c r="K51" s="15">
        <v>60996298.75</v>
      </c>
      <c r="L51" s="12">
        <f t="shared" si="4"/>
        <v>11589296.762499999</v>
      </c>
      <c r="M51" s="12">
        <f t="shared" si="5"/>
        <v>72585595.512500003</v>
      </c>
      <c r="N51" s="12">
        <f t="shared" si="6"/>
        <v>60392375</v>
      </c>
      <c r="O51" s="12">
        <f t="shared" si="7"/>
        <v>11474551.25</v>
      </c>
      <c r="P51" s="12">
        <f t="shared" si="8"/>
        <v>71866926.25</v>
      </c>
      <c r="Q51" s="10"/>
      <c r="R51" s="10"/>
      <c r="S51" s="10"/>
      <c r="T51" s="10"/>
    </row>
    <row r="52" spans="1:20" x14ac:dyDescent="0.25">
      <c r="A52" s="32">
        <v>48</v>
      </c>
      <c r="B52" s="3" t="s">
        <v>49</v>
      </c>
      <c r="C52" s="3" t="s">
        <v>5</v>
      </c>
      <c r="D52" s="4">
        <v>1</v>
      </c>
      <c r="E52" s="16">
        <v>117705.83</v>
      </c>
      <c r="F52" s="24">
        <f t="shared" si="0"/>
        <v>22364.1077</v>
      </c>
      <c r="G52" s="24">
        <f t="shared" si="1"/>
        <v>140069.93770000001</v>
      </c>
      <c r="H52" s="25">
        <v>100427.91</v>
      </c>
      <c r="I52" s="24">
        <f t="shared" si="2"/>
        <v>19081.302900000002</v>
      </c>
      <c r="J52" s="24">
        <f t="shared" si="3"/>
        <v>119509.21290000001</v>
      </c>
      <c r="K52" s="15">
        <v>105827.26</v>
      </c>
      <c r="L52" s="12">
        <f t="shared" si="4"/>
        <v>20107.179400000001</v>
      </c>
      <c r="M52" s="12">
        <f t="shared" si="5"/>
        <v>125934.4394</v>
      </c>
      <c r="N52" s="12">
        <f t="shared" si="6"/>
        <v>107987</v>
      </c>
      <c r="O52" s="12">
        <f t="shared" si="7"/>
        <v>20517.53</v>
      </c>
      <c r="P52" s="12">
        <f t="shared" si="8"/>
        <v>128504.53</v>
      </c>
      <c r="Q52" s="10"/>
      <c r="R52" s="10"/>
      <c r="S52" s="10"/>
      <c r="T52" s="10"/>
    </row>
    <row r="53" spans="1:20" x14ac:dyDescent="0.25">
      <c r="A53" s="32">
        <v>49</v>
      </c>
      <c r="B53" s="3" t="s">
        <v>50</v>
      </c>
      <c r="C53" s="3" t="s">
        <v>5</v>
      </c>
      <c r="D53" s="4">
        <v>1</v>
      </c>
      <c r="E53" s="16">
        <v>154228.73000000001</v>
      </c>
      <c r="F53" s="24">
        <f t="shared" si="0"/>
        <v>29303.458700000003</v>
      </c>
      <c r="G53" s="24">
        <f t="shared" si="1"/>
        <v>183532.1887</v>
      </c>
      <c r="H53" s="25">
        <v>134049.26999999999</v>
      </c>
      <c r="I53" s="24">
        <f t="shared" si="2"/>
        <v>25469.361299999997</v>
      </c>
      <c r="J53" s="24">
        <f t="shared" si="3"/>
        <v>159518.63129999998</v>
      </c>
      <c r="K53" s="15">
        <v>144139</v>
      </c>
      <c r="L53" s="12">
        <f t="shared" si="4"/>
        <v>27386.41</v>
      </c>
      <c r="M53" s="12">
        <f t="shared" si="5"/>
        <v>171525.41</v>
      </c>
      <c r="N53" s="12">
        <f t="shared" si="6"/>
        <v>144139</v>
      </c>
      <c r="O53" s="12">
        <f t="shared" si="7"/>
        <v>27386.41</v>
      </c>
      <c r="P53" s="12">
        <f t="shared" si="8"/>
        <v>171525.41</v>
      </c>
      <c r="Q53" s="10"/>
      <c r="R53" s="10"/>
      <c r="S53" s="10"/>
      <c r="T53" s="10"/>
    </row>
    <row r="54" spans="1:20" x14ac:dyDescent="0.25">
      <c r="A54" s="32">
        <v>50</v>
      </c>
      <c r="B54" s="3" t="s">
        <v>51</v>
      </c>
      <c r="C54" s="3" t="s">
        <v>5</v>
      </c>
      <c r="D54" s="4">
        <v>1</v>
      </c>
      <c r="E54" s="16">
        <v>151345.95000000001</v>
      </c>
      <c r="F54" s="24">
        <f t="shared" si="0"/>
        <v>28755.730500000001</v>
      </c>
      <c r="G54" s="24">
        <f t="shared" si="1"/>
        <v>180101.68050000002</v>
      </c>
      <c r="H54" s="25">
        <v>129725.1</v>
      </c>
      <c r="I54" s="24">
        <f t="shared" si="2"/>
        <v>24647.769</v>
      </c>
      <c r="J54" s="24">
        <f t="shared" si="3"/>
        <v>154372.86900000001</v>
      </c>
      <c r="K54" s="15">
        <v>151345.95000000001</v>
      </c>
      <c r="L54" s="12">
        <f t="shared" si="4"/>
        <v>28755.730500000001</v>
      </c>
      <c r="M54" s="12">
        <f t="shared" si="5"/>
        <v>180101.68050000002</v>
      </c>
      <c r="N54" s="12">
        <f t="shared" si="6"/>
        <v>144139.00000000003</v>
      </c>
      <c r="O54" s="12">
        <f t="shared" si="7"/>
        <v>27386.410000000007</v>
      </c>
      <c r="P54" s="12">
        <f t="shared" si="8"/>
        <v>171525.41000000003</v>
      </c>
      <c r="Q54" s="10"/>
      <c r="R54" s="10"/>
      <c r="S54" s="10"/>
      <c r="T54" s="10"/>
    </row>
    <row r="55" spans="1:20" x14ac:dyDescent="0.25">
      <c r="A55" s="32">
        <v>51</v>
      </c>
      <c r="B55" s="3" t="s">
        <v>52</v>
      </c>
      <c r="C55" s="3" t="s">
        <v>5</v>
      </c>
      <c r="D55" s="4">
        <v>1</v>
      </c>
      <c r="E55" s="16">
        <v>1037775.2</v>
      </c>
      <c r="F55" s="24">
        <f t="shared" si="0"/>
        <v>197177.288</v>
      </c>
      <c r="G55" s="24">
        <f t="shared" si="1"/>
        <v>1234952.4879999999</v>
      </c>
      <c r="H55" s="25">
        <v>877391.76</v>
      </c>
      <c r="I55" s="24">
        <f t="shared" si="2"/>
        <v>166704.4344</v>
      </c>
      <c r="J55" s="24">
        <f t="shared" si="3"/>
        <v>1044096.1944</v>
      </c>
      <c r="K55" s="15">
        <v>915129.04</v>
      </c>
      <c r="L55" s="12">
        <f t="shared" si="4"/>
        <v>173874.51760000002</v>
      </c>
      <c r="M55" s="12">
        <f t="shared" si="5"/>
        <v>1089003.5575999999</v>
      </c>
      <c r="N55" s="12">
        <f t="shared" si="6"/>
        <v>943432</v>
      </c>
      <c r="O55" s="12">
        <f t="shared" si="7"/>
        <v>179252.08000000002</v>
      </c>
      <c r="P55" s="12">
        <f t="shared" si="8"/>
        <v>1122684.08</v>
      </c>
      <c r="Q55" s="10"/>
      <c r="R55" s="10"/>
      <c r="S55" s="10"/>
      <c r="T55" s="10"/>
    </row>
    <row r="56" spans="1:20" x14ac:dyDescent="0.25">
      <c r="A56" s="32">
        <v>52</v>
      </c>
      <c r="B56" s="3" t="s">
        <v>53</v>
      </c>
      <c r="C56" s="3" t="s">
        <v>5</v>
      </c>
      <c r="D56" s="4">
        <v>1</v>
      </c>
      <c r="E56" s="16">
        <v>134596.37</v>
      </c>
      <c r="F56" s="24">
        <f t="shared" si="0"/>
        <v>25573.310300000001</v>
      </c>
      <c r="G56" s="24">
        <f t="shared" si="1"/>
        <v>160169.68030000001</v>
      </c>
      <c r="H56" s="25">
        <v>119501.45</v>
      </c>
      <c r="I56" s="24">
        <f t="shared" si="2"/>
        <v>22705.2755</v>
      </c>
      <c r="J56" s="24">
        <f t="shared" si="3"/>
        <v>142206.7255</v>
      </c>
      <c r="K56" s="15">
        <v>123275.18</v>
      </c>
      <c r="L56" s="12">
        <f t="shared" si="4"/>
        <v>23422.284199999998</v>
      </c>
      <c r="M56" s="12">
        <f t="shared" si="5"/>
        <v>146697.46419999999</v>
      </c>
      <c r="N56" s="12">
        <f t="shared" si="6"/>
        <v>125791</v>
      </c>
      <c r="O56" s="12">
        <f t="shared" si="7"/>
        <v>23900.29</v>
      </c>
      <c r="P56" s="12">
        <f t="shared" si="8"/>
        <v>149691.29</v>
      </c>
      <c r="Q56" s="10"/>
      <c r="R56" s="10"/>
      <c r="S56" s="10"/>
      <c r="T56" s="10"/>
    </row>
    <row r="57" spans="1:20" x14ac:dyDescent="0.25">
      <c r="A57" s="32">
        <v>53</v>
      </c>
      <c r="B57" s="3" t="s">
        <v>54</v>
      </c>
      <c r="C57" s="3" t="s">
        <v>5</v>
      </c>
      <c r="D57" s="4">
        <v>1</v>
      </c>
      <c r="E57" s="16">
        <v>9386685</v>
      </c>
      <c r="F57" s="24">
        <f t="shared" si="0"/>
        <v>1783470.15</v>
      </c>
      <c r="G57" s="24">
        <f t="shared" si="1"/>
        <v>11170155.15</v>
      </c>
      <c r="H57" s="25">
        <v>7680015</v>
      </c>
      <c r="I57" s="24">
        <f t="shared" si="2"/>
        <v>1459202.85</v>
      </c>
      <c r="J57" s="24">
        <f t="shared" si="3"/>
        <v>9139217.8499999996</v>
      </c>
      <c r="K57" s="15">
        <v>8533350</v>
      </c>
      <c r="L57" s="12">
        <f t="shared" si="4"/>
        <v>1621336.5</v>
      </c>
      <c r="M57" s="12">
        <f t="shared" si="5"/>
        <v>10154686.5</v>
      </c>
      <c r="N57" s="12">
        <f t="shared" si="6"/>
        <v>8533350</v>
      </c>
      <c r="O57" s="12">
        <f t="shared" si="7"/>
        <v>1621336.5</v>
      </c>
      <c r="P57" s="12">
        <f t="shared" si="8"/>
        <v>10154686.5</v>
      </c>
      <c r="Q57" s="10"/>
      <c r="R57" s="10"/>
      <c r="S57" s="10"/>
      <c r="T57" s="10"/>
    </row>
    <row r="58" spans="1:20" x14ac:dyDescent="0.25">
      <c r="A58" s="32">
        <v>54</v>
      </c>
      <c r="B58" s="3" t="s">
        <v>55</v>
      </c>
      <c r="C58" s="3" t="s">
        <v>5</v>
      </c>
      <c r="D58" s="4">
        <v>1</v>
      </c>
      <c r="E58" s="16">
        <v>706747.65</v>
      </c>
      <c r="F58" s="24">
        <f t="shared" si="0"/>
        <v>134282.05350000001</v>
      </c>
      <c r="G58" s="24">
        <f t="shared" si="1"/>
        <v>841029.70350000006</v>
      </c>
      <c r="H58" s="25">
        <v>605783.69999999995</v>
      </c>
      <c r="I58" s="24">
        <f t="shared" si="2"/>
        <v>115098.90299999999</v>
      </c>
      <c r="J58" s="24">
        <f t="shared" si="3"/>
        <v>720882.60299999989</v>
      </c>
      <c r="K58" s="15">
        <v>706747.65</v>
      </c>
      <c r="L58" s="12">
        <f t="shared" si="4"/>
        <v>134282.05350000001</v>
      </c>
      <c r="M58" s="12">
        <f t="shared" si="5"/>
        <v>841029.70350000006</v>
      </c>
      <c r="N58" s="12">
        <f t="shared" si="6"/>
        <v>673093</v>
      </c>
      <c r="O58" s="12">
        <f t="shared" si="7"/>
        <v>127887.67</v>
      </c>
      <c r="P58" s="12">
        <f t="shared" si="8"/>
        <v>800980.67</v>
      </c>
      <c r="Q58" s="10"/>
      <c r="R58" s="10"/>
      <c r="S58" s="10"/>
      <c r="T58" s="10"/>
    </row>
    <row r="59" spans="1:20" x14ac:dyDescent="0.25">
      <c r="A59" s="32">
        <v>55</v>
      </c>
      <c r="B59" s="3" t="s">
        <v>56</v>
      </c>
      <c r="C59" s="3" t="s">
        <v>5</v>
      </c>
      <c r="D59" s="4">
        <v>1</v>
      </c>
      <c r="E59" s="18">
        <v>2265371.2799999998</v>
      </c>
      <c r="F59" s="24">
        <f t="shared" si="0"/>
        <v>430420.54319999996</v>
      </c>
      <c r="G59" s="24">
        <f t="shared" si="1"/>
        <v>2695791.8231999995</v>
      </c>
      <c r="H59" s="25">
        <v>1908785.06</v>
      </c>
      <c r="I59" s="24">
        <f t="shared" si="2"/>
        <v>362669.16140000004</v>
      </c>
      <c r="J59" s="24">
        <f t="shared" si="3"/>
        <v>2271454.2214000002</v>
      </c>
      <c r="K59" s="15">
        <v>2118541.66</v>
      </c>
      <c r="L59" s="12">
        <f t="shared" si="4"/>
        <v>402522.91540000006</v>
      </c>
      <c r="M59" s="12">
        <f t="shared" si="5"/>
        <v>2521064.5754000004</v>
      </c>
      <c r="N59" s="12">
        <f t="shared" si="6"/>
        <v>2097566</v>
      </c>
      <c r="O59" s="12">
        <f t="shared" si="7"/>
        <v>398537.54</v>
      </c>
      <c r="P59" s="12">
        <f t="shared" si="8"/>
        <v>2496103.54</v>
      </c>
      <c r="Q59" s="10"/>
      <c r="R59" s="10"/>
      <c r="S59" s="10"/>
      <c r="T59" s="10"/>
    </row>
    <row r="60" spans="1:20" x14ac:dyDescent="0.25">
      <c r="A60" s="32">
        <v>56</v>
      </c>
      <c r="B60" s="3" t="s">
        <v>57</v>
      </c>
      <c r="C60" s="3" t="s">
        <v>5</v>
      </c>
      <c r="D60" s="4">
        <v>1</v>
      </c>
      <c r="E60" s="16">
        <v>84994.93</v>
      </c>
      <c r="F60" s="24">
        <f t="shared" si="0"/>
        <v>16149.036699999999</v>
      </c>
      <c r="G60" s="24">
        <f t="shared" si="1"/>
        <v>101143.96669999999</v>
      </c>
      <c r="H60" s="25">
        <v>74078.149999999994</v>
      </c>
      <c r="I60" s="24">
        <f t="shared" si="2"/>
        <v>14074.848499999998</v>
      </c>
      <c r="J60" s="24">
        <f t="shared" si="3"/>
        <v>88152.998499999987</v>
      </c>
      <c r="K60" s="15">
        <v>74857.919999999998</v>
      </c>
      <c r="L60" s="12">
        <f t="shared" si="4"/>
        <v>14223.004800000001</v>
      </c>
      <c r="M60" s="12">
        <f t="shared" si="5"/>
        <v>89080.924799999993</v>
      </c>
      <c r="N60" s="12">
        <f t="shared" si="6"/>
        <v>77977</v>
      </c>
      <c r="O60" s="12">
        <f t="shared" si="7"/>
        <v>14815.630000000001</v>
      </c>
      <c r="P60" s="12">
        <f t="shared" si="8"/>
        <v>92792.63</v>
      </c>
      <c r="Q60" s="10"/>
      <c r="R60" s="10"/>
      <c r="S60" s="10"/>
      <c r="T60" s="10"/>
    </row>
    <row r="61" spans="1:20" x14ac:dyDescent="0.25">
      <c r="A61" s="32">
        <v>57</v>
      </c>
      <c r="B61" s="3" t="s">
        <v>58</v>
      </c>
      <c r="C61" s="3" t="s">
        <v>5</v>
      </c>
      <c r="D61" s="4">
        <v>1</v>
      </c>
      <c r="E61" s="16">
        <v>4129683.6</v>
      </c>
      <c r="F61" s="24">
        <f t="shared" si="0"/>
        <v>784639.88400000008</v>
      </c>
      <c r="G61" s="24">
        <f t="shared" si="1"/>
        <v>4914323.4840000002</v>
      </c>
      <c r="H61" s="25">
        <v>3579059.12</v>
      </c>
      <c r="I61" s="24">
        <f t="shared" si="2"/>
        <v>680021.2328</v>
      </c>
      <c r="J61" s="24">
        <f t="shared" si="3"/>
        <v>4259080.3528000005</v>
      </c>
      <c r="K61" s="15">
        <v>4090353.28</v>
      </c>
      <c r="L61" s="12">
        <f t="shared" si="4"/>
        <v>777167.12319999991</v>
      </c>
      <c r="M61" s="12">
        <f t="shared" si="5"/>
        <v>4867520.4031999996</v>
      </c>
      <c r="N61" s="12">
        <f t="shared" si="6"/>
        <v>3933032</v>
      </c>
      <c r="O61" s="12">
        <f t="shared" si="7"/>
        <v>747276.08</v>
      </c>
      <c r="P61" s="12">
        <f t="shared" si="8"/>
        <v>4680308.08</v>
      </c>
      <c r="Q61" s="10"/>
      <c r="R61" s="10"/>
      <c r="S61" s="10"/>
      <c r="T61" s="10"/>
    </row>
    <row r="62" spans="1:20" x14ac:dyDescent="0.25">
      <c r="A62" s="32">
        <v>58</v>
      </c>
      <c r="B62" s="3" t="s">
        <v>59</v>
      </c>
      <c r="C62" s="3" t="s">
        <v>5</v>
      </c>
      <c r="D62" s="4">
        <v>1</v>
      </c>
      <c r="E62" s="16">
        <v>570649.80000000005</v>
      </c>
      <c r="F62" s="24">
        <f t="shared" si="0"/>
        <v>108423.46200000001</v>
      </c>
      <c r="G62" s="24">
        <f t="shared" si="1"/>
        <v>679073.2620000001</v>
      </c>
      <c r="H62" s="25">
        <v>489128.4</v>
      </c>
      <c r="I62" s="24">
        <f t="shared" si="2"/>
        <v>92934.396000000008</v>
      </c>
      <c r="J62" s="24">
        <f t="shared" si="3"/>
        <v>582062.79600000009</v>
      </c>
      <c r="K62" s="15">
        <v>570649.80000000005</v>
      </c>
      <c r="L62" s="12">
        <f t="shared" si="4"/>
        <v>108423.46200000001</v>
      </c>
      <c r="M62" s="12">
        <f t="shared" si="5"/>
        <v>679073.2620000001</v>
      </c>
      <c r="N62" s="12">
        <f t="shared" si="6"/>
        <v>543476.00000000012</v>
      </c>
      <c r="O62" s="12">
        <f t="shared" si="7"/>
        <v>103260.44000000002</v>
      </c>
      <c r="P62" s="12">
        <f t="shared" si="8"/>
        <v>646736.44000000018</v>
      </c>
      <c r="Q62" s="10"/>
      <c r="R62" s="10"/>
      <c r="S62" s="10"/>
      <c r="T62" s="10"/>
    </row>
    <row r="63" spans="1:20" x14ac:dyDescent="0.25">
      <c r="A63" s="32">
        <v>59</v>
      </c>
      <c r="B63" s="3" t="s">
        <v>60</v>
      </c>
      <c r="C63" s="3" t="s">
        <v>5</v>
      </c>
      <c r="D63" s="4">
        <v>1</v>
      </c>
      <c r="E63" s="16">
        <v>607689</v>
      </c>
      <c r="F63" s="24">
        <f t="shared" si="0"/>
        <v>115460.91</v>
      </c>
      <c r="G63" s="24">
        <f t="shared" si="1"/>
        <v>723149.91</v>
      </c>
      <c r="H63" s="25">
        <v>523287.75</v>
      </c>
      <c r="I63" s="24">
        <f t="shared" si="2"/>
        <v>99424.672500000001</v>
      </c>
      <c r="J63" s="24">
        <f t="shared" si="3"/>
        <v>622712.42249999999</v>
      </c>
      <c r="K63" s="15">
        <v>557048.25</v>
      </c>
      <c r="L63" s="12">
        <f t="shared" si="4"/>
        <v>105839.1675</v>
      </c>
      <c r="M63" s="12">
        <f t="shared" si="5"/>
        <v>662887.41749999998</v>
      </c>
      <c r="N63" s="12">
        <f t="shared" si="6"/>
        <v>562675</v>
      </c>
      <c r="O63" s="12">
        <f t="shared" si="7"/>
        <v>106908.25</v>
      </c>
      <c r="P63" s="12">
        <f t="shared" si="8"/>
        <v>669583.25</v>
      </c>
      <c r="Q63" s="10"/>
      <c r="R63" s="10"/>
      <c r="S63" s="10"/>
      <c r="T63" s="10"/>
    </row>
    <row r="64" spans="1:20" x14ac:dyDescent="0.25">
      <c r="A64" s="32">
        <v>60</v>
      </c>
      <c r="B64" s="3" t="s">
        <v>61</v>
      </c>
      <c r="C64" s="3" t="s">
        <v>5</v>
      </c>
      <c r="D64" s="4">
        <v>1</v>
      </c>
      <c r="E64" s="16">
        <v>134596.37</v>
      </c>
      <c r="F64" s="24">
        <f t="shared" si="0"/>
        <v>25573.310300000001</v>
      </c>
      <c r="G64" s="24">
        <f t="shared" si="1"/>
        <v>160169.68030000001</v>
      </c>
      <c r="H64" s="25">
        <v>115727.72</v>
      </c>
      <c r="I64" s="24">
        <f t="shared" si="2"/>
        <v>21988.266800000001</v>
      </c>
      <c r="J64" s="24">
        <f t="shared" si="3"/>
        <v>137715.98680000001</v>
      </c>
      <c r="K64" s="15">
        <v>127048.91</v>
      </c>
      <c r="L64" s="12">
        <f t="shared" si="4"/>
        <v>24139.2929</v>
      </c>
      <c r="M64" s="12">
        <f t="shared" si="5"/>
        <v>151188.2029</v>
      </c>
      <c r="N64" s="12">
        <f t="shared" si="6"/>
        <v>125791</v>
      </c>
      <c r="O64" s="12">
        <f t="shared" si="7"/>
        <v>23900.29</v>
      </c>
      <c r="P64" s="12">
        <f t="shared" si="8"/>
        <v>149691.29</v>
      </c>
      <c r="Q64" s="10"/>
      <c r="R64" s="10"/>
      <c r="S64" s="10"/>
      <c r="T64" s="10"/>
    </row>
    <row r="65" spans="1:20" x14ac:dyDescent="0.25">
      <c r="A65" s="32">
        <v>61</v>
      </c>
      <c r="B65" s="3" t="s">
        <v>62</v>
      </c>
      <c r="C65" s="3" t="s">
        <v>5</v>
      </c>
      <c r="D65" s="4">
        <v>1</v>
      </c>
      <c r="E65" s="16">
        <v>1024666.24</v>
      </c>
      <c r="F65" s="24">
        <f t="shared" si="0"/>
        <v>194686.58559999999</v>
      </c>
      <c r="G65" s="24">
        <f t="shared" si="1"/>
        <v>1219352.8256000001</v>
      </c>
      <c r="H65" s="25">
        <v>890597.76</v>
      </c>
      <c r="I65" s="24">
        <f t="shared" si="2"/>
        <v>169213.57440000001</v>
      </c>
      <c r="J65" s="24">
        <f t="shared" si="3"/>
        <v>1059811.3344000001</v>
      </c>
      <c r="K65" s="15">
        <v>957632</v>
      </c>
      <c r="L65" s="12">
        <f t="shared" si="4"/>
        <v>181950.08000000002</v>
      </c>
      <c r="M65" s="12">
        <f t="shared" si="5"/>
        <v>1139582.08</v>
      </c>
      <c r="N65" s="12">
        <f t="shared" si="6"/>
        <v>957632</v>
      </c>
      <c r="O65" s="12">
        <f t="shared" si="7"/>
        <v>181950.08000000002</v>
      </c>
      <c r="P65" s="12">
        <f t="shared" si="8"/>
        <v>1139582.08</v>
      </c>
      <c r="Q65" s="10"/>
      <c r="R65" s="10"/>
      <c r="S65" s="10"/>
      <c r="T65" s="10"/>
    </row>
    <row r="66" spans="1:20" x14ac:dyDescent="0.25">
      <c r="A66" s="32">
        <v>62</v>
      </c>
      <c r="B66" s="3" t="s">
        <v>63</v>
      </c>
      <c r="C66" s="3" t="s">
        <v>5</v>
      </c>
      <c r="D66" s="4">
        <v>1</v>
      </c>
      <c r="E66" s="16">
        <v>308502.7</v>
      </c>
      <c r="F66" s="24">
        <f t="shared" si="0"/>
        <v>58615.513000000006</v>
      </c>
      <c r="G66" s="24">
        <f t="shared" si="1"/>
        <v>367118.21299999999</v>
      </c>
      <c r="H66" s="25">
        <v>254727</v>
      </c>
      <c r="I66" s="24">
        <f t="shared" si="2"/>
        <v>48398.13</v>
      </c>
      <c r="J66" s="24">
        <f t="shared" si="3"/>
        <v>303125.13</v>
      </c>
      <c r="K66" s="15">
        <v>285860.3</v>
      </c>
      <c r="L66" s="12">
        <f t="shared" si="4"/>
        <v>54313.456999999995</v>
      </c>
      <c r="M66" s="12">
        <f t="shared" si="5"/>
        <v>340173.75699999998</v>
      </c>
      <c r="N66" s="12">
        <f t="shared" si="6"/>
        <v>283030</v>
      </c>
      <c r="O66" s="12">
        <f t="shared" si="7"/>
        <v>53775.7</v>
      </c>
      <c r="P66" s="12">
        <f t="shared" si="8"/>
        <v>336805.7</v>
      </c>
      <c r="Q66" s="10"/>
      <c r="R66" s="10"/>
      <c r="S66" s="10"/>
      <c r="T66" s="10"/>
    </row>
    <row r="67" spans="1:20" x14ac:dyDescent="0.25">
      <c r="A67" s="32">
        <v>63</v>
      </c>
      <c r="B67" s="3" t="s">
        <v>64</v>
      </c>
      <c r="C67" s="3" t="s">
        <v>5</v>
      </c>
      <c r="D67" s="4">
        <v>1</v>
      </c>
      <c r="E67" s="16">
        <v>942174.59</v>
      </c>
      <c r="F67" s="24">
        <f t="shared" si="0"/>
        <v>179013.1721</v>
      </c>
      <c r="G67" s="24">
        <f t="shared" si="1"/>
        <v>1121187.7620999999</v>
      </c>
      <c r="H67" s="25">
        <v>810094.04</v>
      </c>
      <c r="I67" s="24">
        <f t="shared" si="2"/>
        <v>153917.8676</v>
      </c>
      <c r="J67" s="24">
        <f t="shared" si="3"/>
        <v>964011.90760000004</v>
      </c>
      <c r="K67" s="15">
        <v>889342.37</v>
      </c>
      <c r="L67" s="12">
        <f t="shared" si="4"/>
        <v>168975.0503</v>
      </c>
      <c r="M67" s="12">
        <f t="shared" si="5"/>
        <v>1058317.4202999999</v>
      </c>
      <c r="N67" s="12">
        <f t="shared" si="6"/>
        <v>880537</v>
      </c>
      <c r="O67" s="12">
        <f t="shared" si="7"/>
        <v>167302.03</v>
      </c>
      <c r="P67" s="12">
        <f t="shared" si="8"/>
        <v>1047839.03</v>
      </c>
      <c r="Q67" s="10"/>
      <c r="R67" s="10"/>
      <c r="S67" s="10"/>
      <c r="T67" s="10"/>
    </row>
    <row r="68" spans="1:20" x14ac:dyDescent="0.25">
      <c r="A68" s="32">
        <v>64</v>
      </c>
      <c r="B68" s="3" t="s">
        <v>65</v>
      </c>
      <c r="C68" s="3" t="s">
        <v>5</v>
      </c>
      <c r="D68" s="4">
        <v>1</v>
      </c>
      <c r="E68" s="16">
        <v>822798.49</v>
      </c>
      <c r="F68" s="24">
        <f t="shared" si="0"/>
        <v>156331.71309999999</v>
      </c>
      <c r="G68" s="24">
        <f t="shared" si="1"/>
        <v>979130.20310000004</v>
      </c>
      <c r="H68" s="25">
        <v>702020.73</v>
      </c>
      <c r="I68" s="24">
        <f t="shared" si="2"/>
        <v>133383.9387</v>
      </c>
      <c r="J68" s="24">
        <f t="shared" si="3"/>
        <v>835404.66870000004</v>
      </c>
      <c r="K68" s="15">
        <v>739763.78</v>
      </c>
      <c r="L68" s="12">
        <f t="shared" si="4"/>
        <v>140555.1182</v>
      </c>
      <c r="M68" s="12">
        <f t="shared" si="5"/>
        <v>880318.89820000005</v>
      </c>
      <c r="N68" s="12">
        <f t="shared" si="6"/>
        <v>754861</v>
      </c>
      <c r="O68" s="12">
        <f t="shared" si="7"/>
        <v>143423.59</v>
      </c>
      <c r="P68" s="12">
        <f t="shared" si="8"/>
        <v>898284.59</v>
      </c>
      <c r="Q68" s="10"/>
      <c r="R68" s="10"/>
      <c r="S68" s="10"/>
      <c r="T68" s="10"/>
    </row>
    <row r="69" spans="1:20" x14ac:dyDescent="0.25">
      <c r="A69" s="32">
        <v>65</v>
      </c>
      <c r="B69" s="3" t="s">
        <v>66</v>
      </c>
      <c r="C69" s="3" t="s">
        <v>5</v>
      </c>
      <c r="D69" s="4">
        <v>1</v>
      </c>
      <c r="E69" s="16">
        <v>1273634.28</v>
      </c>
      <c r="F69" s="24">
        <f t="shared" si="0"/>
        <v>241990.51320000002</v>
      </c>
      <c r="G69" s="24">
        <f t="shared" si="1"/>
        <v>1515624.7932</v>
      </c>
      <c r="H69" s="25">
        <v>1120326.45</v>
      </c>
      <c r="I69" s="24">
        <f t="shared" si="2"/>
        <v>212862.02549999999</v>
      </c>
      <c r="J69" s="24">
        <f t="shared" si="3"/>
        <v>1333188.4754999999</v>
      </c>
      <c r="K69" s="15">
        <v>1143912.27</v>
      </c>
      <c r="L69" s="12">
        <f t="shared" si="4"/>
        <v>217343.33130000002</v>
      </c>
      <c r="M69" s="12">
        <f t="shared" si="5"/>
        <v>1361255.6013</v>
      </c>
      <c r="N69" s="12">
        <f t="shared" si="6"/>
        <v>1179291</v>
      </c>
      <c r="O69" s="12">
        <f t="shared" si="7"/>
        <v>224065.29</v>
      </c>
      <c r="P69" s="12">
        <f t="shared" si="8"/>
        <v>1403356.29</v>
      </c>
      <c r="Q69" s="10"/>
      <c r="R69" s="10"/>
      <c r="S69" s="10"/>
      <c r="T69" s="10"/>
    </row>
    <row r="70" spans="1:20" x14ac:dyDescent="0.25">
      <c r="A70" s="32">
        <v>66</v>
      </c>
      <c r="B70" s="3" t="s">
        <v>67</v>
      </c>
      <c r="C70" s="3" t="s">
        <v>5</v>
      </c>
      <c r="D70" s="4">
        <v>1</v>
      </c>
      <c r="E70" s="16">
        <v>977240</v>
      </c>
      <c r="F70" s="24">
        <f t="shared" ref="F70:F119" si="9">+E70*19%</f>
        <v>185675.6</v>
      </c>
      <c r="G70" s="24">
        <f t="shared" ref="G70:G128" si="10">+E70+F70</f>
        <v>1162915.6000000001</v>
      </c>
      <c r="H70" s="25">
        <v>843980</v>
      </c>
      <c r="I70" s="24">
        <f t="shared" ref="I70:I119" si="11">+H70*19%</f>
        <v>160356.20000000001</v>
      </c>
      <c r="J70" s="24">
        <f t="shared" ref="J70:J128" si="12">+H70+I70</f>
        <v>1004336.2</v>
      </c>
      <c r="K70" s="15">
        <v>843980</v>
      </c>
      <c r="L70" s="12">
        <f t="shared" ref="L70:L119" si="13">+K70*19%</f>
        <v>160356.20000000001</v>
      </c>
      <c r="M70" s="12">
        <f t="shared" ref="M70:M128" si="14">+K70+L70</f>
        <v>1004336.2</v>
      </c>
      <c r="N70" s="12">
        <f t="shared" ref="N70:N133" si="15">+AVERAGE(E70,H70,K70)</f>
        <v>888400</v>
      </c>
      <c r="O70" s="12">
        <f t="shared" ref="O70:O133" si="16">+N70*0.19</f>
        <v>168796</v>
      </c>
      <c r="P70" s="12">
        <f t="shared" ref="P70:P133" si="17">+N70+O70</f>
        <v>1057196</v>
      </c>
      <c r="Q70" s="10"/>
      <c r="R70" s="10"/>
      <c r="S70" s="10"/>
      <c r="T70" s="10"/>
    </row>
    <row r="71" spans="1:20" x14ac:dyDescent="0.25">
      <c r="A71" s="32">
        <v>67</v>
      </c>
      <c r="B71" s="3" t="s">
        <v>68</v>
      </c>
      <c r="C71" s="3" t="s">
        <v>5</v>
      </c>
      <c r="D71" s="4">
        <v>1</v>
      </c>
      <c r="E71" s="16">
        <v>28008.720000000001</v>
      </c>
      <c r="F71" s="24">
        <f t="shared" si="9"/>
        <v>5321.6568000000007</v>
      </c>
      <c r="G71" s="24">
        <f t="shared" si="10"/>
        <v>33330.376799999998</v>
      </c>
      <c r="H71" s="25">
        <v>24637.3</v>
      </c>
      <c r="I71" s="24">
        <f t="shared" si="11"/>
        <v>4681.0869999999995</v>
      </c>
      <c r="J71" s="24">
        <f t="shared" si="12"/>
        <v>29318.386999999999</v>
      </c>
      <c r="K71" s="15">
        <v>25155.98</v>
      </c>
      <c r="L71" s="12">
        <f t="shared" si="13"/>
        <v>4779.6361999999999</v>
      </c>
      <c r="M71" s="12">
        <f t="shared" si="14"/>
        <v>29935.6162</v>
      </c>
      <c r="N71" s="12">
        <f t="shared" si="15"/>
        <v>25934</v>
      </c>
      <c r="O71" s="12">
        <f t="shared" si="16"/>
        <v>4927.46</v>
      </c>
      <c r="P71" s="12">
        <f t="shared" si="17"/>
        <v>30861.46</v>
      </c>
      <c r="Q71" s="10"/>
      <c r="R71" s="10"/>
      <c r="S71" s="10"/>
      <c r="T71" s="10"/>
    </row>
    <row r="72" spans="1:20" x14ac:dyDescent="0.25">
      <c r="A72" s="32">
        <v>68</v>
      </c>
      <c r="B72" s="3" t="s">
        <v>69</v>
      </c>
      <c r="C72" s="3" t="s">
        <v>5</v>
      </c>
      <c r="D72" s="4">
        <v>1</v>
      </c>
      <c r="E72" s="16">
        <v>18814.95</v>
      </c>
      <c r="F72" s="24">
        <f t="shared" si="9"/>
        <v>3574.8405000000002</v>
      </c>
      <c r="G72" s="24">
        <f t="shared" si="10"/>
        <v>22389.790500000003</v>
      </c>
      <c r="H72" s="25">
        <v>16306.29</v>
      </c>
      <c r="I72" s="24">
        <f t="shared" si="11"/>
        <v>3098.1951000000004</v>
      </c>
      <c r="J72" s="24">
        <f t="shared" si="12"/>
        <v>19404.485100000002</v>
      </c>
      <c r="K72" s="15">
        <v>18635.759999999998</v>
      </c>
      <c r="L72" s="12">
        <f t="shared" si="13"/>
        <v>3540.7943999999998</v>
      </c>
      <c r="M72" s="12">
        <f t="shared" si="14"/>
        <v>22176.554399999997</v>
      </c>
      <c r="N72" s="12">
        <f t="shared" si="15"/>
        <v>17919</v>
      </c>
      <c r="O72" s="12">
        <f t="shared" si="16"/>
        <v>3404.61</v>
      </c>
      <c r="P72" s="12">
        <f t="shared" si="17"/>
        <v>21323.61</v>
      </c>
      <c r="Q72" s="10"/>
      <c r="R72" s="10"/>
      <c r="S72" s="10"/>
      <c r="T72" s="10"/>
    </row>
    <row r="73" spans="1:20" x14ac:dyDescent="0.25">
      <c r="A73" s="32">
        <v>69</v>
      </c>
      <c r="B73" s="3" t="s">
        <v>70</v>
      </c>
      <c r="C73" s="3" t="s">
        <v>5</v>
      </c>
      <c r="D73" s="4">
        <v>1</v>
      </c>
      <c r="E73" s="16">
        <v>24146459.399999999</v>
      </c>
      <c r="F73" s="24">
        <f t="shared" si="9"/>
        <v>4587827.2859999994</v>
      </c>
      <c r="G73" s="24">
        <f t="shared" si="10"/>
        <v>28734286.685999997</v>
      </c>
      <c r="H73" s="25">
        <v>21846796.600000001</v>
      </c>
      <c r="I73" s="24">
        <f t="shared" si="11"/>
        <v>4150891.3540000003</v>
      </c>
      <c r="J73" s="24">
        <f t="shared" si="12"/>
        <v>25997687.954000004</v>
      </c>
      <c r="K73" s="15">
        <v>22996628</v>
      </c>
      <c r="L73" s="12">
        <f t="shared" si="13"/>
        <v>4369359.32</v>
      </c>
      <c r="M73" s="12">
        <f t="shared" si="14"/>
        <v>27365987.32</v>
      </c>
      <c r="N73" s="12">
        <f t="shared" si="15"/>
        <v>22996628</v>
      </c>
      <c r="O73" s="12">
        <f t="shared" si="16"/>
        <v>4369359.32</v>
      </c>
      <c r="P73" s="12">
        <f t="shared" si="17"/>
        <v>27365987.32</v>
      </c>
      <c r="Q73" s="10"/>
      <c r="R73" s="10"/>
      <c r="S73" s="10"/>
      <c r="T73" s="10"/>
    </row>
    <row r="74" spans="1:20" x14ac:dyDescent="0.25">
      <c r="A74" s="32">
        <v>70</v>
      </c>
      <c r="B74" s="3" t="s">
        <v>71</v>
      </c>
      <c r="C74" s="3" t="s">
        <v>5</v>
      </c>
      <c r="D74" s="4">
        <v>1</v>
      </c>
      <c r="E74" s="16">
        <v>9443606.3100000005</v>
      </c>
      <c r="F74" s="24">
        <f t="shared" si="9"/>
        <v>1794285.1989000002</v>
      </c>
      <c r="G74" s="24">
        <f t="shared" si="10"/>
        <v>11237891.508900002</v>
      </c>
      <c r="H74" s="25">
        <v>7970750.2800000003</v>
      </c>
      <c r="I74" s="24">
        <f t="shared" si="11"/>
        <v>1514442.5532</v>
      </c>
      <c r="J74" s="24">
        <f t="shared" si="12"/>
        <v>9485192.8332000002</v>
      </c>
      <c r="K74" s="15">
        <v>8577220.4100000001</v>
      </c>
      <c r="L74" s="12">
        <f t="shared" si="13"/>
        <v>1629671.8779</v>
      </c>
      <c r="M74" s="12">
        <f t="shared" si="14"/>
        <v>10206892.287900001</v>
      </c>
      <c r="N74" s="12">
        <f t="shared" si="15"/>
        <v>8663859</v>
      </c>
      <c r="O74" s="12">
        <f t="shared" si="16"/>
        <v>1646133.21</v>
      </c>
      <c r="P74" s="12">
        <f t="shared" si="17"/>
        <v>10309992.210000001</v>
      </c>
      <c r="Q74" s="10"/>
      <c r="R74" s="10"/>
      <c r="S74" s="10"/>
      <c r="T74" s="10"/>
    </row>
    <row r="75" spans="1:20" x14ac:dyDescent="0.25">
      <c r="A75" s="32">
        <v>71</v>
      </c>
      <c r="B75" s="3" t="s">
        <v>72</v>
      </c>
      <c r="C75" s="3" t="s">
        <v>5</v>
      </c>
      <c r="D75" s="4">
        <v>1</v>
      </c>
      <c r="E75" s="16">
        <v>47769.75</v>
      </c>
      <c r="F75" s="24">
        <f t="shared" si="9"/>
        <v>9076.2525000000005</v>
      </c>
      <c r="G75" s="24">
        <f t="shared" si="10"/>
        <v>56846.002500000002</v>
      </c>
      <c r="H75" s="25">
        <v>43220.25</v>
      </c>
      <c r="I75" s="24">
        <f t="shared" si="11"/>
        <v>8211.8474999999999</v>
      </c>
      <c r="J75" s="24">
        <f t="shared" si="12"/>
        <v>51432.097500000003</v>
      </c>
      <c r="K75" s="15">
        <v>45495</v>
      </c>
      <c r="L75" s="12">
        <f t="shared" si="13"/>
        <v>8644.0499999999993</v>
      </c>
      <c r="M75" s="12">
        <f t="shared" si="14"/>
        <v>54139.05</v>
      </c>
      <c r="N75" s="12">
        <f t="shared" si="15"/>
        <v>45495</v>
      </c>
      <c r="O75" s="12">
        <f t="shared" si="16"/>
        <v>8644.0499999999993</v>
      </c>
      <c r="P75" s="12">
        <f t="shared" si="17"/>
        <v>54139.05</v>
      </c>
      <c r="Q75" s="10"/>
      <c r="R75" s="10"/>
      <c r="S75" s="10"/>
      <c r="T75" s="10"/>
    </row>
    <row r="76" spans="1:20" x14ac:dyDescent="0.25">
      <c r="A76" s="32">
        <v>72</v>
      </c>
      <c r="B76" s="3" t="s">
        <v>73</v>
      </c>
      <c r="C76" s="3" t="s">
        <v>5</v>
      </c>
      <c r="D76" s="4">
        <v>1</v>
      </c>
      <c r="E76" s="16">
        <v>21620.5</v>
      </c>
      <c r="F76" s="24">
        <f t="shared" si="9"/>
        <v>4107.8950000000004</v>
      </c>
      <c r="G76" s="24">
        <f t="shared" si="10"/>
        <v>25728.395</v>
      </c>
      <c r="H76" s="25">
        <v>18082.599999999999</v>
      </c>
      <c r="I76" s="24">
        <f t="shared" si="11"/>
        <v>3435.694</v>
      </c>
      <c r="J76" s="24">
        <f t="shared" si="12"/>
        <v>21518.293999999998</v>
      </c>
      <c r="K76" s="15">
        <v>19261.900000000001</v>
      </c>
      <c r="L76" s="12">
        <f t="shared" si="13"/>
        <v>3659.7610000000004</v>
      </c>
      <c r="M76" s="12">
        <f t="shared" si="14"/>
        <v>22921.661</v>
      </c>
      <c r="N76" s="12">
        <f t="shared" si="15"/>
        <v>19655</v>
      </c>
      <c r="O76" s="12">
        <f t="shared" si="16"/>
        <v>3734.45</v>
      </c>
      <c r="P76" s="12">
        <f t="shared" si="17"/>
        <v>23389.45</v>
      </c>
      <c r="Q76" s="10"/>
      <c r="R76" s="10"/>
      <c r="S76" s="10"/>
      <c r="T76" s="10"/>
    </row>
    <row r="77" spans="1:20" x14ac:dyDescent="0.25">
      <c r="A77" s="32">
        <v>73</v>
      </c>
      <c r="B77" s="3" t="s">
        <v>74</v>
      </c>
      <c r="C77" s="3" t="s">
        <v>5</v>
      </c>
      <c r="D77" s="4">
        <v>1</v>
      </c>
      <c r="E77" s="16">
        <v>110460.6</v>
      </c>
      <c r="F77" s="24">
        <f t="shared" si="9"/>
        <v>20987.514000000003</v>
      </c>
      <c r="G77" s="24">
        <f t="shared" si="10"/>
        <v>131448.114</v>
      </c>
      <c r="H77" s="25">
        <v>92219.4</v>
      </c>
      <c r="I77" s="24">
        <f t="shared" si="11"/>
        <v>17521.685999999998</v>
      </c>
      <c r="J77" s="24">
        <f t="shared" si="12"/>
        <v>109741.086</v>
      </c>
      <c r="K77" s="15">
        <v>101340</v>
      </c>
      <c r="L77" s="12">
        <f t="shared" si="13"/>
        <v>19254.599999999999</v>
      </c>
      <c r="M77" s="12">
        <f t="shared" si="14"/>
        <v>120594.6</v>
      </c>
      <c r="N77" s="12">
        <f t="shared" si="15"/>
        <v>101340</v>
      </c>
      <c r="O77" s="12">
        <f t="shared" si="16"/>
        <v>19254.599999999999</v>
      </c>
      <c r="P77" s="12">
        <f t="shared" si="17"/>
        <v>120594.6</v>
      </c>
      <c r="Q77" s="10"/>
      <c r="R77" s="10"/>
      <c r="S77" s="10"/>
      <c r="T77" s="10"/>
    </row>
    <row r="78" spans="1:20" x14ac:dyDescent="0.25">
      <c r="A78" s="32">
        <v>74</v>
      </c>
      <c r="B78" s="3" t="s">
        <v>75</v>
      </c>
      <c r="C78" s="3" t="s">
        <v>5</v>
      </c>
      <c r="D78" s="4">
        <v>1</v>
      </c>
      <c r="E78" s="16">
        <v>26361.3</v>
      </c>
      <c r="F78" s="24">
        <f t="shared" si="9"/>
        <v>5008.6469999999999</v>
      </c>
      <c r="G78" s="24">
        <f t="shared" si="10"/>
        <v>31369.947</v>
      </c>
      <c r="H78" s="25">
        <v>22846.46</v>
      </c>
      <c r="I78" s="24">
        <f t="shared" si="11"/>
        <v>4340.8274000000001</v>
      </c>
      <c r="J78" s="24">
        <f t="shared" si="12"/>
        <v>27187.287400000001</v>
      </c>
      <c r="K78" s="15">
        <v>26110.240000000002</v>
      </c>
      <c r="L78" s="12">
        <f t="shared" si="13"/>
        <v>4960.9456</v>
      </c>
      <c r="M78" s="12">
        <f t="shared" si="14"/>
        <v>31071.185600000001</v>
      </c>
      <c r="N78" s="12">
        <f t="shared" si="15"/>
        <v>25106</v>
      </c>
      <c r="O78" s="12">
        <f t="shared" si="16"/>
        <v>4770.1400000000003</v>
      </c>
      <c r="P78" s="12">
        <f t="shared" si="17"/>
        <v>29876.14</v>
      </c>
      <c r="Q78" s="10"/>
      <c r="R78" s="10"/>
      <c r="S78" s="10"/>
      <c r="T78" s="10"/>
    </row>
    <row r="79" spans="1:20" x14ac:dyDescent="0.25">
      <c r="A79" s="32">
        <v>75</v>
      </c>
      <c r="B79" s="3" t="s">
        <v>76</v>
      </c>
      <c r="C79" s="3" t="s">
        <v>5</v>
      </c>
      <c r="D79" s="4">
        <v>1</v>
      </c>
      <c r="E79" s="16">
        <v>5240.55</v>
      </c>
      <c r="F79" s="24">
        <f t="shared" si="9"/>
        <v>995.70450000000005</v>
      </c>
      <c r="G79" s="24">
        <f t="shared" si="10"/>
        <v>6236.2545</v>
      </c>
      <c r="H79" s="25">
        <v>4741.45</v>
      </c>
      <c r="I79" s="24">
        <f t="shared" si="11"/>
        <v>900.87549999999999</v>
      </c>
      <c r="J79" s="24">
        <f t="shared" si="12"/>
        <v>5642.3254999999999</v>
      </c>
      <c r="K79" s="15">
        <v>4991</v>
      </c>
      <c r="L79" s="12">
        <f t="shared" si="13"/>
        <v>948.29</v>
      </c>
      <c r="M79" s="12">
        <f t="shared" si="14"/>
        <v>5939.29</v>
      </c>
      <c r="N79" s="12">
        <f t="shared" si="15"/>
        <v>4991</v>
      </c>
      <c r="O79" s="12">
        <f t="shared" si="16"/>
        <v>948.29</v>
      </c>
      <c r="P79" s="12">
        <f t="shared" si="17"/>
        <v>5939.29</v>
      </c>
      <c r="Q79" s="10"/>
      <c r="R79" s="10"/>
      <c r="S79" s="10"/>
      <c r="T79" s="10"/>
    </row>
    <row r="80" spans="1:20" x14ac:dyDescent="0.25">
      <c r="A80" s="32">
        <v>76</v>
      </c>
      <c r="B80" s="3" t="s">
        <v>77</v>
      </c>
      <c r="C80" s="3" t="s">
        <v>5</v>
      </c>
      <c r="D80" s="4">
        <v>1</v>
      </c>
      <c r="E80" s="16">
        <v>184554.7</v>
      </c>
      <c r="F80" s="24">
        <f t="shared" si="9"/>
        <v>35065.393000000004</v>
      </c>
      <c r="G80" s="24">
        <f t="shared" si="10"/>
        <v>219620.09300000002</v>
      </c>
      <c r="H80" s="25">
        <v>152677.07</v>
      </c>
      <c r="I80" s="24">
        <f t="shared" si="11"/>
        <v>29008.643300000003</v>
      </c>
      <c r="J80" s="24">
        <f t="shared" si="12"/>
        <v>181685.7133</v>
      </c>
      <c r="K80" s="15">
        <v>166099.23000000001</v>
      </c>
      <c r="L80" s="12">
        <f t="shared" si="13"/>
        <v>31558.853700000003</v>
      </c>
      <c r="M80" s="12">
        <f t="shared" si="14"/>
        <v>197658.08370000002</v>
      </c>
      <c r="N80" s="12">
        <f t="shared" si="15"/>
        <v>167777</v>
      </c>
      <c r="O80" s="12">
        <f t="shared" si="16"/>
        <v>31877.63</v>
      </c>
      <c r="P80" s="12">
        <f t="shared" si="17"/>
        <v>199654.63</v>
      </c>
      <c r="Q80" s="10"/>
      <c r="R80" s="10"/>
      <c r="S80" s="10"/>
      <c r="T80" s="10"/>
    </row>
    <row r="81" spans="1:20" x14ac:dyDescent="0.25">
      <c r="A81" s="32">
        <v>77</v>
      </c>
      <c r="B81" s="3" t="s">
        <v>78</v>
      </c>
      <c r="C81" s="3" t="s">
        <v>5</v>
      </c>
      <c r="D81" s="4">
        <v>1</v>
      </c>
      <c r="E81" s="16">
        <v>3440.88</v>
      </c>
      <c r="F81" s="24">
        <f t="shared" si="9"/>
        <v>653.7672</v>
      </c>
      <c r="G81" s="24">
        <f t="shared" si="10"/>
        <v>4094.6472000000003</v>
      </c>
      <c r="H81" s="25">
        <v>2899.26</v>
      </c>
      <c r="I81" s="24">
        <f t="shared" si="11"/>
        <v>550.85940000000005</v>
      </c>
      <c r="J81" s="24">
        <f t="shared" si="12"/>
        <v>3450.1194000000005</v>
      </c>
      <c r="K81" s="15">
        <v>3217.86</v>
      </c>
      <c r="L81" s="12">
        <f t="shared" si="13"/>
        <v>611.39340000000004</v>
      </c>
      <c r="M81" s="12">
        <f t="shared" si="14"/>
        <v>3829.2534000000001</v>
      </c>
      <c r="N81" s="12">
        <f t="shared" si="15"/>
        <v>3186</v>
      </c>
      <c r="O81" s="12">
        <f t="shared" si="16"/>
        <v>605.34</v>
      </c>
      <c r="P81" s="12">
        <f t="shared" si="17"/>
        <v>3791.34</v>
      </c>
      <c r="Q81" s="10"/>
      <c r="R81" s="10"/>
      <c r="S81" s="10"/>
      <c r="T81" s="10"/>
    </row>
    <row r="82" spans="1:20" x14ac:dyDescent="0.25">
      <c r="A82" s="32">
        <v>78</v>
      </c>
      <c r="B82" s="3" t="s">
        <v>480</v>
      </c>
      <c r="C82" s="3" t="s">
        <v>5</v>
      </c>
      <c r="D82" s="4">
        <v>1</v>
      </c>
      <c r="E82" s="16">
        <v>171953.28</v>
      </c>
      <c r="F82" s="24">
        <f t="shared" si="9"/>
        <v>32671.123200000002</v>
      </c>
      <c r="G82" s="24">
        <f t="shared" si="10"/>
        <v>204624.4032</v>
      </c>
      <c r="H82" s="25">
        <v>149454.72</v>
      </c>
      <c r="I82" s="24">
        <f t="shared" si="11"/>
        <v>28396.396800000002</v>
      </c>
      <c r="J82" s="24">
        <f t="shared" si="12"/>
        <v>177851.11680000002</v>
      </c>
      <c r="K82" s="15">
        <v>160704</v>
      </c>
      <c r="L82" s="12">
        <f t="shared" si="13"/>
        <v>30533.760000000002</v>
      </c>
      <c r="M82" s="12">
        <f t="shared" si="14"/>
        <v>191237.76000000001</v>
      </c>
      <c r="N82" s="12">
        <f t="shared" si="15"/>
        <v>160704</v>
      </c>
      <c r="O82" s="12">
        <f t="shared" si="16"/>
        <v>30533.760000000002</v>
      </c>
      <c r="P82" s="12">
        <f t="shared" si="17"/>
        <v>191237.76000000001</v>
      </c>
      <c r="Q82" s="10"/>
      <c r="R82" s="10"/>
      <c r="S82" s="10"/>
      <c r="T82" s="10"/>
    </row>
    <row r="83" spans="1:20" x14ac:dyDescent="0.25">
      <c r="A83" s="32">
        <v>79</v>
      </c>
      <c r="B83" s="3" t="s">
        <v>479</v>
      </c>
      <c r="C83" s="3" t="s">
        <v>5</v>
      </c>
      <c r="D83" s="4">
        <v>1</v>
      </c>
      <c r="E83" s="16">
        <v>20084.400000000001</v>
      </c>
      <c r="F83" s="24">
        <f t="shared" si="9"/>
        <v>3816.0360000000005</v>
      </c>
      <c r="G83" s="24">
        <f t="shared" si="10"/>
        <v>23900.436000000002</v>
      </c>
      <c r="H83" s="25">
        <v>17406.48</v>
      </c>
      <c r="I83" s="24">
        <f t="shared" si="11"/>
        <v>3307.2312000000002</v>
      </c>
      <c r="J83" s="24">
        <f t="shared" si="12"/>
        <v>20713.711199999998</v>
      </c>
      <c r="K83" s="15">
        <v>19893.12</v>
      </c>
      <c r="L83" s="12">
        <f t="shared" si="13"/>
        <v>3779.6927999999998</v>
      </c>
      <c r="M83" s="12">
        <f t="shared" si="14"/>
        <v>23672.8128</v>
      </c>
      <c r="N83" s="12">
        <f t="shared" si="15"/>
        <v>19128</v>
      </c>
      <c r="O83" s="12">
        <f t="shared" si="16"/>
        <v>3634.32</v>
      </c>
      <c r="P83" s="12">
        <f t="shared" si="17"/>
        <v>22762.32</v>
      </c>
      <c r="Q83" s="10"/>
      <c r="R83" s="10"/>
      <c r="S83" s="10"/>
      <c r="T83" s="10"/>
    </row>
    <row r="84" spans="1:20" x14ac:dyDescent="0.25">
      <c r="A84" s="32">
        <v>80</v>
      </c>
      <c r="B84" s="3" t="s">
        <v>519</v>
      </c>
      <c r="C84" s="3" t="s">
        <v>5</v>
      </c>
      <c r="D84" s="4">
        <v>1</v>
      </c>
      <c r="E84" s="16">
        <v>3025000</v>
      </c>
      <c r="F84" s="24">
        <f t="shared" si="9"/>
        <v>574750</v>
      </c>
      <c r="G84" s="24">
        <f t="shared" si="10"/>
        <v>3599750</v>
      </c>
      <c r="H84" s="25">
        <v>2557500</v>
      </c>
      <c r="I84" s="24">
        <f t="shared" si="11"/>
        <v>485925</v>
      </c>
      <c r="J84" s="24">
        <f t="shared" si="12"/>
        <v>3043425</v>
      </c>
      <c r="K84" s="15">
        <v>2667500</v>
      </c>
      <c r="L84" s="12">
        <f t="shared" si="13"/>
        <v>506825</v>
      </c>
      <c r="M84" s="12">
        <f t="shared" si="14"/>
        <v>3174325</v>
      </c>
      <c r="N84" s="12">
        <f t="shared" si="15"/>
        <v>2750000</v>
      </c>
      <c r="O84" s="12">
        <f t="shared" si="16"/>
        <v>522500</v>
      </c>
      <c r="P84" s="12">
        <f t="shared" si="17"/>
        <v>3272500</v>
      </c>
      <c r="Q84" s="10"/>
      <c r="R84" s="10"/>
      <c r="S84" s="10"/>
      <c r="T84" s="10"/>
    </row>
    <row r="85" spans="1:20" x14ac:dyDescent="0.25">
      <c r="A85" s="32">
        <v>81</v>
      </c>
      <c r="B85" s="3" t="s">
        <v>79</v>
      </c>
      <c r="C85" s="3" t="s">
        <v>5</v>
      </c>
      <c r="D85" s="4">
        <v>1</v>
      </c>
      <c r="E85" s="16">
        <v>577380.96</v>
      </c>
      <c r="F85" s="24">
        <f t="shared" si="9"/>
        <v>109702.38239999999</v>
      </c>
      <c r="G85" s="24">
        <f t="shared" si="10"/>
        <v>687083.34239999996</v>
      </c>
      <c r="H85" s="25">
        <v>507881.4</v>
      </c>
      <c r="I85" s="24">
        <f t="shared" si="11"/>
        <v>96497.466</v>
      </c>
      <c r="J85" s="24">
        <f t="shared" si="12"/>
        <v>604378.86600000004</v>
      </c>
      <c r="K85" s="15">
        <v>518573.64</v>
      </c>
      <c r="L85" s="12">
        <f t="shared" si="13"/>
        <v>98528.991600000008</v>
      </c>
      <c r="M85" s="12">
        <f t="shared" si="14"/>
        <v>617102.63159999996</v>
      </c>
      <c r="N85" s="12">
        <f t="shared" si="15"/>
        <v>534612</v>
      </c>
      <c r="O85" s="12">
        <f t="shared" si="16"/>
        <v>101576.28</v>
      </c>
      <c r="P85" s="12">
        <f t="shared" si="17"/>
        <v>636188.28</v>
      </c>
      <c r="Q85" s="10"/>
      <c r="R85" s="10"/>
      <c r="S85" s="10"/>
      <c r="T85" s="10"/>
    </row>
    <row r="86" spans="1:20" x14ac:dyDescent="0.25">
      <c r="A86" s="32">
        <v>82</v>
      </c>
      <c r="B86" s="3" t="s">
        <v>80</v>
      </c>
      <c r="C86" s="3" t="s">
        <v>5</v>
      </c>
      <c r="D86" s="4">
        <v>1</v>
      </c>
      <c r="E86" s="16">
        <v>11557051.800000001</v>
      </c>
      <c r="F86" s="24">
        <f t="shared" si="9"/>
        <v>2195839.8420000002</v>
      </c>
      <c r="G86" s="24">
        <f t="shared" si="10"/>
        <v>13752891.642000001</v>
      </c>
      <c r="H86" s="25">
        <v>10126178.720000001</v>
      </c>
      <c r="I86" s="24">
        <f t="shared" si="11"/>
        <v>1923973.9568</v>
      </c>
      <c r="J86" s="24">
        <f t="shared" si="12"/>
        <v>12050152.676800001</v>
      </c>
      <c r="K86" s="15">
        <v>11336917.48</v>
      </c>
      <c r="L86" s="12">
        <f t="shared" si="13"/>
        <v>2154014.3212000001</v>
      </c>
      <c r="M86" s="12">
        <f t="shared" si="14"/>
        <v>13490931.801200001</v>
      </c>
      <c r="N86" s="12">
        <f t="shared" si="15"/>
        <v>11006716.000000002</v>
      </c>
      <c r="O86" s="12">
        <f t="shared" si="16"/>
        <v>2091276.0400000003</v>
      </c>
      <c r="P86" s="12">
        <f t="shared" si="17"/>
        <v>13097992.040000003</v>
      </c>
      <c r="Q86" s="10"/>
      <c r="R86" s="10"/>
      <c r="S86" s="10"/>
      <c r="T86" s="10"/>
    </row>
    <row r="87" spans="1:20" x14ac:dyDescent="0.25">
      <c r="A87" s="32">
        <v>83</v>
      </c>
      <c r="B87" s="3" t="s">
        <v>81</v>
      </c>
      <c r="C87" s="3" t="s">
        <v>5</v>
      </c>
      <c r="D87" s="4">
        <v>1</v>
      </c>
      <c r="E87" s="17">
        <v>2037815.28</v>
      </c>
      <c r="F87" s="24">
        <f t="shared" si="9"/>
        <v>387184.9032</v>
      </c>
      <c r="G87" s="24">
        <f t="shared" si="10"/>
        <v>2425000.1831999999</v>
      </c>
      <c r="H87" s="25">
        <v>1792522.7</v>
      </c>
      <c r="I87" s="24">
        <f t="shared" si="11"/>
        <v>340579.31300000002</v>
      </c>
      <c r="J87" s="24">
        <f t="shared" si="12"/>
        <v>2133102.0129999998</v>
      </c>
      <c r="K87" s="15">
        <v>1830260.02</v>
      </c>
      <c r="L87" s="12">
        <f t="shared" si="13"/>
        <v>347749.40380000003</v>
      </c>
      <c r="M87" s="12">
        <f t="shared" si="14"/>
        <v>2178009.4238</v>
      </c>
      <c r="N87" s="12">
        <f t="shared" si="15"/>
        <v>1886866</v>
      </c>
      <c r="O87" s="12">
        <f t="shared" si="16"/>
        <v>358504.54</v>
      </c>
      <c r="P87" s="12">
        <f t="shared" si="17"/>
        <v>2245370.54</v>
      </c>
      <c r="Q87" s="10"/>
      <c r="R87" s="10"/>
      <c r="S87" s="10"/>
      <c r="T87" s="10"/>
    </row>
    <row r="88" spans="1:20" x14ac:dyDescent="0.25">
      <c r="A88" s="32">
        <v>84</v>
      </c>
      <c r="B88" s="3" t="s">
        <v>82</v>
      </c>
      <c r="C88" s="3" t="s">
        <v>5</v>
      </c>
      <c r="D88" s="4">
        <v>1</v>
      </c>
      <c r="E88" s="16">
        <v>2226600.36</v>
      </c>
      <c r="F88" s="24">
        <f t="shared" si="9"/>
        <v>423054.06839999999</v>
      </c>
      <c r="G88" s="24">
        <f t="shared" si="10"/>
        <v>2649654.4283999996</v>
      </c>
      <c r="H88" s="25">
        <v>1855500.3</v>
      </c>
      <c r="I88" s="24">
        <f t="shared" si="11"/>
        <v>352545.05700000003</v>
      </c>
      <c r="J88" s="24">
        <f t="shared" si="12"/>
        <v>2208045.3569999998</v>
      </c>
      <c r="K88" s="15">
        <v>2102900.34</v>
      </c>
      <c r="L88" s="12">
        <f t="shared" si="13"/>
        <v>399551.06459999998</v>
      </c>
      <c r="M88" s="12">
        <f t="shared" si="14"/>
        <v>2502451.4046</v>
      </c>
      <c r="N88" s="12">
        <f t="shared" si="15"/>
        <v>2061667</v>
      </c>
      <c r="O88" s="12">
        <f t="shared" si="16"/>
        <v>391716.73</v>
      </c>
      <c r="P88" s="12">
        <f t="shared" si="17"/>
        <v>2453383.73</v>
      </c>
      <c r="Q88" s="10"/>
      <c r="R88" s="10"/>
      <c r="S88" s="10"/>
      <c r="T88" s="10"/>
    </row>
    <row r="89" spans="1:20" x14ac:dyDescent="0.25">
      <c r="A89" s="32">
        <v>85</v>
      </c>
      <c r="B89" s="3" t="s">
        <v>83</v>
      </c>
      <c r="C89" s="3" t="s">
        <v>5</v>
      </c>
      <c r="D89" s="4">
        <v>1</v>
      </c>
      <c r="E89" s="16">
        <v>1188725.76</v>
      </c>
      <c r="F89" s="24">
        <f t="shared" si="9"/>
        <v>225857.89439999999</v>
      </c>
      <c r="G89" s="24">
        <f t="shared" si="10"/>
        <v>1414583.6543999999</v>
      </c>
      <c r="H89" s="25">
        <v>1023624.96</v>
      </c>
      <c r="I89" s="24">
        <f t="shared" si="11"/>
        <v>194488.74239999999</v>
      </c>
      <c r="J89" s="24">
        <f t="shared" si="12"/>
        <v>1218113.7023999998</v>
      </c>
      <c r="K89" s="15">
        <v>1089665.28</v>
      </c>
      <c r="L89" s="12">
        <f t="shared" si="13"/>
        <v>207036.4032</v>
      </c>
      <c r="M89" s="12">
        <f t="shared" si="14"/>
        <v>1296701.6832000001</v>
      </c>
      <c r="N89" s="12">
        <f t="shared" si="15"/>
        <v>1100672</v>
      </c>
      <c r="O89" s="12">
        <f t="shared" si="16"/>
        <v>209127.67999999999</v>
      </c>
      <c r="P89" s="12">
        <f t="shared" si="17"/>
        <v>1309799.68</v>
      </c>
      <c r="Q89" s="10"/>
      <c r="R89" s="10"/>
      <c r="S89" s="10"/>
      <c r="T89" s="10"/>
    </row>
    <row r="90" spans="1:20" x14ac:dyDescent="0.25">
      <c r="A90" s="32">
        <v>86</v>
      </c>
      <c r="B90" s="3" t="s">
        <v>84</v>
      </c>
      <c r="C90" s="3" t="s">
        <v>5</v>
      </c>
      <c r="D90" s="4">
        <v>1</v>
      </c>
      <c r="E90" s="18">
        <v>154251.35</v>
      </c>
      <c r="F90" s="24">
        <f t="shared" si="9"/>
        <v>29307.756500000003</v>
      </c>
      <c r="G90" s="24">
        <f t="shared" si="10"/>
        <v>183559.10649999999</v>
      </c>
      <c r="H90" s="25">
        <v>128778.65</v>
      </c>
      <c r="I90" s="24">
        <f t="shared" si="11"/>
        <v>24467.943499999998</v>
      </c>
      <c r="J90" s="24">
        <f t="shared" si="12"/>
        <v>153246.59349999999</v>
      </c>
      <c r="K90" s="15">
        <v>141515</v>
      </c>
      <c r="L90" s="12">
        <f t="shared" si="13"/>
        <v>26887.85</v>
      </c>
      <c r="M90" s="12">
        <f t="shared" si="14"/>
        <v>168402.85</v>
      </c>
      <c r="N90" s="12">
        <f t="shared" si="15"/>
        <v>141515</v>
      </c>
      <c r="O90" s="12">
        <f t="shared" si="16"/>
        <v>26887.85</v>
      </c>
      <c r="P90" s="12">
        <f t="shared" si="17"/>
        <v>168402.85</v>
      </c>
      <c r="Q90" s="10"/>
      <c r="R90" s="10"/>
      <c r="S90" s="10"/>
      <c r="T90" s="10"/>
    </row>
    <row r="91" spans="1:20" x14ac:dyDescent="0.25">
      <c r="A91" s="32">
        <v>87</v>
      </c>
      <c r="B91" s="3" t="s">
        <v>85</v>
      </c>
      <c r="C91" s="3" t="s">
        <v>5</v>
      </c>
      <c r="D91" s="4">
        <v>1</v>
      </c>
      <c r="E91" s="16">
        <v>814984.2</v>
      </c>
      <c r="F91" s="24">
        <f t="shared" si="9"/>
        <v>154846.99799999999</v>
      </c>
      <c r="G91" s="24">
        <f t="shared" si="10"/>
        <v>969831.19799999997</v>
      </c>
      <c r="H91" s="25">
        <v>716884.25</v>
      </c>
      <c r="I91" s="24">
        <f t="shared" si="11"/>
        <v>136208.00750000001</v>
      </c>
      <c r="J91" s="24">
        <f t="shared" si="12"/>
        <v>853092.25750000007</v>
      </c>
      <c r="K91" s="15">
        <v>731976.55</v>
      </c>
      <c r="L91" s="12">
        <f t="shared" si="13"/>
        <v>139075.54450000002</v>
      </c>
      <c r="M91" s="12">
        <f t="shared" si="14"/>
        <v>871052.09450000012</v>
      </c>
      <c r="N91" s="12">
        <f t="shared" si="15"/>
        <v>754615</v>
      </c>
      <c r="O91" s="12">
        <f t="shared" si="16"/>
        <v>143376.85</v>
      </c>
      <c r="P91" s="12">
        <f t="shared" si="17"/>
        <v>897991.85</v>
      </c>
      <c r="Q91" s="10"/>
      <c r="R91" s="10"/>
      <c r="S91" s="10"/>
      <c r="T91" s="10"/>
    </row>
    <row r="92" spans="1:20" x14ac:dyDescent="0.25">
      <c r="A92" s="32">
        <v>88</v>
      </c>
      <c r="B92" s="3" t="s">
        <v>86</v>
      </c>
      <c r="C92" s="3" t="s">
        <v>5</v>
      </c>
      <c r="D92" s="4">
        <v>1</v>
      </c>
      <c r="E92" s="16">
        <v>2241190.6</v>
      </c>
      <c r="F92" s="24">
        <f t="shared" si="9"/>
        <v>425826.21400000004</v>
      </c>
      <c r="G92" s="24">
        <f t="shared" si="10"/>
        <v>2667016.8140000002</v>
      </c>
      <c r="H92" s="25">
        <v>1935573.7</v>
      </c>
      <c r="I92" s="24">
        <f t="shared" si="11"/>
        <v>367759.00299999997</v>
      </c>
      <c r="J92" s="24">
        <f t="shared" si="12"/>
        <v>2303332.7029999997</v>
      </c>
      <c r="K92" s="15">
        <v>1935573.7</v>
      </c>
      <c r="L92" s="12">
        <f t="shared" si="13"/>
        <v>367759.00299999997</v>
      </c>
      <c r="M92" s="12">
        <f t="shared" si="14"/>
        <v>2303332.7029999997</v>
      </c>
      <c r="N92" s="12">
        <f t="shared" si="15"/>
        <v>2037446</v>
      </c>
      <c r="O92" s="12">
        <f t="shared" si="16"/>
        <v>387114.74</v>
      </c>
      <c r="P92" s="12">
        <f t="shared" si="17"/>
        <v>2424560.7400000002</v>
      </c>
      <c r="Q92" s="10"/>
      <c r="R92" s="10"/>
      <c r="S92" s="10"/>
      <c r="T92" s="10"/>
    </row>
    <row r="93" spans="1:20" x14ac:dyDescent="0.25">
      <c r="A93" s="32">
        <v>89</v>
      </c>
      <c r="B93" s="3" t="s">
        <v>87</v>
      </c>
      <c r="C93" s="3" t="s">
        <v>5</v>
      </c>
      <c r="D93" s="4">
        <v>1</v>
      </c>
      <c r="E93" s="16">
        <v>2717086.68</v>
      </c>
      <c r="F93" s="24">
        <f t="shared" si="9"/>
        <v>516246.46920000005</v>
      </c>
      <c r="G93" s="24">
        <f t="shared" si="10"/>
        <v>3233333.1492000003</v>
      </c>
      <c r="H93" s="25">
        <v>2339713.5299999998</v>
      </c>
      <c r="I93" s="24">
        <f t="shared" si="11"/>
        <v>444545.57069999998</v>
      </c>
      <c r="J93" s="24">
        <f t="shared" si="12"/>
        <v>2784259.1006999998</v>
      </c>
      <c r="K93" s="15">
        <v>2490662.79</v>
      </c>
      <c r="L93" s="12">
        <f t="shared" si="13"/>
        <v>473225.9301</v>
      </c>
      <c r="M93" s="12">
        <f t="shared" si="14"/>
        <v>2963888.7201</v>
      </c>
      <c r="N93" s="12">
        <f t="shared" si="15"/>
        <v>2515821</v>
      </c>
      <c r="O93" s="12">
        <f t="shared" si="16"/>
        <v>478005.99</v>
      </c>
      <c r="P93" s="12">
        <f t="shared" si="17"/>
        <v>2993826.99</v>
      </c>
      <c r="Q93" s="10"/>
      <c r="R93" s="10"/>
      <c r="S93" s="10"/>
      <c r="T93" s="10"/>
    </row>
    <row r="94" spans="1:20" x14ac:dyDescent="0.25">
      <c r="A94" s="32">
        <v>90</v>
      </c>
      <c r="B94" s="3" t="s">
        <v>88</v>
      </c>
      <c r="C94" s="3" t="s">
        <v>5</v>
      </c>
      <c r="D94" s="4">
        <v>1</v>
      </c>
      <c r="E94" s="16">
        <v>1682455.16</v>
      </c>
      <c r="F94" s="24">
        <f t="shared" si="9"/>
        <v>319666.4804</v>
      </c>
      <c r="G94" s="24">
        <f t="shared" si="10"/>
        <v>2002121.6403999999</v>
      </c>
      <c r="H94" s="25">
        <v>1462320.84</v>
      </c>
      <c r="I94" s="24">
        <f t="shared" si="11"/>
        <v>277840.9596</v>
      </c>
      <c r="J94" s="24">
        <f t="shared" si="12"/>
        <v>1740161.7996</v>
      </c>
      <c r="K94" s="15">
        <v>1572388</v>
      </c>
      <c r="L94" s="12">
        <f t="shared" si="13"/>
        <v>298753.72000000003</v>
      </c>
      <c r="M94" s="12">
        <f t="shared" si="14"/>
        <v>1871141.72</v>
      </c>
      <c r="N94" s="12">
        <f t="shared" si="15"/>
        <v>1572388</v>
      </c>
      <c r="O94" s="12">
        <f t="shared" si="16"/>
        <v>298753.72000000003</v>
      </c>
      <c r="P94" s="12">
        <f t="shared" si="17"/>
        <v>1871141.72</v>
      </c>
      <c r="Q94" s="10"/>
      <c r="R94" s="10"/>
      <c r="S94" s="10"/>
      <c r="T94" s="10"/>
    </row>
    <row r="95" spans="1:20" x14ac:dyDescent="0.25">
      <c r="A95" s="32">
        <v>91</v>
      </c>
      <c r="B95" s="3" t="s">
        <v>89</v>
      </c>
      <c r="C95" s="3" t="s">
        <v>5</v>
      </c>
      <c r="D95" s="4">
        <v>1</v>
      </c>
      <c r="E95" s="16">
        <v>1651007.4</v>
      </c>
      <c r="F95" s="24">
        <f t="shared" si="9"/>
        <v>313691.40599999996</v>
      </c>
      <c r="G95" s="24">
        <f t="shared" si="10"/>
        <v>1964698.8059999999</v>
      </c>
      <c r="H95" s="25">
        <v>1415149.2</v>
      </c>
      <c r="I95" s="24">
        <f t="shared" si="11"/>
        <v>268878.348</v>
      </c>
      <c r="J95" s="24">
        <f t="shared" si="12"/>
        <v>1684027.548</v>
      </c>
      <c r="K95" s="15">
        <v>1651007.4</v>
      </c>
      <c r="L95" s="12">
        <f t="shared" si="13"/>
        <v>313691.40599999996</v>
      </c>
      <c r="M95" s="12">
        <f t="shared" si="14"/>
        <v>1964698.8059999999</v>
      </c>
      <c r="N95" s="12">
        <f t="shared" si="15"/>
        <v>1572388</v>
      </c>
      <c r="O95" s="12">
        <f t="shared" si="16"/>
        <v>298753.72000000003</v>
      </c>
      <c r="P95" s="12">
        <f t="shared" si="17"/>
        <v>1871141.72</v>
      </c>
      <c r="Q95" s="10"/>
      <c r="R95" s="10"/>
      <c r="S95" s="10"/>
      <c r="T95" s="10"/>
    </row>
    <row r="96" spans="1:20" x14ac:dyDescent="0.25">
      <c r="A96" s="32">
        <v>92</v>
      </c>
      <c r="B96" s="3" t="s">
        <v>90</v>
      </c>
      <c r="C96" s="3" t="s">
        <v>5</v>
      </c>
      <c r="D96" s="4">
        <v>1</v>
      </c>
      <c r="E96" s="16">
        <v>599866.24</v>
      </c>
      <c r="F96" s="24">
        <f t="shared" si="9"/>
        <v>113974.58560000001</v>
      </c>
      <c r="G96" s="24">
        <f t="shared" si="10"/>
        <v>713840.82559999998</v>
      </c>
      <c r="H96" s="25">
        <v>522819.2</v>
      </c>
      <c r="I96" s="24">
        <f t="shared" si="11"/>
        <v>99335.648000000001</v>
      </c>
      <c r="J96" s="24">
        <f t="shared" si="12"/>
        <v>622154.848</v>
      </c>
      <c r="K96" s="15">
        <v>528322.56000000006</v>
      </c>
      <c r="L96" s="12">
        <f t="shared" si="13"/>
        <v>100381.28640000001</v>
      </c>
      <c r="M96" s="12">
        <f t="shared" si="14"/>
        <v>628703.84640000004</v>
      </c>
      <c r="N96" s="12">
        <f t="shared" si="15"/>
        <v>550336</v>
      </c>
      <c r="O96" s="12">
        <f t="shared" si="16"/>
        <v>104563.84</v>
      </c>
      <c r="P96" s="12">
        <f t="shared" si="17"/>
        <v>654899.84</v>
      </c>
      <c r="Q96" s="10"/>
      <c r="R96" s="10"/>
      <c r="S96" s="10"/>
      <c r="T96" s="10"/>
    </row>
    <row r="97" spans="1:20" x14ac:dyDescent="0.25">
      <c r="A97" s="32">
        <v>93</v>
      </c>
      <c r="B97" s="3" t="s">
        <v>91</v>
      </c>
      <c r="C97" s="3" t="s">
        <v>5</v>
      </c>
      <c r="D97" s="4">
        <v>1</v>
      </c>
      <c r="E97" s="16">
        <v>947865.09</v>
      </c>
      <c r="F97" s="24">
        <f t="shared" si="9"/>
        <v>180094.3671</v>
      </c>
      <c r="G97" s="24">
        <f t="shared" si="10"/>
        <v>1127959.4571</v>
      </c>
      <c r="H97" s="25">
        <v>782640.9</v>
      </c>
      <c r="I97" s="24">
        <f t="shared" si="11"/>
        <v>148701.77100000001</v>
      </c>
      <c r="J97" s="24">
        <f t="shared" si="12"/>
        <v>931342.67100000009</v>
      </c>
      <c r="K97" s="15">
        <v>878297.01</v>
      </c>
      <c r="L97" s="12">
        <f t="shared" si="13"/>
        <v>166876.4319</v>
      </c>
      <c r="M97" s="12">
        <f t="shared" si="14"/>
        <v>1045173.4419</v>
      </c>
      <c r="N97" s="12">
        <f t="shared" si="15"/>
        <v>869601</v>
      </c>
      <c r="O97" s="12">
        <f t="shared" si="16"/>
        <v>165224.19</v>
      </c>
      <c r="P97" s="12">
        <f t="shared" si="17"/>
        <v>1034825.19</v>
      </c>
      <c r="Q97" s="10"/>
      <c r="R97" s="10"/>
      <c r="S97" s="10"/>
      <c r="T97" s="10"/>
    </row>
    <row r="98" spans="1:20" x14ac:dyDescent="0.25">
      <c r="A98" s="32">
        <v>94</v>
      </c>
      <c r="B98" s="3" t="s">
        <v>92</v>
      </c>
      <c r="C98" s="3" t="s">
        <v>5</v>
      </c>
      <c r="D98" s="4">
        <v>1</v>
      </c>
      <c r="E98" s="16">
        <v>1216792.5</v>
      </c>
      <c r="F98" s="24">
        <f t="shared" si="9"/>
        <v>231190.57500000001</v>
      </c>
      <c r="G98" s="24">
        <f t="shared" si="10"/>
        <v>1447983.075</v>
      </c>
      <c r="H98" s="25">
        <v>1077730.5</v>
      </c>
      <c r="I98" s="24">
        <f t="shared" si="11"/>
        <v>204768.79500000001</v>
      </c>
      <c r="J98" s="24">
        <f t="shared" si="12"/>
        <v>1282499.2949999999</v>
      </c>
      <c r="K98" s="15">
        <v>1182027</v>
      </c>
      <c r="L98" s="12">
        <f t="shared" si="13"/>
        <v>224585.13</v>
      </c>
      <c r="M98" s="12">
        <f t="shared" si="14"/>
        <v>1406612.13</v>
      </c>
      <c r="N98" s="12">
        <f t="shared" si="15"/>
        <v>1158850</v>
      </c>
      <c r="O98" s="12">
        <f t="shared" si="16"/>
        <v>220181.5</v>
      </c>
      <c r="P98" s="12">
        <f t="shared" si="17"/>
        <v>1379031.5</v>
      </c>
      <c r="Q98" s="10"/>
      <c r="R98" s="10"/>
      <c r="S98" s="10"/>
      <c r="T98" s="10"/>
    </row>
    <row r="99" spans="1:20" x14ac:dyDescent="0.25">
      <c r="A99" s="32">
        <v>95</v>
      </c>
      <c r="B99" s="3" t="s">
        <v>93</v>
      </c>
      <c r="C99" s="3" t="s">
        <v>5</v>
      </c>
      <c r="D99" s="4">
        <v>1</v>
      </c>
      <c r="E99" s="16">
        <v>1371122.99</v>
      </c>
      <c r="F99" s="24">
        <f t="shared" si="9"/>
        <v>260513.36809999999</v>
      </c>
      <c r="G99" s="24">
        <f t="shared" si="10"/>
        <v>1631636.3581000001</v>
      </c>
      <c r="H99" s="25">
        <v>1195015.45</v>
      </c>
      <c r="I99" s="24">
        <f t="shared" si="11"/>
        <v>227052.93549999999</v>
      </c>
      <c r="J99" s="24">
        <f t="shared" si="12"/>
        <v>1422068.3854999999</v>
      </c>
      <c r="K99" s="15">
        <v>1207594.56</v>
      </c>
      <c r="L99" s="12">
        <f t="shared" si="13"/>
        <v>229442.9664</v>
      </c>
      <c r="M99" s="12">
        <f t="shared" si="14"/>
        <v>1437037.5264000001</v>
      </c>
      <c r="N99" s="12">
        <f t="shared" si="15"/>
        <v>1257911</v>
      </c>
      <c r="O99" s="12">
        <f t="shared" si="16"/>
        <v>239003.09</v>
      </c>
      <c r="P99" s="12">
        <f t="shared" si="17"/>
        <v>1496914.09</v>
      </c>
      <c r="Q99" s="10"/>
      <c r="R99" s="10"/>
      <c r="S99" s="10"/>
      <c r="T99" s="10"/>
    </row>
    <row r="100" spans="1:20" x14ac:dyDescent="0.25">
      <c r="A100" s="32">
        <v>96</v>
      </c>
      <c r="B100" s="3" t="s">
        <v>94</v>
      </c>
      <c r="C100" s="3" t="s">
        <v>5</v>
      </c>
      <c r="D100" s="4">
        <v>1</v>
      </c>
      <c r="E100" s="16">
        <v>5100344.3499999996</v>
      </c>
      <c r="F100" s="24">
        <f t="shared" si="9"/>
        <v>969065.42649999994</v>
      </c>
      <c r="G100" s="24">
        <f t="shared" si="10"/>
        <v>6069409.7764999997</v>
      </c>
      <c r="H100" s="25">
        <v>4351669.95</v>
      </c>
      <c r="I100" s="24">
        <f t="shared" si="11"/>
        <v>826817.2905</v>
      </c>
      <c r="J100" s="24">
        <f t="shared" si="12"/>
        <v>5178487.2405000003</v>
      </c>
      <c r="K100" s="15">
        <v>4585630.7</v>
      </c>
      <c r="L100" s="12">
        <f t="shared" si="13"/>
        <v>871269.8330000001</v>
      </c>
      <c r="M100" s="12">
        <f t="shared" si="14"/>
        <v>5456900.5329999998</v>
      </c>
      <c r="N100" s="12">
        <f t="shared" si="15"/>
        <v>4679215</v>
      </c>
      <c r="O100" s="12">
        <f t="shared" si="16"/>
        <v>889050.85</v>
      </c>
      <c r="P100" s="12">
        <f t="shared" si="17"/>
        <v>5568265.8499999996</v>
      </c>
      <c r="Q100" s="10"/>
      <c r="R100" s="10"/>
      <c r="S100" s="10"/>
      <c r="T100" s="10"/>
    </row>
    <row r="101" spans="1:20" x14ac:dyDescent="0.25">
      <c r="A101" s="32">
        <v>97</v>
      </c>
      <c r="B101" s="3" t="s">
        <v>95</v>
      </c>
      <c r="C101" s="3" t="s">
        <v>5</v>
      </c>
      <c r="D101" s="4">
        <v>1</v>
      </c>
      <c r="E101" s="17">
        <v>2132989.1</v>
      </c>
      <c r="F101" s="24">
        <f t="shared" si="9"/>
        <v>405267.929</v>
      </c>
      <c r="G101" s="24">
        <f t="shared" si="10"/>
        <v>2538257.0290000001</v>
      </c>
      <c r="H101" s="26">
        <v>1745172.9</v>
      </c>
      <c r="I101" s="24">
        <f t="shared" si="11"/>
        <v>331582.85099999997</v>
      </c>
      <c r="J101" s="24">
        <f t="shared" si="12"/>
        <v>2076755.7509999999</v>
      </c>
      <c r="K101" s="15">
        <v>1939081</v>
      </c>
      <c r="L101" s="12">
        <f t="shared" si="13"/>
        <v>368425.39</v>
      </c>
      <c r="M101" s="12">
        <f t="shared" si="14"/>
        <v>2307506.39</v>
      </c>
      <c r="N101" s="12">
        <f t="shared" si="15"/>
        <v>1939081</v>
      </c>
      <c r="O101" s="12">
        <f t="shared" si="16"/>
        <v>368425.39</v>
      </c>
      <c r="P101" s="12">
        <f t="shared" si="17"/>
        <v>2307506.39</v>
      </c>
      <c r="Q101" s="10"/>
      <c r="R101" s="10"/>
      <c r="S101" s="10"/>
      <c r="T101" s="10"/>
    </row>
    <row r="102" spans="1:20" x14ac:dyDescent="0.25">
      <c r="A102" s="32">
        <v>98</v>
      </c>
      <c r="B102" s="3" t="s">
        <v>96</v>
      </c>
      <c r="C102" s="3" t="s">
        <v>5</v>
      </c>
      <c r="D102" s="4">
        <v>1</v>
      </c>
      <c r="E102" s="16">
        <v>2751049.44</v>
      </c>
      <c r="F102" s="24">
        <f t="shared" si="9"/>
        <v>522699.39360000001</v>
      </c>
      <c r="G102" s="24">
        <f t="shared" si="10"/>
        <v>3273748.8336</v>
      </c>
      <c r="H102" s="25">
        <v>2292541.2000000002</v>
      </c>
      <c r="I102" s="24">
        <f t="shared" si="11"/>
        <v>435582.82800000004</v>
      </c>
      <c r="J102" s="24">
        <f t="shared" si="12"/>
        <v>2728124.0280000004</v>
      </c>
      <c r="K102" s="15">
        <v>2598213.36</v>
      </c>
      <c r="L102" s="12">
        <f t="shared" si="13"/>
        <v>493660.53839999996</v>
      </c>
      <c r="M102" s="12">
        <f t="shared" si="14"/>
        <v>3091873.8983999998</v>
      </c>
      <c r="N102" s="12">
        <f t="shared" si="15"/>
        <v>2547268</v>
      </c>
      <c r="O102" s="12">
        <f t="shared" si="16"/>
        <v>483980.92</v>
      </c>
      <c r="P102" s="12">
        <f t="shared" si="17"/>
        <v>3031248.92</v>
      </c>
      <c r="Q102" s="10"/>
      <c r="R102" s="10"/>
      <c r="S102" s="10"/>
      <c r="T102" s="10"/>
    </row>
    <row r="103" spans="1:20" x14ac:dyDescent="0.25">
      <c r="A103" s="32">
        <v>99</v>
      </c>
      <c r="B103" s="3" t="s">
        <v>97</v>
      </c>
      <c r="C103" s="3" t="s">
        <v>5</v>
      </c>
      <c r="D103" s="4">
        <v>1</v>
      </c>
      <c r="E103" s="16">
        <v>933999.12</v>
      </c>
      <c r="F103" s="24">
        <f t="shared" si="9"/>
        <v>177459.8328</v>
      </c>
      <c r="G103" s="24">
        <f t="shared" si="10"/>
        <v>1111458.9528000001</v>
      </c>
      <c r="H103" s="25">
        <v>795628.88</v>
      </c>
      <c r="I103" s="24">
        <f t="shared" si="11"/>
        <v>151169.4872</v>
      </c>
      <c r="J103" s="24">
        <f t="shared" si="12"/>
        <v>946798.36719999998</v>
      </c>
      <c r="K103" s="15">
        <v>864814</v>
      </c>
      <c r="L103" s="12">
        <f t="shared" si="13"/>
        <v>164314.66</v>
      </c>
      <c r="M103" s="12">
        <f t="shared" si="14"/>
        <v>1029128.66</v>
      </c>
      <c r="N103" s="12">
        <f t="shared" si="15"/>
        <v>864814</v>
      </c>
      <c r="O103" s="12">
        <f t="shared" si="16"/>
        <v>164314.66</v>
      </c>
      <c r="P103" s="12">
        <f t="shared" si="17"/>
        <v>1029128.66</v>
      </c>
      <c r="Q103" s="10"/>
      <c r="R103" s="10"/>
      <c r="S103" s="10"/>
      <c r="T103" s="10"/>
    </row>
    <row r="104" spans="1:20" x14ac:dyDescent="0.25">
      <c r="A104" s="32">
        <v>100</v>
      </c>
      <c r="B104" s="3" t="s">
        <v>98</v>
      </c>
      <c r="C104" s="3" t="s">
        <v>5</v>
      </c>
      <c r="D104" s="4">
        <v>1</v>
      </c>
      <c r="E104" s="16">
        <v>1902589.7</v>
      </c>
      <c r="F104" s="24">
        <f t="shared" si="9"/>
        <v>361492.04300000001</v>
      </c>
      <c r="G104" s="24">
        <f t="shared" si="10"/>
        <v>2264081.7429999998</v>
      </c>
      <c r="H104" s="25">
        <v>1608553.11</v>
      </c>
      <c r="I104" s="24">
        <f t="shared" si="11"/>
        <v>305625.09090000001</v>
      </c>
      <c r="J104" s="24">
        <f t="shared" si="12"/>
        <v>1914178.2009000001</v>
      </c>
      <c r="K104" s="15">
        <v>1677738.19</v>
      </c>
      <c r="L104" s="12">
        <f t="shared" si="13"/>
        <v>318770.2561</v>
      </c>
      <c r="M104" s="12">
        <f t="shared" si="14"/>
        <v>1996508.4460999998</v>
      </c>
      <c r="N104" s="12">
        <f t="shared" si="15"/>
        <v>1729627</v>
      </c>
      <c r="O104" s="12">
        <f t="shared" si="16"/>
        <v>328629.13</v>
      </c>
      <c r="P104" s="12">
        <f t="shared" si="17"/>
        <v>2058256.13</v>
      </c>
      <c r="Q104" s="10"/>
      <c r="R104" s="10"/>
      <c r="S104" s="10"/>
      <c r="T104" s="10"/>
    </row>
    <row r="105" spans="1:20" x14ac:dyDescent="0.25">
      <c r="A105" s="32">
        <v>101</v>
      </c>
      <c r="B105" s="3" t="s">
        <v>99</v>
      </c>
      <c r="C105" s="3" t="s">
        <v>5</v>
      </c>
      <c r="D105" s="4">
        <v>1</v>
      </c>
      <c r="E105" s="16">
        <v>5773809.5999999996</v>
      </c>
      <c r="F105" s="24">
        <f t="shared" si="9"/>
        <v>1097023.824</v>
      </c>
      <c r="G105" s="24">
        <f t="shared" si="10"/>
        <v>6870833.4239999996</v>
      </c>
      <c r="H105" s="25">
        <v>4811508</v>
      </c>
      <c r="I105" s="24">
        <f t="shared" si="11"/>
        <v>914186.52</v>
      </c>
      <c r="J105" s="24">
        <f t="shared" si="12"/>
        <v>5725694.5199999996</v>
      </c>
      <c r="K105" s="15">
        <v>5453042.4000000004</v>
      </c>
      <c r="L105" s="12">
        <f t="shared" si="13"/>
        <v>1036078.0560000001</v>
      </c>
      <c r="M105" s="12">
        <f t="shared" si="14"/>
        <v>6489120.4560000002</v>
      </c>
      <c r="N105" s="12">
        <f t="shared" si="15"/>
        <v>5346120</v>
      </c>
      <c r="O105" s="12">
        <f t="shared" si="16"/>
        <v>1015762.8</v>
      </c>
      <c r="P105" s="12">
        <f t="shared" si="17"/>
        <v>6361882.7999999998</v>
      </c>
      <c r="Q105" s="10"/>
      <c r="R105" s="10"/>
      <c r="S105" s="10"/>
      <c r="T105" s="10"/>
    </row>
    <row r="106" spans="1:20" x14ac:dyDescent="0.25">
      <c r="A106" s="32">
        <v>102</v>
      </c>
      <c r="B106" s="3" t="s">
        <v>100</v>
      </c>
      <c r="C106" s="3" t="s">
        <v>5</v>
      </c>
      <c r="D106" s="4">
        <v>1</v>
      </c>
      <c r="E106" s="17">
        <v>1089665.5</v>
      </c>
      <c r="F106" s="24">
        <f t="shared" si="9"/>
        <v>207036.44500000001</v>
      </c>
      <c r="G106" s="24">
        <f t="shared" si="10"/>
        <v>1296701.9450000001</v>
      </c>
      <c r="H106" s="25">
        <v>911356.6</v>
      </c>
      <c r="I106" s="24">
        <f t="shared" si="11"/>
        <v>173157.75399999999</v>
      </c>
      <c r="J106" s="24">
        <f t="shared" si="12"/>
        <v>1084514.3540000001</v>
      </c>
      <c r="K106" s="15">
        <v>970792.9</v>
      </c>
      <c r="L106" s="12">
        <f t="shared" si="13"/>
        <v>184450.65100000001</v>
      </c>
      <c r="M106" s="12">
        <f t="shared" si="14"/>
        <v>1155243.551</v>
      </c>
      <c r="N106" s="12">
        <f t="shared" si="15"/>
        <v>990605</v>
      </c>
      <c r="O106" s="12">
        <f t="shared" si="16"/>
        <v>188214.95</v>
      </c>
      <c r="P106" s="12">
        <f t="shared" si="17"/>
        <v>1178819.95</v>
      </c>
      <c r="Q106" s="10"/>
      <c r="R106" s="10"/>
      <c r="S106" s="10"/>
      <c r="T106" s="10"/>
    </row>
    <row r="107" spans="1:20" x14ac:dyDescent="0.25">
      <c r="A107" s="32">
        <v>103</v>
      </c>
      <c r="B107" s="3" t="s">
        <v>101</v>
      </c>
      <c r="C107" s="3" t="s">
        <v>5</v>
      </c>
      <c r="D107" s="4">
        <v>1</v>
      </c>
      <c r="E107" s="16">
        <v>497635.92</v>
      </c>
      <c r="F107" s="24">
        <f t="shared" si="9"/>
        <v>94550.824800000002</v>
      </c>
      <c r="G107" s="24">
        <f t="shared" si="10"/>
        <v>592186.74479999999</v>
      </c>
      <c r="H107" s="25">
        <v>428519.82</v>
      </c>
      <c r="I107" s="24">
        <f t="shared" si="11"/>
        <v>81418.765800000008</v>
      </c>
      <c r="J107" s="24">
        <f t="shared" si="12"/>
        <v>509938.5858</v>
      </c>
      <c r="K107" s="15">
        <v>456166.26</v>
      </c>
      <c r="L107" s="12">
        <f t="shared" si="13"/>
        <v>86671.589399999997</v>
      </c>
      <c r="M107" s="12">
        <f t="shared" si="14"/>
        <v>542837.84939999995</v>
      </c>
      <c r="N107" s="12">
        <f t="shared" si="15"/>
        <v>460774</v>
      </c>
      <c r="O107" s="12">
        <f t="shared" si="16"/>
        <v>87547.06</v>
      </c>
      <c r="P107" s="12">
        <f t="shared" si="17"/>
        <v>548321.06000000006</v>
      </c>
      <c r="Q107" s="10"/>
      <c r="R107" s="10"/>
      <c r="S107" s="10"/>
      <c r="T107" s="10"/>
    </row>
    <row r="108" spans="1:20" x14ac:dyDescent="0.25">
      <c r="A108" s="32">
        <v>104</v>
      </c>
      <c r="B108" s="3" t="s">
        <v>102</v>
      </c>
      <c r="C108" s="3" t="s">
        <v>5</v>
      </c>
      <c r="D108" s="4">
        <v>1</v>
      </c>
      <c r="E108" s="17">
        <v>1277664.53</v>
      </c>
      <c r="F108" s="24">
        <f t="shared" si="9"/>
        <v>242756.26070000001</v>
      </c>
      <c r="G108" s="24">
        <f t="shared" si="10"/>
        <v>1520420.7907</v>
      </c>
      <c r="H108" s="25">
        <v>1098552.68</v>
      </c>
      <c r="I108" s="24">
        <f t="shared" si="11"/>
        <v>208725.0092</v>
      </c>
      <c r="J108" s="24">
        <f t="shared" si="12"/>
        <v>1307277.6891999999</v>
      </c>
      <c r="K108" s="15">
        <v>1206019.79</v>
      </c>
      <c r="L108" s="12">
        <f t="shared" si="13"/>
        <v>229143.76010000001</v>
      </c>
      <c r="M108" s="12">
        <f t="shared" si="14"/>
        <v>1435163.5501000001</v>
      </c>
      <c r="N108" s="12">
        <f t="shared" si="15"/>
        <v>1194079</v>
      </c>
      <c r="O108" s="12">
        <f t="shared" si="16"/>
        <v>226875.01</v>
      </c>
      <c r="P108" s="12">
        <f t="shared" si="17"/>
        <v>1420954.01</v>
      </c>
      <c r="Q108" s="10"/>
      <c r="R108" s="10"/>
      <c r="S108" s="10"/>
      <c r="T108" s="10"/>
    </row>
    <row r="109" spans="1:20" x14ac:dyDescent="0.25">
      <c r="A109" s="32">
        <v>105</v>
      </c>
      <c r="B109" s="3" t="s">
        <v>103</v>
      </c>
      <c r="C109" s="3" t="s">
        <v>5</v>
      </c>
      <c r="D109" s="4">
        <v>1</v>
      </c>
      <c r="E109" s="16">
        <v>2184385.5</v>
      </c>
      <c r="F109" s="24">
        <f t="shared" si="9"/>
        <v>415033.245</v>
      </c>
      <c r="G109" s="24">
        <f t="shared" si="10"/>
        <v>2599418.7450000001</v>
      </c>
      <c r="H109" s="25">
        <v>1886514.75</v>
      </c>
      <c r="I109" s="24">
        <f t="shared" si="11"/>
        <v>358437.80249999999</v>
      </c>
      <c r="J109" s="24">
        <f t="shared" si="12"/>
        <v>2244952.5525000002</v>
      </c>
      <c r="K109" s="15">
        <v>1886514.75</v>
      </c>
      <c r="L109" s="12">
        <f t="shared" si="13"/>
        <v>358437.80249999999</v>
      </c>
      <c r="M109" s="12">
        <f t="shared" si="14"/>
        <v>2244952.5525000002</v>
      </c>
      <c r="N109" s="12">
        <f t="shared" si="15"/>
        <v>1985805</v>
      </c>
      <c r="O109" s="12">
        <f t="shared" si="16"/>
        <v>377302.95</v>
      </c>
      <c r="P109" s="12">
        <f t="shared" si="17"/>
        <v>2363107.9500000002</v>
      </c>
      <c r="Q109" s="10"/>
      <c r="R109" s="10"/>
      <c r="S109" s="10"/>
      <c r="T109" s="10"/>
    </row>
    <row r="110" spans="1:20" x14ac:dyDescent="0.25">
      <c r="A110" s="32">
        <v>106</v>
      </c>
      <c r="B110" s="3" t="s">
        <v>104</v>
      </c>
      <c r="C110" s="3" t="s">
        <v>5</v>
      </c>
      <c r="D110" s="4">
        <v>1</v>
      </c>
      <c r="E110" s="16">
        <v>7302169.4400000004</v>
      </c>
      <c r="F110" s="24">
        <f t="shared" si="9"/>
        <v>1387412.1936000001</v>
      </c>
      <c r="G110" s="24">
        <f t="shared" si="10"/>
        <v>8689581.6336000003</v>
      </c>
      <c r="H110" s="25">
        <v>6152753.8799999999</v>
      </c>
      <c r="I110" s="24">
        <f t="shared" si="11"/>
        <v>1169023.2372000001</v>
      </c>
      <c r="J110" s="24">
        <f t="shared" si="12"/>
        <v>7321777.1172000002</v>
      </c>
      <c r="K110" s="15">
        <v>6828880.6799999997</v>
      </c>
      <c r="L110" s="12">
        <f t="shared" si="13"/>
        <v>1297487.3292</v>
      </c>
      <c r="M110" s="12">
        <f t="shared" si="14"/>
        <v>8126368.0091999993</v>
      </c>
      <c r="N110" s="12">
        <f t="shared" si="15"/>
        <v>6761268</v>
      </c>
      <c r="O110" s="12">
        <f t="shared" si="16"/>
        <v>1284640.92</v>
      </c>
      <c r="P110" s="12">
        <f t="shared" si="17"/>
        <v>8045908.9199999999</v>
      </c>
      <c r="Q110" s="10"/>
      <c r="R110" s="10"/>
      <c r="S110" s="10"/>
      <c r="T110" s="10"/>
    </row>
    <row r="111" spans="1:20" x14ac:dyDescent="0.25">
      <c r="A111" s="32">
        <v>107</v>
      </c>
      <c r="B111" s="3" t="s">
        <v>105</v>
      </c>
      <c r="C111" s="3" t="s">
        <v>5</v>
      </c>
      <c r="D111" s="4">
        <v>1</v>
      </c>
      <c r="E111" s="16">
        <v>8255038.0499999998</v>
      </c>
      <c r="F111" s="24">
        <f t="shared" si="9"/>
        <v>1568457.2294999999</v>
      </c>
      <c r="G111" s="24">
        <f t="shared" si="10"/>
        <v>9823495.2795000002</v>
      </c>
      <c r="H111" s="25">
        <v>7154366.3099999996</v>
      </c>
      <c r="I111" s="24">
        <f t="shared" si="11"/>
        <v>1359329.5988999999</v>
      </c>
      <c r="J111" s="24">
        <f t="shared" si="12"/>
        <v>8513695.9089000002</v>
      </c>
      <c r="K111" s="15">
        <v>8176418.6399999997</v>
      </c>
      <c r="L111" s="12">
        <f t="shared" si="13"/>
        <v>1553519.5415999999</v>
      </c>
      <c r="M111" s="12">
        <f t="shared" si="14"/>
        <v>9729938.1815999988</v>
      </c>
      <c r="N111" s="12">
        <f t="shared" si="15"/>
        <v>7861941</v>
      </c>
      <c r="O111" s="12">
        <f t="shared" si="16"/>
        <v>1493768.79</v>
      </c>
      <c r="P111" s="12">
        <f t="shared" si="17"/>
        <v>9355709.7899999991</v>
      </c>
      <c r="Q111" s="10"/>
      <c r="R111" s="10"/>
      <c r="S111" s="10"/>
      <c r="T111" s="10"/>
    </row>
    <row r="112" spans="1:20" x14ac:dyDescent="0.25">
      <c r="A112" s="32">
        <v>108</v>
      </c>
      <c r="B112" s="3" t="s">
        <v>106</v>
      </c>
      <c r="C112" s="3" t="s">
        <v>5</v>
      </c>
      <c r="D112" s="4">
        <v>1</v>
      </c>
      <c r="E112" s="16">
        <v>2103068.9500000002</v>
      </c>
      <c r="F112" s="24">
        <f t="shared" si="9"/>
        <v>399583.10050000006</v>
      </c>
      <c r="G112" s="24">
        <f t="shared" si="10"/>
        <v>2502652.0505000004</v>
      </c>
      <c r="H112" s="25">
        <v>1768936.5</v>
      </c>
      <c r="I112" s="24">
        <f t="shared" si="11"/>
        <v>336097.935</v>
      </c>
      <c r="J112" s="24">
        <f t="shared" si="12"/>
        <v>2105034.4350000001</v>
      </c>
      <c r="K112" s="15">
        <v>2024449.55</v>
      </c>
      <c r="L112" s="12">
        <f t="shared" si="13"/>
        <v>384645.41450000001</v>
      </c>
      <c r="M112" s="12">
        <f t="shared" si="14"/>
        <v>2409094.9645000002</v>
      </c>
      <c r="N112" s="12">
        <f t="shared" si="15"/>
        <v>1965485</v>
      </c>
      <c r="O112" s="12">
        <f t="shared" si="16"/>
        <v>373442.15</v>
      </c>
      <c r="P112" s="12">
        <f t="shared" si="17"/>
        <v>2338927.15</v>
      </c>
      <c r="Q112" s="10"/>
      <c r="R112" s="10"/>
      <c r="S112" s="10"/>
      <c r="T112" s="10"/>
    </row>
    <row r="113" spans="1:20" x14ac:dyDescent="0.25">
      <c r="A113" s="32">
        <v>109</v>
      </c>
      <c r="B113" s="3" t="s">
        <v>107</v>
      </c>
      <c r="C113" s="3" t="s">
        <v>5</v>
      </c>
      <c r="D113" s="4">
        <v>1</v>
      </c>
      <c r="E113" s="16">
        <v>2910759.52</v>
      </c>
      <c r="F113" s="24">
        <f t="shared" si="9"/>
        <v>553044.3088</v>
      </c>
      <c r="G113" s="24">
        <f t="shared" si="10"/>
        <v>3463803.8288000003</v>
      </c>
      <c r="H113" s="25">
        <v>2502709.12</v>
      </c>
      <c r="I113" s="24">
        <f t="shared" si="11"/>
        <v>475514.7328</v>
      </c>
      <c r="J113" s="24">
        <f t="shared" si="12"/>
        <v>2978223.8528</v>
      </c>
      <c r="K113" s="15">
        <v>2747539.36</v>
      </c>
      <c r="L113" s="12">
        <f t="shared" si="13"/>
        <v>522032.47839999996</v>
      </c>
      <c r="M113" s="12">
        <f t="shared" si="14"/>
        <v>3269571.8383999998</v>
      </c>
      <c r="N113" s="12">
        <f t="shared" si="15"/>
        <v>2720336</v>
      </c>
      <c r="O113" s="12">
        <f t="shared" si="16"/>
        <v>516863.84</v>
      </c>
      <c r="P113" s="12">
        <f t="shared" si="17"/>
        <v>3237199.84</v>
      </c>
      <c r="Q113" s="10"/>
      <c r="R113" s="10"/>
      <c r="S113" s="10"/>
      <c r="T113" s="10"/>
    </row>
    <row r="114" spans="1:20" x14ac:dyDescent="0.25">
      <c r="A114" s="32">
        <v>110</v>
      </c>
      <c r="B114" s="3" t="s">
        <v>484</v>
      </c>
      <c r="C114" s="3" t="s">
        <v>5</v>
      </c>
      <c r="D114" s="4">
        <v>1</v>
      </c>
      <c r="E114" s="16">
        <v>2392323.2799999998</v>
      </c>
      <c r="F114" s="24">
        <f t="shared" si="9"/>
        <v>454541.42319999996</v>
      </c>
      <c r="G114" s="24">
        <f t="shared" si="10"/>
        <v>2846864.7031999999</v>
      </c>
      <c r="H114" s="25">
        <v>2019208.64</v>
      </c>
      <c r="I114" s="24">
        <f t="shared" si="11"/>
        <v>383649.64159999997</v>
      </c>
      <c r="J114" s="24">
        <f t="shared" si="12"/>
        <v>2402858.2815999999</v>
      </c>
      <c r="K114" s="15">
        <v>2172844.08</v>
      </c>
      <c r="L114" s="12">
        <f t="shared" si="13"/>
        <v>412840.37520000001</v>
      </c>
      <c r="M114" s="12">
        <f t="shared" si="14"/>
        <v>2585684.4552000002</v>
      </c>
      <c r="N114" s="12">
        <f t="shared" si="15"/>
        <v>2194792</v>
      </c>
      <c r="O114" s="12">
        <f t="shared" si="16"/>
        <v>417010.48</v>
      </c>
      <c r="P114" s="12">
        <f t="shared" si="17"/>
        <v>2611802.48</v>
      </c>
      <c r="Q114" s="10"/>
      <c r="R114" s="10"/>
      <c r="S114" s="10"/>
      <c r="T114" s="10"/>
    </row>
    <row r="115" spans="1:20" x14ac:dyDescent="0.25">
      <c r="A115" s="32">
        <v>111</v>
      </c>
      <c r="B115" s="3" t="s">
        <v>483</v>
      </c>
      <c r="C115" s="3" t="s">
        <v>5</v>
      </c>
      <c r="D115" s="4">
        <v>1</v>
      </c>
      <c r="E115" s="16">
        <v>331852.5</v>
      </c>
      <c r="F115" s="24">
        <f t="shared" si="9"/>
        <v>63051.974999999999</v>
      </c>
      <c r="G115" s="24">
        <f t="shared" si="10"/>
        <v>394904.47499999998</v>
      </c>
      <c r="H115" s="25">
        <v>290766</v>
      </c>
      <c r="I115" s="24">
        <f t="shared" si="11"/>
        <v>55245.54</v>
      </c>
      <c r="J115" s="24">
        <f t="shared" si="12"/>
        <v>346011.54</v>
      </c>
      <c r="K115" s="15">
        <v>325531.5</v>
      </c>
      <c r="L115" s="12">
        <f t="shared" si="13"/>
        <v>61850.985000000001</v>
      </c>
      <c r="M115" s="12">
        <f t="shared" si="14"/>
        <v>387382.48499999999</v>
      </c>
      <c r="N115" s="12">
        <f t="shared" si="15"/>
        <v>316050</v>
      </c>
      <c r="O115" s="12">
        <f t="shared" si="16"/>
        <v>60049.5</v>
      </c>
      <c r="P115" s="12">
        <f t="shared" si="17"/>
        <v>376099.5</v>
      </c>
      <c r="Q115" s="10"/>
      <c r="R115" s="10"/>
      <c r="S115" s="10"/>
      <c r="T115" s="10"/>
    </row>
    <row r="116" spans="1:20" x14ac:dyDescent="0.25">
      <c r="A116" s="32">
        <v>112</v>
      </c>
      <c r="B116" s="3" t="s">
        <v>109</v>
      </c>
      <c r="C116" s="3" t="s">
        <v>5</v>
      </c>
      <c r="D116" s="4">
        <v>1</v>
      </c>
      <c r="E116" s="16">
        <v>864813.4</v>
      </c>
      <c r="F116" s="24">
        <f t="shared" si="9"/>
        <v>164314.546</v>
      </c>
      <c r="G116" s="24">
        <f t="shared" si="10"/>
        <v>1029127.946</v>
      </c>
      <c r="H116" s="25">
        <v>707574.6</v>
      </c>
      <c r="I116" s="24">
        <f t="shared" si="11"/>
        <v>134439.174</v>
      </c>
      <c r="J116" s="24">
        <f t="shared" si="12"/>
        <v>842013.77399999998</v>
      </c>
      <c r="K116" s="15">
        <v>786194</v>
      </c>
      <c r="L116" s="12">
        <f t="shared" si="13"/>
        <v>149376.86000000002</v>
      </c>
      <c r="M116" s="12">
        <f t="shared" si="14"/>
        <v>935570.86</v>
      </c>
      <c r="N116" s="12">
        <f t="shared" si="15"/>
        <v>786194</v>
      </c>
      <c r="O116" s="12">
        <f t="shared" si="16"/>
        <v>149376.86000000002</v>
      </c>
      <c r="P116" s="12">
        <f t="shared" si="17"/>
        <v>935570.86</v>
      </c>
      <c r="Q116" s="10"/>
      <c r="R116" s="10"/>
      <c r="S116" s="10"/>
      <c r="T116" s="10"/>
    </row>
    <row r="117" spans="1:20" x14ac:dyDescent="0.25">
      <c r="A117" s="32">
        <v>113</v>
      </c>
      <c r="B117" s="3" t="s">
        <v>110</v>
      </c>
      <c r="C117" s="3" t="s">
        <v>5</v>
      </c>
      <c r="D117" s="4">
        <v>1</v>
      </c>
      <c r="E117" s="18">
        <v>366638.8</v>
      </c>
      <c r="F117" s="24">
        <f t="shared" si="9"/>
        <v>69661.372000000003</v>
      </c>
      <c r="G117" s="24">
        <f t="shared" si="10"/>
        <v>436300.17200000002</v>
      </c>
      <c r="H117" s="25">
        <v>303310.28000000003</v>
      </c>
      <c r="I117" s="24">
        <f t="shared" si="11"/>
        <v>57628.953200000004</v>
      </c>
      <c r="J117" s="24">
        <f t="shared" si="12"/>
        <v>360939.23320000002</v>
      </c>
      <c r="K117" s="15">
        <v>329974.92</v>
      </c>
      <c r="L117" s="12">
        <f t="shared" si="13"/>
        <v>62695.234799999998</v>
      </c>
      <c r="M117" s="12">
        <f t="shared" si="14"/>
        <v>392670.15479999996</v>
      </c>
      <c r="N117" s="12">
        <f t="shared" si="15"/>
        <v>333308</v>
      </c>
      <c r="O117" s="12">
        <f t="shared" si="16"/>
        <v>63328.520000000004</v>
      </c>
      <c r="P117" s="12">
        <f t="shared" si="17"/>
        <v>396636.52</v>
      </c>
      <c r="Q117" s="10"/>
      <c r="R117" s="10"/>
      <c r="S117" s="10"/>
      <c r="T117" s="10"/>
    </row>
    <row r="118" spans="1:20" x14ac:dyDescent="0.25">
      <c r="A118" s="32">
        <v>114</v>
      </c>
      <c r="B118" s="3" t="s">
        <v>86</v>
      </c>
      <c r="C118" s="3" t="s">
        <v>5</v>
      </c>
      <c r="D118" s="4">
        <v>1</v>
      </c>
      <c r="E118" s="16">
        <v>2200441.6800000002</v>
      </c>
      <c r="F118" s="24">
        <f t="shared" si="9"/>
        <v>418083.91920000006</v>
      </c>
      <c r="G118" s="24">
        <f t="shared" si="10"/>
        <v>2618525.5992000001</v>
      </c>
      <c r="H118" s="25">
        <v>1894824.78</v>
      </c>
      <c r="I118" s="24">
        <f t="shared" si="11"/>
        <v>360016.70819999999</v>
      </c>
      <c r="J118" s="24">
        <f t="shared" si="12"/>
        <v>2254841.4882</v>
      </c>
      <c r="K118" s="15">
        <v>2017071.54</v>
      </c>
      <c r="L118" s="12">
        <f t="shared" si="13"/>
        <v>383243.59260000003</v>
      </c>
      <c r="M118" s="12">
        <f t="shared" si="14"/>
        <v>2400315.1326000001</v>
      </c>
      <c r="N118" s="12">
        <f t="shared" si="15"/>
        <v>2037446</v>
      </c>
      <c r="O118" s="12">
        <f t="shared" si="16"/>
        <v>387114.74</v>
      </c>
      <c r="P118" s="12">
        <f t="shared" si="17"/>
        <v>2424560.7400000002</v>
      </c>
      <c r="Q118" s="10"/>
      <c r="R118" s="10"/>
      <c r="S118" s="10"/>
      <c r="T118" s="10"/>
    </row>
    <row r="119" spans="1:20" x14ac:dyDescent="0.25">
      <c r="A119" s="32">
        <v>115</v>
      </c>
      <c r="B119" s="3" t="s">
        <v>523</v>
      </c>
      <c r="C119" s="3" t="s">
        <v>5</v>
      </c>
      <c r="D119" s="4">
        <v>1</v>
      </c>
      <c r="E119" s="16">
        <v>642000</v>
      </c>
      <c r="F119" s="24">
        <f t="shared" si="9"/>
        <v>121980</v>
      </c>
      <c r="G119" s="24">
        <f t="shared" si="10"/>
        <v>763980</v>
      </c>
      <c r="H119" s="25">
        <v>570000</v>
      </c>
      <c r="I119" s="24">
        <f t="shared" si="11"/>
        <v>108300</v>
      </c>
      <c r="J119" s="24">
        <f t="shared" si="12"/>
        <v>678300</v>
      </c>
      <c r="K119" s="15">
        <v>588000</v>
      </c>
      <c r="L119" s="12">
        <f t="shared" si="13"/>
        <v>111720</v>
      </c>
      <c r="M119" s="12">
        <f t="shared" si="14"/>
        <v>699720</v>
      </c>
      <c r="N119" s="12">
        <f t="shared" si="15"/>
        <v>600000</v>
      </c>
      <c r="O119" s="12">
        <f t="shared" si="16"/>
        <v>114000</v>
      </c>
      <c r="P119" s="12">
        <f t="shared" si="17"/>
        <v>714000</v>
      </c>
      <c r="Q119" s="10"/>
      <c r="R119" s="10"/>
      <c r="S119" s="10"/>
      <c r="T119" s="10"/>
    </row>
    <row r="120" spans="1:20" x14ac:dyDescent="0.25">
      <c r="A120" s="32">
        <v>116</v>
      </c>
      <c r="B120" s="3" t="s">
        <v>111</v>
      </c>
      <c r="C120" s="3" t="s">
        <v>112</v>
      </c>
      <c r="D120" s="4">
        <v>1</v>
      </c>
      <c r="E120" s="16">
        <v>813181.95</v>
      </c>
      <c r="F120" s="24"/>
      <c r="G120" s="24">
        <f t="shared" si="10"/>
        <v>813181.95</v>
      </c>
      <c r="H120" s="25">
        <v>712502.28</v>
      </c>
      <c r="I120" s="24"/>
      <c r="J120" s="24">
        <f t="shared" si="12"/>
        <v>712502.28</v>
      </c>
      <c r="K120" s="15">
        <v>797692.77</v>
      </c>
      <c r="L120" s="12"/>
      <c r="M120" s="12">
        <f t="shared" si="14"/>
        <v>797692.77</v>
      </c>
      <c r="N120" s="12">
        <f t="shared" si="15"/>
        <v>774459</v>
      </c>
      <c r="O120" s="12">
        <f t="shared" si="16"/>
        <v>147147.21</v>
      </c>
      <c r="P120" s="12">
        <f t="shared" si="17"/>
        <v>921606.21</v>
      </c>
      <c r="Q120" s="10"/>
      <c r="R120" s="10"/>
      <c r="S120" s="10"/>
      <c r="T120" s="10"/>
    </row>
    <row r="121" spans="1:20" x14ac:dyDescent="0.25">
      <c r="A121" s="32">
        <v>117</v>
      </c>
      <c r="B121" s="3" t="s">
        <v>113</v>
      </c>
      <c r="C121" s="3" t="s">
        <v>112</v>
      </c>
      <c r="D121" s="4">
        <v>1</v>
      </c>
      <c r="E121" s="16">
        <v>874434.96</v>
      </c>
      <c r="F121" s="24"/>
      <c r="G121" s="24">
        <f t="shared" si="10"/>
        <v>874434.96</v>
      </c>
      <c r="H121" s="25">
        <v>752985.66</v>
      </c>
      <c r="I121" s="24"/>
      <c r="J121" s="24">
        <f t="shared" si="12"/>
        <v>752985.66</v>
      </c>
      <c r="K121" s="15">
        <v>801565.38</v>
      </c>
      <c r="L121" s="12"/>
      <c r="M121" s="12">
        <f t="shared" si="14"/>
        <v>801565.38</v>
      </c>
      <c r="N121" s="12">
        <f t="shared" si="15"/>
        <v>809662</v>
      </c>
      <c r="O121" s="12">
        <f t="shared" si="16"/>
        <v>153835.78</v>
      </c>
      <c r="P121" s="12">
        <f t="shared" si="17"/>
        <v>963497.78</v>
      </c>
      <c r="Q121" s="10"/>
      <c r="R121" s="10"/>
      <c r="S121" s="10"/>
      <c r="T121" s="10"/>
    </row>
    <row r="122" spans="1:20" x14ac:dyDescent="0.25">
      <c r="A122" s="32">
        <v>118</v>
      </c>
      <c r="B122" s="3" t="s">
        <v>475</v>
      </c>
      <c r="C122" s="3" t="s">
        <v>112</v>
      </c>
      <c r="D122" s="4">
        <v>1</v>
      </c>
      <c r="E122" s="16">
        <v>1153660.2</v>
      </c>
      <c r="F122" s="24"/>
      <c r="G122" s="24">
        <f t="shared" si="10"/>
        <v>1153660.2</v>
      </c>
      <c r="H122" s="25">
        <v>1010826.08</v>
      </c>
      <c r="I122" s="24"/>
      <c r="J122" s="24">
        <f t="shared" si="12"/>
        <v>1010826.08</v>
      </c>
      <c r="K122" s="15">
        <v>1131685.72</v>
      </c>
      <c r="L122" s="12"/>
      <c r="M122" s="12">
        <f t="shared" si="14"/>
        <v>1131685.72</v>
      </c>
      <c r="N122" s="12">
        <f t="shared" si="15"/>
        <v>1098724</v>
      </c>
      <c r="O122" s="12">
        <f t="shared" si="16"/>
        <v>208757.56</v>
      </c>
      <c r="P122" s="12">
        <f t="shared" si="17"/>
        <v>1307481.56</v>
      </c>
      <c r="Q122" s="10"/>
      <c r="R122" s="10"/>
      <c r="S122" s="10"/>
      <c r="T122" s="10"/>
    </row>
    <row r="123" spans="1:20" x14ac:dyDescent="0.25">
      <c r="A123" s="32">
        <v>119</v>
      </c>
      <c r="B123" s="3" t="s">
        <v>114</v>
      </c>
      <c r="C123" s="3" t="s">
        <v>112</v>
      </c>
      <c r="D123" s="4">
        <v>1</v>
      </c>
      <c r="E123" s="16">
        <v>1363370.91</v>
      </c>
      <c r="F123" s="24"/>
      <c r="G123" s="24">
        <f t="shared" si="10"/>
        <v>1363370.91</v>
      </c>
      <c r="H123" s="25">
        <v>1125719.1000000001</v>
      </c>
      <c r="I123" s="24"/>
      <c r="J123" s="24">
        <f t="shared" si="12"/>
        <v>1125719.1000000001</v>
      </c>
      <c r="K123" s="15">
        <v>1263306.99</v>
      </c>
      <c r="L123" s="12"/>
      <c r="M123" s="12">
        <f t="shared" si="14"/>
        <v>1263306.99</v>
      </c>
      <c r="N123" s="12">
        <f t="shared" si="15"/>
        <v>1250799</v>
      </c>
      <c r="O123" s="12">
        <f t="shared" si="16"/>
        <v>237651.81</v>
      </c>
      <c r="P123" s="12">
        <f t="shared" si="17"/>
        <v>1488450.81</v>
      </c>
      <c r="Q123" s="10"/>
      <c r="R123" s="10"/>
      <c r="S123" s="10"/>
      <c r="T123" s="10"/>
    </row>
    <row r="124" spans="1:20" x14ac:dyDescent="0.25">
      <c r="A124" s="32">
        <v>120</v>
      </c>
      <c r="B124" s="3" t="s">
        <v>115</v>
      </c>
      <c r="C124" s="3" t="s">
        <v>112</v>
      </c>
      <c r="D124" s="4">
        <v>1</v>
      </c>
      <c r="E124" s="16">
        <v>1582123.01</v>
      </c>
      <c r="F124" s="24"/>
      <c r="G124" s="24">
        <f t="shared" si="10"/>
        <v>1582123.01</v>
      </c>
      <c r="H124" s="25">
        <v>1349884.77</v>
      </c>
      <c r="I124" s="24"/>
      <c r="J124" s="24">
        <f t="shared" si="12"/>
        <v>1349884.77</v>
      </c>
      <c r="K124" s="15">
        <v>1422459.22</v>
      </c>
      <c r="L124" s="12"/>
      <c r="M124" s="12">
        <f t="shared" si="14"/>
        <v>1422459.22</v>
      </c>
      <c r="N124" s="12">
        <f t="shared" si="15"/>
        <v>1451489</v>
      </c>
      <c r="O124" s="12">
        <f t="shared" si="16"/>
        <v>275782.90999999997</v>
      </c>
      <c r="P124" s="12">
        <f t="shared" si="17"/>
        <v>1727271.91</v>
      </c>
      <c r="Q124" s="10"/>
      <c r="R124" s="10"/>
      <c r="S124" s="10"/>
      <c r="T124" s="10"/>
    </row>
    <row r="125" spans="1:20" x14ac:dyDescent="0.25">
      <c r="A125" s="32">
        <v>121</v>
      </c>
      <c r="B125" s="3" t="s">
        <v>116</v>
      </c>
      <c r="C125" s="3" t="s">
        <v>112</v>
      </c>
      <c r="D125" s="4">
        <v>1</v>
      </c>
      <c r="E125" s="16">
        <v>735736.1</v>
      </c>
      <c r="F125" s="24"/>
      <c r="G125" s="24">
        <f t="shared" si="10"/>
        <v>735736.1</v>
      </c>
      <c r="H125" s="25">
        <v>601965.9</v>
      </c>
      <c r="I125" s="24"/>
      <c r="J125" s="24">
        <f t="shared" si="12"/>
        <v>601965.9</v>
      </c>
      <c r="K125" s="15">
        <v>668851</v>
      </c>
      <c r="L125" s="12"/>
      <c r="M125" s="12">
        <f t="shared" si="14"/>
        <v>668851</v>
      </c>
      <c r="N125" s="12">
        <f t="shared" si="15"/>
        <v>668851</v>
      </c>
      <c r="O125" s="12">
        <f t="shared" si="16"/>
        <v>127081.69</v>
      </c>
      <c r="P125" s="12">
        <f t="shared" si="17"/>
        <v>795932.69</v>
      </c>
      <c r="Q125" s="10"/>
      <c r="R125" s="10"/>
      <c r="S125" s="10"/>
      <c r="T125" s="10"/>
    </row>
    <row r="126" spans="1:20" x14ac:dyDescent="0.25">
      <c r="A126" s="32">
        <v>122</v>
      </c>
      <c r="B126" s="3" t="s">
        <v>117</v>
      </c>
      <c r="C126" s="3" t="s">
        <v>118</v>
      </c>
      <c r="D126" s="4">
        <v>1</v>
      </c>
      <c r="E126" s="16">
        <v>76450</v>
      </c>
      <c r="F126" s="24"/>
      <c r="G126" s="24">
        <f t="shared" si="10"/>
        <v>76450</v>
      </c>
      <c r="H126" s="25">
        <v>62550</v>
      </c>
      <c r="I126" s="24"/>
      <c r="J126" s="24">
        <f t="shared" si="12"/>
        <v>62550</v>
      </c>
      <c r="K126" s="15">
        <v>69500</v>
      </c>
      <c r="L126" s="12"/>
      <c r="M126" s="12">
        <f t="shared" si="14"/>
        <v>69500</v>
      </c>
      <c r="N126" s="12">
        <f t="shared" si="15"/>
        <v>69500</v>
      </c>
      <c r="O126" s="12">
        <f t="shared" si="16"/>
        <v>13205</v>
      </c>
      <c r="P126" s="12">
        <f t="shared" si="17"/>
        <v>82705</v>
      </c>
      <c r="Q126" s="10"/>
      <c r="R126" s="10"/>
      <c r="S126" s="10"/>
      <c r="T126" s="10"/>
    </row>
    <row r="127" spans="1:20" x14ac:dyDescent="0.25">
      <c r="A127" s="32">
        <v>123</v>
      </c>
      <c r="B127" s="3" t="s">
        <v>119</v>
      </c>
      <c r="C127" s="3" t="s">
        <v>112</v>
      </c>
      <c r="D127" s="4">
        <v>1</v>
      </c>
      <c r="E127" s="16">
        <v>1991115</v>
      </c>
      <c r="F127" s="24"/>
      <c r="G127" s="24">
        <f t="shared" si="10"/>
        <v>1991115</v>
      </c>
      <c r="H127" s="25">
        <v>1706670</v>
      </c>
      <c r="I127" s="24"/>
      <c r="J127" s="24">
        <f t="shared" si="12"/>
        <v>1706670</v>
      </c>
      <c r="K127" s="15">
        <v>1991115</v>
      </c>
      <c r="L127" s="12"/>
      <c r="M127" s="12">
        <f t="shared" si="14"/>
        <v>1991115</v>
      </c>
      <c r="N127" s="12">
        <f t="shared" si="15"/>
        <v>1896300</v>
      </c>
      <c r="O127" s="12">
        <f t="shared" si="16"/>
        <v>360297</v>
      </c>
      <c r="P127" s="12">
        <f t="shared" si="17"/>
        <v>2256597</v>
      </c>
      <c r="Q127" s="10"/>
      <c r="R127" s="10"/>
      <c r="S127" s="10"/>
      <c r="T127" s="10"/>
    </row>
    <row r="128" spans="1:20" x14ac:dyDescent="0.25">
      <c r="A128" s="32">
        <v>124</v>
      </c>
      <c r="B128" s="3" t="s">
        <v>120</v>
      </c>
      <c r="C128" s="3" t="s">
        <v>121</v>
      </c>
      <c r="D128" s="4">
        <v>1</v>
      </c>
      <c r="E128" s="16">
        <v>1300763.69</v>
      </c>
      <c r="F128" s="24"/>
      <c r="G128" s="24">
        <f t="shared" si="10"/>
        <v>1300763.69</v>
      </c>
      <c r="H128" s="25">
        <v>1154883.6499999999</v>
      </c>
      <c r="I128" s="24"/>
      <c r="J128" s="24">
        <f t="shared" si="12"/>
        <v>1154883.6499999999</v>
      </c>
      <c r="K128" s="15">
        <v>1191353.6599999999</v>
      </c>
      <c r="L128" s="12"/>
      <c r="M128" s="12">
        <f t="shared" si="14"/>
        <v>1191353.6599999999</v>
      </c>
      <c r="N128" s="12">
        <f t="shared" si="15"/>
        <v>1215667</v>
      </c>
      <c r="O128" s="12">
        <f t="shared" si="16"/>
        <v>230976.73</v>
      </c>
      <c r="P128" s="12">
        <f t="shared" si="17"/>
        <v>1446643.73</v>
      </c>
      <c r="Q128" s="10"/>
      <c r="R128" s="10"/>
      <c r="S128" s="10"/>
      <c r="T128" s="10"/>
    </row>
    <row r="129" spans="1:20" x14ac:dyDescent="0.25">
      <c r="A129" s="32"/>
      <c r="B129" s="6" t="s">
        <v>122</v>
      </c>
      <c r="C129" s="6"/>
      <c r="D129" s="6"/>
      <c r="E129" s="20"/>
      <c r="F129" s="27"/>
      <c r="G129" s="27"/>
      <c r="H129" s="27"/>
      <c r="I129" s="27"/>
      <c r="J129" s="27"/>
      <c r="K129" s="13"/>
      <c r="L129" s="13"/>
      <c r="M129" s="13"/>
      <c r="N129" s="13"/>
      <c r="O129" s="13"/>
      <c r="P129" s="13"/>
      <c r="Q129" s="10"/>
      <c r="R129" s="10"/>
      <c r="S129" s="10"/>
      <c r="T129" s="10"/>
    </row>
    <row r="130" spans="1:20" x14ac:dyDescent="0.25">
      <c r="A130" s="32"/>
      <c r="B130" s="5" t="s">
        <v>1</v>
      </c>
      <c r="C130" s="5" t="s">
        <v>2</v>
      </c>
      <c r="D130" s="2" t="s">
        <v>3</v>
      </c>
      <c r="E130" s="22"/>
      <c r="F130" s="28"/>
      <c r="G130" s="28"/>
      <c r="H130" s="28"/>
      <c r="I130" s="28"/>
      <c r="J130" s="28"/>
      <c r="K130" s="14"/>
      <c r="L130" s="14"/>
      <c r="M130" s="14"/>
      <c r="N130" s="14"/>
      <c r="O130" s="14"/>
      <c r="P130" s="14"/>
      <c r="Q130" s="10"/>
      <c r="R130" s="10"/>
      <c r="S130" s="10"/>
      <c r="T130" s="10"/>
    </row>
    <row r="131" spans="1:20" x14ac:dyDescent="0.25">
      <c r="A131" s="32">
        <v>1</v>
      </c>
      <c r="B131" s="3" t="s">
        <v>4</v>
      </c>
      <c r="C131" s="3" t="s">
        <v>5</v>
      </c>
      <c r="D131" s="4">
        <v>1</v>
      </c>
      <c r="E131" s="16">
        <v>298555.68</v>
      </c>
      <c r="F131" s="24">
        <f>+E131*19%</f>
        <v>56725.5792</v>
      </c>
      <c r="G131" s="24">
        <f>+E131+F131</f>
        <v>355281.25919999997</v>
      </c>
      <c r="H131" s="25">
        <v>251121.6</v>
      </c>
      <c r="I131" s="24">
        <f t="shared" ref="I131:I194" si="18">+H131*19%</f>
        <v>47713.103999999999</v>
      </c>
      <c r="J131" s="24">
        <f t="shared" ref="J131" si="19">+H131+I131</f>
        <v>298834.70400000003</v>
      </c>
      <c r="K131" s="15">
        <v>287394.71999999997</v>
      </c>
      <c r="L131" s="12">
        <f t="shared" ref="L131:L194" si="20">+K131*19%</f>
        <v>54604.996799999994</v>
      </c>
      <c r="M131" s="12">
        <f t="shared" ref="M131" si="21">+K131+L131</f>
        <v>341999.71679999994</v>
      </c>
      <c r="N131" s="12">
        <f t="shared" si="15"/>
        <v>279024</v>
      </c>
      <c r="O131" s="12">
        <f t="shared" si="16"/>
        <v>53014.559999999998</v>
      </c>
      <c r="P131" s="12">
        <f t="shared" si="17"/>
        <v>332038.56</v>
      </c>
      <c r="Q131" s="10"/>
      <c r="R131" s="10"/>
      <c r="S131" s="10"/>
      <c r="T131" s="10"/>
    </row>
    <row r="132" spans="1:20" x14ac:dyDescent="0.25">
      <c r="A132" s="32">
        <v>2</v>
      </c>
      <c r="B132" s="3" t="s">
        <v>6</v>
      </c>
      <c r="C132" s="3" t="s">
        <v>5</v>
      </c>
      <c r="D132" s="4">
        <v>1</v>
      </c>
      <c r="E132" s="16">
        <v>1079416.1000000001</v>
      </c>
      <c r="F132" s="24">
        <f t="shared" ref="F132:F195" si="22">+E132*19%</f>
        <v>205089.05900000001</v>
      </c>
      <c r="G132" s="24">
        <f t="shared" ref="G132:G195" si="23">+E132+F132</f>
        <v>1284505.159</v>
      </c>
      <c r="H132" s="25">
        <v>920969.7</v>
      </c>
      <c r="I132" s="24">
        <f t="shared" si="18"/>
        <v>174984.24299999999</v>
      </c>
      <c r="J132" s="24">
        <f t="shared" ref="J132:J195" si="24">+H132+I132</f>
        <v>1095953.943</v>
      </c>
      <c r="K132" s="15">
        <v>970484.2</v>
      </c>
      <c r="L132" s="12">
        <f t="shared" si="20"/>
        <v>184391.99799999999</v>
      </c>
      <c r="M132" s="12">
        <f t="shared" ref="M132:M195" si="25">+K132+L132</f>
        <v>1154876.1979999999</v>
      </c>
      <c r="N132" s="12">
        <f t="shared" si="15"/>
        <v>990290</v>
      </c>
      <c r="O132" s="12">
        <f t="shared" si="16"/>
        <v>188155.1</v>
      </c>
      <c r="P132" s="12">
        <f t="shared" si="17"/>
        <v>1178445.1000000001</v>
      </c>
      <c r="Q132" s="10"/>
      <c r="R132" s="10"/>
      <c r="S132" s="10"/>
      <c r="T132" s="10"/>
    </row>
    <row r="133" spans="1:20" x14ac:dyDescent="0.25">
      <c r="A133" s="32">
        <v>3</v>
      </c>
      <c r="B133" s="3" t="s">
        <v>7</v>
      </c>
      <c r="C133" s="3" t="s">
        <v>5</v>
      </c>
      <c r="D133" s="4">
        <v>1</v>
      </c>
      <c r="E133" s="16">
        <v>1786314.6</v>
      </c>
      <c r="F133" s="24">
        <f t="shared" si="22"/>
        <v>339399.77400000003</v>
      </c>
      <c r="G133" s="24">
        <f t="shared" si="23"/>
        <v>2125714.3740000003</v>
      </c>
      <c r="H133" s="25">
        <v>1488595.5</v>
      </c>
      <c r="I133" s="24">
        <f t="shared" si="18"/>
        <v>282833.14500000002</v>
      </c>
      <c r="J133" s="24">
        <f t="shared" si="24"/>
        <v>1771428.645</v>
      </c>
      <c r="K133" s="15">
        <v>1687074.9</v>
      </c>
      <c r="L133" s="12">
        <f t="shared" si="20"/>
        <v>320544.23099999997</v>
      </c>
      <c r="M133" s="12">
        <f t="shared" si="25"/>
        <v>2007619.1309999998</v>
      </c>
      <c r="N133" s="12">
        <f t="shared" si="15"/>
        <v>1653995</v>
      </c>
      <c r="O133" s="12">
        <f t="shared" si="16"/>
        <v>314259.05</v>
      </c>
      <c r="P133" s="12">
        <f t="shared" si="17"/>
        <v>1968254.05</v>
      </c>
      <c r="Q133" s="10"/>
      <c r="R133" s="10"/>
      <c r="S133" s="10"/>
      <c r="T133" s="10"/>
    </row>
    <row r="134" spans="1:20" x14ac:dyDescent="0.25">
      <c r="A134" s="32">
        <v>4</v>
      </c>
      <c r="B134" s="3" t="s">
        <v>8</v>
      </c>
      <c r="C134" s="3" t="s">
        <v>5</v>
      </c>
      <c r="D134" s="4">
        <v>1</v>
      </c>
      <c r="E134" s="16">
        <v>34278.32</v>
      </c>
      <c r="F134" s="24">
        <f t="shared" si="22"/>
        <v>6512.8807999999999</v>
      </c>
      <c r="G134" s="24">
        <f t="shared" si="23"/>
        <v>40791.200799999999</v>
      </c>
      <c r="H134" s="25">
        <v>29875.599999999999</v>
      </c>
      <c r="I134" s="24">
        <f t="shared" si="18"/>
        <v>5676.3639999999996</v>
      </c>
      <c r="J134" s="24">
        <f t="shared" si="24"/>
        <v>35551.964</v>
      </c>
      <c r="K134" s="15">
        <v>30190.080000000002</v>
      </c>
      <c r="L134" s="12">
        <f t="shared" si="20"/>
        <v>5736.1152000000002</v>
      </c>
      <c r="M134" s="12">
        <f t="shared" si="25"/>
        <v>35926.195200000002</v>
      </c>
      <c r="N134" s="12">
        <f t="shared" ref="N134:N197" si="26">+AVERAGE(E134,H134,K134)</f>
        <v>31448</v>
      </c>
      <c r="O134" s="12">
        <f t="shared" ref="O134:O197" si="27">+N134*0.19</f>
        <v>5975.12</v>
      </c>
      <c r="P134" s="12">
        <f t="shared" ref="P134:P197" si="28">+N134+O134</f>
        <v>37423.120000000003</v>
      </c>
      <c r="Q134" s="10"/>
      <c r="R134" s="10"/>
      <c r="S134" s="10"/>
      <c r="T134" s="10"/>
    </row>
    <row r="135" spans="1:20" x14ac:dyDescent="0.25">
      <c r="A135" s="32">
        <v>5</v>
      </c>
      <c r="B135" s="3" t="s">
        <v>9</v>
      </c>
      <c r="C135" s="3" t="s">
        <v>5</v>
      </c>
      <c r="D135" s="4">
        <v>1</v>
      </c>
      <c r="E135" s="17">
        <v>1106175</v>
      </c>
      <c r="F135" s="24">
        <f t="shared" si="22"/>
        <v>210173.25</v>
      </c>
      <c r="G135" s="24">
        <f t="shared" si="23"/>
        <v>1316348.25</v>
      </c>
      <c r="H135" s="25">
        <v>1000825</v>
      </c>
      <c r="I135" s="24">
        <f t="shared" si="18"/>
        <v>190156.75</v>
      </c>
      <c r="J135" s="24">
        <f t="shared" si="24"/>
        <v>1190981.75</v>
      </c>
      <c r="K135" s="15">
        <v>1053500</v>
      </c>
      <c r="L135" s="12">
        <f t="shared" si="20"/>
        <v>200165</v>
      </c>
      <c r="M135" s="12">
        <f t="shared" si="25"/>
        <v>1253665</v>
      </c>
      <c r="N135" s="12">
        <f t="shared" si="26"/>
        <v>1053500</v>
      </c>
      <c r="O135" s="12">
        <f t="shared" si="27"/>
        <v>200165</v>
      </c>
      <c r="P135" s="12">
        <f t="shared" si="28"/>
        <v>1253665</v>
      </c>
      <c r="Q135" s="10"/>
      <c r="R135" s="10"/>
      <c r="S135" s="10"/>
      <c r="T135" s="10"/>
    </row>
    <row r="136" spans="1:20" x14ac:dyDescent="0.25">
      <c r="A136" s="32">
        <v>6</v>
      </c>
      <c r="B136" s="3" t="s">
        <v>10</v>
      </c>
      <c r="C136" s="3" t="s">
        <v>5</v>
      </c>
      <c r="D136" s="4">
        <v>1</v>
      </c>
      <c r="E136" s="16">
        <v>4206137.9000000004</v>
      </c>
      <c r="F136" s="24">
        <f t="shared" si="22"/>
        <v>799166.20100000012</v>
      </c>
      <c r="G136" s="24">
        <f t="shared" si="23"/>
        <v>5005304.1010000007</v>
      </c>
      <c r="H136" s="25">
        <v>3537873</v>
      </c>
      <c r="I136" s="24">
        <f t="shared" si="18"/>
        <v>672195.87</v>
      </c>
      <c r="J136" s="24">
        <f t="shared" si="24"/>
        <v>4210068.87</v>
      </c>
      <c r="K136" s="15">
        <v>4048899.1</v>
      </c>
      <c r="L136" s="12">
        <f t="shared" si="20"/>
        <v>769290.82900000003</v>
      </c>
      <c r="M136" s="12">
        <f t="shared" si="25"/>
        <v>4818189.9290000005</v>
      </c>
      <c r="N136" s="12">
        <f t="shared" si="26"/>
        <v>3930970</v>
      </c>
      <c r="O136" s="12">
        <f t="shared" si="27"/>
        <v>746884.3</v>
      </c>
      <c r="P136" s="12">
        <f t="shared" si="28"/>
        <v>4677854.3</v>
      </c>
      <c r="Q136" s="10"/>
      <c r="R136" s="10"/>
      <c r="S136" s="10"/>
      <c r="T136" s="10"/>
    </row>
    <row r="137" spans="1:20" x14ac:dyDescent="0.25">
      <c r="A137" s="32">
        <v>7</v>
      </c>
      <c r="B137" s="3" t="s">
        <v>11</v>
      </c>
      <c r="C137" s="3" t="s">
        <v>5</v>
      </c>
      <c r="D137" s="4">
        <v>1</v>
      </c>
      <c r="E137" s="16">
        <v>977691.1</v>
      </c>
      <c r="F137" s="24">
        <f t="shared" si="22"/>
        <v>185761.30900000001</v>
      </c>
      <c r="G137" s="24">
        <f t="shared" si="23"/>
        <v>1163452.409</v>
      </c>
      <c r="H137" s="25">
        <v>849768.9</v>
      </c>
      <c r="I137" s="24">
        <f t="shared" si="18"/>
        <v>161456.09100000001</v>
      </c>
      <c r="J137" s="24">
        <f t="shared" si="24"/>
        <v>1011224.991</v>
      </c>
      <c r="K137" s="15">
        <v>913730</v>
      </c>
      <c r="L137" s="12">
        <f t="shared" si="20"/>
        <v>173608.7</v>
      </c>
      <c r="M137" s="12">
        <f t="shared" si="25"/>
        <v>1087338.7</v>
      </c>
      <c r="N137" s="12">
        <f t="shared" si="26"/>
        <v>913730</v>
      </c>
      <c r="O137" s="12">
        <f t="shared" si="27"/>
        <v>173608.7</v>
      </c>
      <c r="P137" s="12">
        <f t="shared" si="28"/>
        <v>1087338.7</v>
      </c>
      <c r="Q137" s="10"/>
      <c r="R137" s="10"/>
      <c r="S137" s="10"/>
      <c r="T137" s="10"/>
    </row>
    <row r="138" spans="1:20" x14ac:dyDescent="0.25">
      <c r="A138" s="32">
        <v>8</v>
      </c>
      <c r="B138" s="3" t="s">
        <v>12</v>
      </c>
      <c r="C138" s="3" t="s">
        <v>5</v>
      </c>
      <c r="D138" s="4">
        <v>1</v>
      </c>
      <c r="E138" s="16">
        <v>396084.7</v>
      </c>
      <c r="F138" s="24">
        <f t="shared" si="22"/>
        <v>75256.093000000008</v>
      </c>
      <c r="G138" s="24">
        <f t="shared" si="23"/>
        <v>471340.79300000001</v>
      </c>
      <c r="H138" s="25">
        <v>334871.61</v>
      </c>
      <c r="I138" s="24">
        <f t="shared" si="18"/>
        <v>63625.605899999995</v>
      </c>
      <c r="J138" s="24">
        <f t="shared" si="24"/>
        <v>398497.21589999995</v>
      </c>
      <c r="K138" s="15">
        <v>349274.69</v>
      </c>
      <c r="L138" s="12">
        <f t="shared" si="20"/>
        <v>66362.191099999996</v>
      </c>
      <c r="M138" s="12">
        <f t="shared" si="25"/>
        <v>415636.8811</v>
      </c>
      <c r="N138" s="12">
        <f t="shared" si="26"/>
        <v>360077</v>
      </c>
      <c r="O138" s="12">
        <f t="shared" si="27"/>
        <v>68414.63</v>
      </c>
      <c r="P138" s="12">
        <f t="shared" si="28"/>
        <v>428491.63</v>
      </c>
      <c r="Q138" s="10"/>
      <c r="R138" s="10"/>
      <c r="S138" s="10"/>
      <c r="T138" s="10"/>
    </row>
    <row r="139" spans="1:20" x14ac:dyDescent="0.25">
      <c r="A139" s="32">
        <v>9</v>
      </c>
      <c r="B139" s="3" t="s">
        <v>13</v>
      </c>
      <c r="C139" s="3" t="s">
        <v>5</v>
      </c>
      <c r="D139" s="4">
        <v>1</v>
      </c>
      <c r="E139" s="16">
        <v>1722472.5</v>
      </c>
      <c r="F139" s="24">
        <f t="shared" si="22"/>
        <v>327269.77500000002</v>
      </c>
      <c r="G139" s="24">
        <f t="shared" si="23"/>
        <v>2049742.2749999999</v>
      </c>
      <c r="H139" s="25">
        <v>1501237.5</v>
      </c>
      <c r="I139" s="24">
        <f t="shared" si="18"/>
        <v>285235.125</v>
      </c>
      <c r="J139" s="24">
        <f t="shared" si="24"/>
        <v>1786472.625</v>
      </c>
      <c r="K139" s="15">
        <v>1517040</v>
      </c>
      <c r="L139" s="12">
        <f t="shared" si="20"/>
        <v>288237.59999999998</v>
      </c>
      <c r="M139" s="12">
        <f t="shared" si="25"/>
        <v>1805277.6</v>
      </c>
      <c r="N139" s="12">
        <f t="shared" si="26"/>
        <v>1580250</v>
      </c>
      <c r="O139" s="12">
        <f t="shared" si="27"/>
        <v>300247.5</v>
      </c>
      <c r="P139" s="12">
        <f t="shared" si="28"/>
        <v>1880497.5</v>
      </c>
      <c r="Q139" s="10"/>
      <c r="R139" s="10"/>
      <c r="S139" s="10"/>
      <c r="T139" s="10"/>
    </row>
    <row r="140" spans="1:20" x14ac:dyDescent="0.25">
      <c r="A140" s="32">
        <v>10</v>
      </c>
      <c r="B140" s="3" t="s">
        <v>14</v>
      </c>
      <c r="C140" s="3" t="s">
        <v>5</v>
      </c>
      <c r="D140" s="4">
        <v>1</v>
      </c>
      <c r="E140" s="16">
        <v>2248515.5</v>
      </c>
      <c r="F140" s="24">
        <f t="shared" si="22"/>
        <v>427217.94500000001</v>
      </c>
      <c r="G140" s="24">
        <f t="shared" si="23"/>
        <v>2675733.4449999998</v>
      </c>
      <c r="H140" s="25">
        <v>1941899.75</v>
      </c>
      <c r="I140" s="24">
        <f t="shared" si="18"/>
        <v>368960.95250000001</v>
      </c>
      <c r="J140" s="24">
        <f t="shared" si="24"/>
        <v>2310860.7025000001</v>
      </c>
      <c r="K140" s="15">
        <v>1941899.75</v>
      </c>
      <c r="L140" s="12">
        <f t="shared" si="20"/>
        <v>368960.95250000001</v>
      </c>
      <c r="M140" s="12">
        <f t="shared" si="25"/>
        <v>2310860.7025000001</v>
      </c>
      <c r="N140" s="12">
        <f t="shared" si="26"/>
        <v>2044105</v>
      </c>
      <c r="O140" s="12">
        <f t="shared" si="27"/>
        <v>388379.95</v>
      </c>
      <c r="P140" s="12">
        <f t="shared" si="28"/>
        <v>2432484.9500000002</v>
      </c>
      <c r="Q140" s="10"/>
      <c r="R140" s="10"/>
      <c r="S140" s="10"/>
      <c r="T140" s="10"/>
    </row>
    <row r="141" spans="1:20" x14ac:dyDescent="0.25">
      <c r="A141" s="32">
        <v>11</v>
      </c>
      <c r="B141" s="3" t="s">
        <v>15</v>
      </c>
      <c r="C141" s="3" t="s">
        <v>5</v>
      </c>
      <c r="D141" s="4">
        <v>1</v>
      </c>
      <c r="E141" s="16">
        <v>3613862.3</v>
      </c>
      <c r="F141" s="24">
        <f t="shared" si="22"/>
        <v>686633.83699999994</v>
      </c>
      <c r="G141" s="24">
        <f t="shared" si="23"/>
        <v>4300496.1370000001</v>
      </c>
      <c r="H141" s="25">
        <v>3050232.4</v>
      </c>
      <c r="I141" s="24">
        <f t="shared" si="18"/>
        <v>579544.15599999996</v>
      </c>
      <c r="J141" s="24">
        <f t="shared" si="24"/>
        <v>3629776.5559999999</v>
      </c>
      <c r="K141" s="15">
        <v>3282315.3</v>
      </c>
      <c r="L141" s="12">
        <f t="shared" si="20"/>
        <v>623639.90700000001</v>
      </c>
      <c r="M141" s="12">
        <f t="shared" si="25"/>
        <v>3905955.2069999999</v>
      </c>
      <c r="N141" s="12">
        <f t="shared" si="26"/>
        <v>3315470</v>
      </c>
      <c r="O141" s="12">
        <f t="shared" si="27"/>
        <v>629939.30000000005</v>
      </c>
      <c r="P141" s="12">
        <f t="shared" si="28"/>
        <v>3945409.3</v>
      </c>
      <c r="Q141" s="10"/>
      <c r="R141" s="10"/>
      <c r="S141" s="10"/>
      <c r="T141" s="10"/>
    </row>
    <row r="142" spans="1:20" x14ac:dyDescent="0.25">
      <c r="A142" s="32">
        <v>12</v>
      </c>
      <c r="B142" s="3" t="s">
        <v>16</v>
      </c>
      <c r="C142" s="3" t="s">
        <v>5</v>
      </c>
      <c r="D142" s="4">
        <v>1</v>
      </c>
      <c r="E142" s="16">
        <v>339635.16</v>
      </c>
      <c r="F142" s="24">
        <f t="shared" si="22"/>
        <v>64530.680399999997</v>
      </c>
      <c r="G142" s="24">
        <f t="shared" si="23"/>
        <v>404165.84039999999</v>
      </c>
      <c r="H142" s="25">
        <v>292463.61</v>
      </c>
      <c r="I142" s="24">
        <f t="shared" si="18"/>
        <v>55568.085899999998</v>
      </c>
      <c r="J142" s="24">
        <f t="shared" si="24"/>
        <v>348031.69589999999</v>
      </c>
      <c r="K142" s="15">
        <v>311332.23</v>
      </c>
      <c r="L142" s="12">
        <f t="shared" si="20"/>
        <v>59153.123699999996</v>
      </c>
      <c r="M142" s="12">
        <f t="shared" si="25"/>
        <v>370485.35369999998</v>
      </c>
      <c r="N142" s="12">
        <f t="shared" si="26"/>
        <v>314477</v>
      </c>
      <c r="O142" s="12">
        <f t="shared" si="27"/>
        <v>59750.63</v>
      </c>
      <c r="P142" s="12">
        <f t="shared" si="28"/>
        <v>374227.63</v>
      </c>
      <c r="Q142" s="10"/>
      <c r="R142" s="10"/>
      <c r="S142" s="10"/>
      <c r="T142" s="10"/>
    </row>
    <row r="143" spans="1:20" x14ac:dyDescent="0.25">
      <c r="A143" s="32">
        <v>13</v>
      </c>
      <c r="B143" s="3" t="s">
        <v>17</v>
      </c>
      <c r="C143" s="3" t="s">
        <v>5</v>
      </c>
      <c r="D143" s="4">
        <v>1</v>
      </c>
      <c r="E143" s="16">
        <v>543417.12</v>
      </c>
      <c r="F143" s="24">
        <f t="shared" si="22"/>
        <v>103249.2528</v>
      </c>
      <c r="G143" s="24">
        <f t="shared" si="23"/>
        <v>646666.37280000001</v>
      </c>
      <c r="H143" s="25">
        <v>462910.88</v>
      </c>
      <c r="I143" s="24">
        <f t="shared" si="18"/>
        <v>87953.067200000005</v>
      </c>
      <c r="J143" s="24">
        <f t="shared" si="24"/>
        <v>550863.94720000005</v>
      </c>
      <c r="K143" s="15">
        <v>503164</v>
      </c>
      <c r="L143" s="12">
        <f t="shared" si="20"/>
        <v>95601.16</v>
      </c>
      <c r="M143" s="12">
        <f t="shared" si="25"/>
        <v>598765.16</v>
      </c>
      <c r="N143" s="12">
        <f t="shared" si="26"/>
        <v>503164</v>
      </c>
      <c r="O143" s="12">
        <f t="shared" si="27"/>
        <v>95601.16</v>
      </c>
      <c r="P143" s="12">
        <f t="shared" si="28"/>
        <v>598765.16</v>
      </c>
      <c r="Q143" s="10"/>
      <c r="R143" s="10"/>
      <c r="S143" s="10"/>
      <c r="T143" s="10"/>
    </row>
    <row r="144" spans="1:20" x14ac:dyDescent="0.25">
      <c r="A144" s="32">
        <v>14</v>
      </c>
      <c r="B144" s="3" t="s">
        <v>18</v>
      </c>
      <c r="C144" s="3" t="s">
        <v>5</v>
      </c>
      <c r="D144" s="4">
        <v>1</v>
      </c>
      <c r="E144" s="16">
        <v>1809725.5</v>
      </c>
      <c r="F144" s="24">
        <f t="shared" si="22"/>
        <v>343847.84500000003</v>
      </c>
      <c r="G144" s="24">
        <f t="shared" si="23"/>
        <v>2153573.3450000002</v>
      </c>
      <c r="H144" s="25">
        <v>1513588.6</v>
      </c>
      <c r="I144" s="24">
        <f t="shared" si="18"/>
        <v>287581.83400000003</v>
      </c>
      <c r="J144" s="24">
        <f t="shared" si="24"/>
        <v>1801170.4340000001</v>
      </c>
      <c r="K144" s="15">
        <v>1612300.9</v>
      </c>
      <c r="L144" s="12">
        <f t="shared" si="20"/>
        <v>306337.17099999997</v>
      </c>
      <c r="M144" s="12">
        <f t="shared" si="25"/>
        <v>1918638.071</v>
      </c>
      <c r="N144" s="12">
        <f t="shared" si="26"/>
        <v>1645205</v>
      </c>
      <c r="O144" s="12">
        <f t="shared" si="27"/>
        <v>312588.95</v>
      </c>
      <c r="P144" s="12">
        <f t="shared" si="28"/>
        <v>1957793.95</v>
      </c>
      <c r="Q144" s="10"/>
      <c r="R144" s="10"/>
      <c r="S144" s="10"/>
      <c r="T144" s="10"/>
    </row>
    <row r="145" spans="1:20" x14ac:dyDescent="0.25">
      <c r="A145" s="32">
        <v>15</v>
      </c>
      <c r="B145" s="3" t="s">
        <v>19</v>
      </c>
      <c r="C145" s="3" t="s">
        <v>5</v>
      </c>
      <c r="D145" s="4">
        <v>1</v>
      </c>
      <c r="E145" s="16">
        <v>217716.45</v>
      </c>
      <c r="F145" s="24">
        <f t="shared" si="22"/>
        <v>41366.125500000002</v>
      </c>
      <c r="G145" s="24">
        <f t="shared" si="23"/>
        <v>259082.57550000001</v>
      </c>
      <c r="H145" s="25">
        <v>186614.1</v>
      </c>
      <c r="I145" s="24">
        <f t="shared" si="18"/>
        <v>35456.679000000004</v>
      </c>
      <c r="J145" s="24">
        <f t="shared" si="24"/>
        <v>222070.77900000001</v>
      </c>
      <c r="K145" s="15">
        <v>217716.45</v>
      </c>
      <c r="L145" s="12">
        <f t="shared" si="20"/>
        <v>41366.125500000002</v>
      </c>
      <c r="M145" s="12">
        <f t="shared" si="25"/>
        <v>259082.57550000001</v>
      </c>
      <c r="N145" s="12">
        <f t="shared" si="26"/>
        <v>207349</v>
      </c>
      <c r="O145" s="12">
        <f t="shared" si="27"/>
        <v>39396.31</v>
      </c>
      <c r="P145" s="12">
        <f t="shared" si="28"/>
        <v>246745.31</v>
      </c>
      <c r="Q145" s="10"/>
      <c r="R145" s="10"/>
      <c r="S145" s="10"/>
      <c r="T145" s="10"/>
    </row>
    <row r="146" spans="1:20" x14ac:dyDescent="0.25">
      <c r="A146" s="32">
        <v>16</v>
      </c>
      <c r="B146" s="3" t="s">
        <v>20</v>
      </c>
      <c r="C146" s="3" t="s">
        <v>5</v>
      </c>
      <c r="D146" s="4">
        <v>1</v>
      </c>
      <c r="E146" s="16">
        <v>166724.79999999999</v>
      </c>
      <c r="F146" s="24">
        <f t="shared" si="22"/>
        <v>31677.712</v>
      </c>
      <c r="G146" s="24">
        <f t="shared" si="23"/>
        <v>198402.51199999999</v>
      </c>
      <c r="H146" s="25">
        <v>136411.20000000001</v>
      </c>
      <c r="I146" s="24">
        <f t="shared" si="18"/>
        <v>25918.128000000004</v>
      </c>
      <c r="J146" s="24">
        <f t="shared" si="24"/>
        <v>162329.32800000001</v>
      </c>
      <c r="K146" s="15">
        <v>151568</v>
      </c>
      <c r="L146" s="12">
        <f t="shared" si="20"/>
        <v>28797.920000000002</v>
      </c>
      <c r="M146" s="12">
        <f t="shared" si="25"/>
        <v>180365.92</v>
      </c>
      <c r="N146" s="12">
        <f t="shared" si="26"/>
        <v>151568</v>
      </c>
      <c r="O146" s="12">
        <f t="shared" si="27"/>
        <v>28797.920000000002</v>
      </c>
      <c r="P146" s="12">
        <f t="shared" si="28"/>
        <v>180365.92</v>
      </c>
      <c r="Q146" s="10"/>
      <c r="R146" s="10"/>
      <c r="S146" s="10"/>
      <c r="T146" s="10"/>
    </row>
    <row r="147" spans="1:20" x14ac:dyDescent="0.25">
      <c r="A147" s="32">
        <v>17</v>
      </c>
      <c r="B147" s="3" t="s">
        <v>21</v>
      </c>
      <c r="C147" s="3" t="s">
        <v>5</v>
      </c>
      <c r="D147" s="4">
        <v>1</v>
      </c>
      <c r="E147" s="16">
        <v>260121.4</v>
      </c>
      <c r="F147" s="24">
        <f t="shared" si="22"/>
        <v>49423.065999999999</v>
      </c>
      <c r="G147" s="24">
        <f t="shared" si="23"/>
        <v>309544.46600000001</v>
      </c>
      <c r="H147" s="25">
        <v>215191.34</v>
      </c>
      <c r="I147" s="24">
        <f t="shared" si="18"/>
        <v>40886.354599999999</v>
      </c>
      <c r="J147" s="24">
        <f t="shared" si="24"/>
        <v>256077.69459999999</v>
      </c>
      <c r="K147" s="15">
        <v>234109.26</v>
      </c>
      <c r="L147" s="12">
        <f t="shared" si="20"/>
        <v>44480.759400000003</v>
      </c>
      <c r="M147" s="12">
        <f t="shared" si="25"/>
        <v>278590.01939999999</v>
      </c>
      <c r="N147" s="12">
        <f t="shared" si="26"/>
        <v>236474</v>
      </c>
      <c r="O147" s="12">
        <f t="shared" si="27"/>
        <v>44930.06</v>
      </c>
      <c r="P147" s="12">
        <f t="shared" si="28"/>
        <v>281404.06</v>
      </c>
      <c r="Q147" s="10"/>
      <c r="R147" s="10"/>
      <c r="S147" s="10"/>
      <c r="T147" s="10"/>
    </row>
    <row r="148" spans="1:20" x14ac:dyDescent="0.25">
      <c r="A148" s="32">
        <v>18</v>
      </c>
      <c r="B148" s="3" t="s">
        <v>22</v>
      </c>
      <c r="C148" s="3" t="s">
        <v>5</v>
      </c>
      <c r="D148" s="4">
        <v>1</v>
      </c>
      <c r="E148" s="16">
        <v>8302209.2999999998</v>
      </c>
      <c r="F148" s="24">
        <f t="shared" si="22"/>
        <v>1577419.767</v>
      </c>
      <c r="G148" s="24">
        <f t="shared" si="23"/>
        <v>9879629.0669999998</v>
      </c>
      <c r="H148" s="25">
        <v>6792716.7000000002</v>
      </c>
      <c r="I148" s="24">
        <f t="shared" si="18"/>
        <v>1290616.173</v>
      </c>
      <c r="J148" s="24">
        <f t="shared" si="24"/>
        <v>8083332.8729999997</v>
      </c>
      <c r="K148" s="15">
        <v>7547463</v>
      </c>
      <c r="L148" s="12">
        <f t="shared" si="20"/>
        <v>1434017.97</v>
      </c>
      <c r="M148" s="12">
        <f t="shared" si="25"/>
        <v>8981480.9700000007</v>
      </c>
      <c r="N148" s="12">
        <f t="shared" si="26"/>
        <v>7547463</v>
      </c>
      <c r="O148" s="12">
        <f t="shared" si="27"/>
        <v>1434017.97</v>
      </c>
      <c r="P148" s="12">
        <f t="shared" si="28"/>
        <v>8981480.9700000007</v>
      </c>
      <c r="Q148" s="10"/>
      <c r="R148" s="10"/>
      <c r="S148" s="10"/>
      <c r="T148" s="10"/>
    </row>
    <row r="149" spans="1:20" x14ac:dyDescent="0.25">
      <c r="A149" s="32">
        <v>19</v>
      </c>
      <c r="B149" s="3" t="s">
        <v>23</v>
      </c>
      <c r="C149" s="3" t="s">
        <v>5</v>
      </c>
      <c r="D149" s="4">
        <v>1</v>
      </c>
      <c r="E149" s="16">
        <v>4324067</v>
      </c>
      <c r="F149" s="24">
        <f t="shared" si="22"/>
        <v>821572.73</v>
      </c>
      <c r="G149" s="24">
        <f t="shared" si="23"/>
        <v>5145639.7300000004</v>
      </c>
      <c r="H149" s="25">
        <v>3734421.5</v>
      </c>
      <c r="I149" s="24">
        <f t="shared" si="18"/>
        <v>709540.08499999996</v>
      </c>
      <c r="J149" s="24">
        <f t="shared" si="24"/>
        <v>4443961.585</v>
      </c>
      <c r="K149" s="15">
        <v>3734421.5</v>
      </c>
      <c r="L149" s="12">
        <f t="shared" si="20"/>
        <v>709540.08499999996</v>
      </c>
      <c r="M149" s="12">
        <f t="shared" si="25"/>
        <v>4443961.585</v>
      </c>
      <c r="N149" s="12">
        <f t="shared" si="26"/>
        <v>3930970</v>
      </c>
      <c r="O149" s="12">
        <f t="shared" si="27"/>
        <v>746884.3</v>
      </c>
      <c r="P149" s="12">
        <f t="shared" si="28"/>
        <v>4677854.3</v>
      </c>
      <c r="Q149" s="10"/>
      <c r="R149" s="10"/>
      <c r="S149" s="10"/>
      <c r="T149" s="10"/>
    </row>
    <row r="150" spans="1:20" x14ac:dyDescent="0.25">
      <c r="A150" s="32">
        <v>20</v>
      </c>
      <c r="B150" s="3" t="s">
        <v>24</v>
      </c>
      <c r="C150" s="3" t="s">
        <v>5</v>
      </c>
      <c r="D150" s="4">
        <v>1</v>
      </c>
      <c r="E150" s="18">
        <v>1997718.45</v>
      </c>
      <c r="F150" s="24">
        <f t="shared" si="22"/>
        <v>379566.50549999997</v>
      </c>
      <c r="G150" s="24">
        <f t="shared" si="23"/>
        <v>2377284.9555000002</v>
      </c>
      <c r="H150" s="25">
        <v>1712330.1</v>
      </c>
      <c r="I150" s="24">
        <f t="shared" si="18"/>
        <v>325342.71900000004</v>
      </c>
      <c r="J150" s="24">
        <f t="shared" si="24"/>
        <v>2037672.8190000001</v>
      </c>
      <c r="K150" s="15">
        <v>1997718.45</v>
      </c>
      <c r="L150" s="12">
        <f t="shared" si="20"/>
        <v>379566.50549999997</v>
      </c>
      <c r="M150" s="12">
        <f t="shared" si="25"/>
        <v>2377284.9555000002</v>
      </c>
      <c r="N150" s="12">
        <f t="shared" si="26"/>
        <v>1902589</v>
      </c>
      <c r="O150" s="12">
        <f t="shared" si="27"/>
        <v>361491.91000000003</v>
      </c>
      <c r="P150" s="12">
        <f t="shared" si="28"/>
        <v>2264080.91</v>
      </c>
      <c r="Q150" s="10"/>
      <c r="R150" s="10"/>
      <c r="S150" s="10"/>
      <c r="T150" s="10"/>
    </row>
    <row r="151" spans="1:20" x14ac:dyDescent="0.25">
      <c r="A151" s="32">
        <v>21</v>
      </c>
      <c r="B151" s="3" t="s">
        <v>25</v>
      </c>
      <c r="C151" s="3" t="s">
        <v>5</v>
      </c>
      <c r="D151" s="4">
        <v>1</v>
      </c>
      <c r="E151" s="16">
        <v>2018946.62</v>
      </c>
      <c r="F151" s="24">
        <f t="shared" si="22"/>
        <v>383599.8578</v>
      </c>
      <c r="G151" s="24">
        <f t="shared" si="23"/>
        <v>2402546.4778</v>
      </c>
      <c r="H151" s="25">
        <v>1792522.7</v>
      </c>
      <c r="I151" s="24">
        <f t="shared" si="18"/>
        <v>340579.31300000002</v>
      </c>
      <c r="J151" s="24">
        <f t="shared" si="24"/>
        <v>2133102.0129999998</v>
      </c>
      <c r="K151" s="15">
        <v>1849128.68</v>
      </c>
      <c r="L151" s="12">
        <f t="shared" si="20"/>
        <v>351334.44919999997</v>
      </c>
      <c r="M151" s="12">
        <f t="shared" si="25"/>
        <v>2200463.1291999999</v>
      </c>
      <c r="N151" s="12">
        <f t="shared" si="26"/>
        <v>1886866</v>
      </c>
      <c r="O151" s="12">
        <f t="shared" si="27"/>
        <v>358504.54</v>
      </c>
      <c r="P151" s="12">
        <f t="shared" si="28"/>
        <v>2245370.54</v>
      </c>
      <c r="Q151" s="10"/>
      <c r="R151" s="10"/>
      <c r="S151" s="10"/>
      <c r="T151" s="10"/>
    </row>
    <row r="152" spans="1:20" x14ac:dyDescent="0.25">
      <c r="A152" s="32">
        <v>22</v>
      </c>
      <c r="B152" s="3" t="s">
        <v>26</v>
      </c>
      <c r="C152" s="3" t="s">
        <v>5</v>
      </c>
      <c r="D152" s="4">
        <v>1</v>
      </c>
      <c r="E152" s="16">
        <v>8321078.1600000001</v>
      </c>
      <c r="F152" s="24">
        <f t="shared" si="22"/>
        <v>1581004.8504000001</v>
      </c>
      <c r="G152" s="24">
        <f t="shared" si="23"/>
        <v>9902083.010400001</v>
      </c>
      <c r="H152" s="25">
        <v>7088325.8399999999</v>
      </c>
      <c r="I152" s="24">
        <f t="shared" si="18"/>
        <v>1346781.9095999999</v>
      </c>
      <c r="J152" s="24">
        <f t="shared" si="24"/>
        <v>8435107.7496000007</v>
      </c>
      <c r="K152" s="15">
        <v>7704702</v>
      </c>
      <c r="L152" s="12">
        <f t="shared" si="20"/>
        <v>1463893.3800000001</v>
      </c>
      <c r="M152" s="12">
        <f t="shared" si="25"/>
        <v>9168595.3800000008</v>
      </c>
      <c r="N152" s="12">
        <f t="shared" si="26"/>
        <v>7704702</v>
      </c>
      <c r="O152" s="12">
        <f t="shared" si="27"/>
        <v>1463893.3800000001</v>
      </c>
      <c r="P152" s="12">
        <f t="shared" si="28"/>
        <v>9168595.3800000008</v>
      </c>
      <c r="Q152" s="10"/>
      <c r="R152" s="10"/>
      <c r="S152" s="10"/>
      <c r="T152" s="10"/>
    </row>
    <row r="153" spans="1:20" x14ac:dyDescent="0.25">
      <c r="A153" s="32">
        <v>23</v>
      </c>
      <c r="B153" s="3" t="s">
        <v>27</v>
      </c>
      <c r="C153" s="3" t="s">
        <v>5</v>
      </c>
      <c r="D153" s="4">
        <v>1</v>
      </c>
      <c r="E153" s="16">
        <v>703045.44</v>
      </c>
      <c r="F153" s="24">
        <f t="shared" si="22"/>
        <v>133578.6336</v>
      </c>
      <c r="G153" s="24">
        <f t="shared" si="23"/>
        <v>836624.0736</v>
      </c>
      <c r="H153" s="25">
        <v>605400.24</v>
      </c>
      <c r="I153" s="24">
        <f t="shared" si="18"/>
        <v>115026.0456</v>
      </c>
      <c r="J153" s="24">
        <f t="shared" si="24"/>
        <v>720426.28559999994</v>
      </c>
      <c r="K153" s="15">
        <v>644458.31999999995</v>
      </c>
      <c r="L153" s="12">
        <f t="shared" si="20"/>
        <v>122447.0808</v>
      </c>
      <c r="M153" s="12">
        <f t="shared" si="25"/>
        <v>766905.40079999994</v>
      </c>
      <c r="N153" s="12">
        <f t="shared" si="26"/>
        <v>650968</v>
      </c>
      <c r="O153" s="12">
        <f t="shared" si="27"/>
        <v>123683.92</v>
      </c>
      <c r="P153" s="12">
        <f t="shared" si="28"/>
        <v>774651.92</v>
      </c>
      <c r="Q153" s="10"/>
      <c r="R153" s="10"/>
      <c r="S153" s="10"/>
      <c r="T153" s="10"/>
    </row>
    <row r="154" spans="1:20" x14ac:dyDescent="0.25">
      <c r="A154" s="32">
        <v>24</v>
      </c>
      <c r="B154" s="3" t="s">
        <v>28</v>
      </c>
      <c r="C154" s="3" t="s">
        <v>5</v>
      </c>
      <c r="D154" s="4">
        <v>1</v>
      </c>
      <c r="E154" s="16">
        <v>542138.4</v>
      </c>
      <c r="F154" s="24">
        <f t="shared" si="22"/>
        <v>103006.296</v>
      </c>
      <c r="G154" s="24">
        <f t="shared" si="23"/>
        <v>645144.696</v>
      </c>
      <c r="H154" s="25">
        <v>451782</v>
      </c>
      <c r="I154" s="24">
        <f t="shared" si="18"/>
        <v>85838.58</v>
      </c>
      <c r="J154" s="24">
        <f t="shared" si="24"/>
        <v>537620.57999999996</v>
      </c>
      <c r="K154" s="15">
        <v>512019.6</v>
      </c>
      <c r="L154" s="12">
        <f t="shared" si="20"/>
        <v>97283.724000000002</v>
      </c>
      <c r="M154" s="12">
        <f t="shared" si="25"/>
        <v>609303.32400000002</v>
      </c>
      <c r="N154" s="12">
        <f t="shared" si="26"/>
        <v>501980</v>
      </c>
      <c r="O154" s="12">
        <f t="shared" si="27"/>
        <v>95376.2</v>
      </c>
      <c r="P154" s="12">
        <f t="shared" si="28"/>
        <v>597356.19999999995</v>
      </c>
      <c r="Q154" s="10"/>
      <c r="R154" s="10"/>
      <c r="S154" s="10"/>
      <c r="T154" s="10"/>
    </row>
    <row r="155" spans="1:20" x14ac:dyDescent="0.25">
      <c r="A155" s="32">
        <v>25</v>
      </c>
      <c r="B155" s="3" t="s">
        <v>29</v>
      </c>
      <c r="C155" s="3" t="s">
        <v>5</v>
      </c>
      <c r="D155" s="4">
        <v>1</v>
      </c>
      <c r="E155" s="16">
        <v>1044379.44</v>
      </c>
      <c r="F155" s="24">
        <f t="shared" si="22"/>
        <v>198432.09359999999</v>
      </c>
      <c r="G155" s="24">
        <f t="shared" si="23"/>
        <v>1242811.5336</v>
      </c>
      <c r="H155" s="25">
        <v>870316.2</v>
      </c>
      <c r="I155" s="24">
        <f t="shared" si="18"/>
        <v>165360.07799999998</v>
      </c>
      <c r="J155" s="24">
        <f t="shared" si="24"/>
        <v>1035676.2779999999</v>
      </c>
      <c r="K155" s="15">
        <v>986358.36</v>
      </c>
      <c r="L155" s="12">
        <f t="shared" si="20"/>
        <v>187408.08840000001</v>
      </c>
      <c r="M155" s="12">
        <f t="shared" si="25"/>
        <v>1173766.4484000001</v>
      </c>
      <c r="N155" s="12">
        <f t="shared" si="26"/>
        <v>967018</v>
      </c>
      <c r="O155" s="12">
        <f t="shared" si="27"/>
        <v>183733.42</v>
      </c>
      <c r="P155" s="12">
        <f t="shared" si="28"/>
        <v>1150751.42</v>
      </c>
      <c r="Q155" s="10"/>
      <c r="R155" s="10"/>
      <c r="S155" s="10"/>
      <c r="T155" s="10"/>
    </row>
    <row r="156" spans="1:20" x14ac:dyDescent="0.25">
      <c r="A156" s="32">
        <v>26</v>
      </c>
      <c r="B156" s="3" t="s">
        <v>30</v>
      </c>
      <c r="C156" s="3" t="s">
        <v>5</v>
      </c>
      <c r="D156" s="4">
        <v>1</v>
      </c>
      <c r="E156" s="16">
        <v>2767403.1</v>
      </c>
      <c r="F156" s="24">
        <f t="shared" si="22"/>
        <v>525806.58900000004</v>
      </c>
      <c r="G156" s="24">
        <f t="shared" si="23"/>
        <v>3293209.6890000002</v>
      </c>
      <c r="H156" s="25">
        <v>2289397.11</v>
      </c>
      <c r="I156" s="24">
        <f t="shared" si="18"/>
        <v>434985.4509</v>
      </c>
      <c r="J156" s="24">
        <f t="shared" si="24"/>
        <v>2724382.5608999999</v>
      </c>
      <c r="K156" s="15">
        <v>2490662.79</v>
      </c>
      <c r="L156" s="12">
        <f t="shared" si="20"/>
        <v>473225.9301</v>
      </c>
      <c r="M156" s="12">
        <f t="shared" si="25"/>
        <v>2963888.7201</v>
      </c>
      <c r="N156" s="12">
        <f t="shared" si="26"/>
        <v>2515821</v>
      </c>
      <c r="O156" s="12">
        <f t="shared" si="27"/>
        <v>478005.99</v>
      </c>
      <c r="P156" s="12">
        <f t="shared" si="28"/>
        <v>2993826.99</v>
      </c>
      <c r="Q156" s="10"/>
      <c r="R156" s="10"/>
      <c r="S156" s="10"/>
      <c r="T156" s="10"/>
    </row>
    <row r="157" spans="1:20" x14ac:dyDescent="0.25">
      <c r="A157" s="32">
        <v>27</v>
      </c>
      <c r="B157" s="3" t="s">
        <v>31</v>
      </c>
      <c r="C157" s="3" t="s">
        <v>5</v>
      </c>
      <c r="D157" s="4">
        <v>1</v>
      </c>
      <c r="E157" s="16">
        <v>3078735</v>
      </c>
      <c r="F157" s="24">
        <f t="shared" si="22"/>
        <v>584959.65</v>
      </c>
      <c r="G157" s="24">
        <f t="shared" si="23"/>
        <v>3663694.65</v>
      </c>
      <c r="H157" s="25">
        <v>2574942</v>
      </c>
      <c r="I157" s="24">
        <f t="shared" si="18"/>
        <v>489238.98</v>
      </c>
      <c r="J157" s="24">
        <f t="shared" si="24"/>
        <v>3064180.98</v>
      </c>
      <c r="K157" s="15">
        <v>2742873</v>
      </c>
      <c r="L157" s="12">
        <f t="shared" si="20"/>
        <v>521145.87</v>
      </c>
      <c r="M157" s="12">
        <f t="shared" si="25"/>
        <v>3264018.87</v>
      </c>
      <c r="N157" s="12">
        <f t="shared" si="26"/>
        <v>2798850</v>
      </c>
      <c r="O157" s="12">
        <f t="shared" si="27"/>
        <v>531781.5</v>
      </c>
      <c r="P157" s="12">
        <f t="shared" si="28"/>
        <v>3330631.5</v>
      </c>
      <c r="Q157" s="10"/>
      <c r="R157" s="10"/>
      <c r="S157" s="10"/>
      <c r="T157" s="10"/>
    </row>
    <row r="158" spans="1:20" x14ac:dyDescent="0.25">
      <c r="A158" s="32">
        <v>28</v>
      </c>
      <c r="B158" s="3" t="s">
        <v>32</v>
      </c>
      <c r="C158" s="3" t="s">
        <v>5</v>
      </c>
      <c r="D158" s="4">
        <v>1</v>
      </c>
      <c r="E158" s="16">
        <v>3078735</v>
      </c>
      <c r="F158" s="24">
        <f t="shared" si="22"/>
        <v>584959.65</v>
      </c>
      <c r="G158" s="24">
        <f t="shared" si="23"/>
        <v>3663694.65</v>
      </c>
      <c r="H158" s="25">
        <v>2518965</v>
      </c>
      <c r="I158" s="24">
        <f t="shared" si="18"/>
        <v>478603.35</v>
      </c>
      <c r="J158" s="24">
        <f t="shared" si="24"/>
        <v>2997568.35</v>
      </c>
      <c r="K158" s="15">
        <v>2798850</v>
      </c>
      <c r="L158" s="12">
        <f t="shared" si="20"/>
        <v>531781.5</v>
      </c>
      <c r="M158" s="12">
        <f t="shared" si="25"/>
        <v>3330631.5</v>
      </c>
      <c r="N158" s="12">
        <f t="shared" si="26"/>
        <v>2798850</v>
      </c>
      <c r="O158" s="12">
        <f t="shared" si="27"/>
        <v>531781.5</v>
      </c>
      <c r="P158" s="12">
        <f t="shared" si="28"/>
        <v>3330631.5</v>
      </c>
      <c r="Q158" s="10"/>
      <c r="R158" s="10"/>
      <c r="S158" s="10"/>
      <c r="T158" s="10"/>
    </row>
    <row r="159" spans="1:20" x14ac:dyDescent="0.25">
      <c r="A159" s="32">
        <v>29</v>
      </c>
      <c r="B159" s="3" t="s">
        <v>33</v>
      </c>
      <c r="C159" s="3" t="s">
        <v>5</v>
      </c>
      <c r="D159" s="4">
        <v>1</v>
      </c>
      <c r="E159" s="16">
        <v>309374.45</v>
      </c>
      <c r="F159" s="24">
        <f t="shared" si="22"/>
        <v>58781.145500000006</v>
      </c>
      <c r="G159" s="24">
        <f t="shared" si="23"/>
        <v>368155.5955</v>
      </c>
      <c r="H159" s="25">
        <v>260221.5</v>
      </c>
      <c r="I159" s="24">
        <f t="shared" si="18"/>
        <v>49442.084999999999</v>
      </c>
      <c r="J159" s="24">
        <f t="shared" si="24"/>
        <v>309663.58500000002</v>
      </c>
      <c r="K159" s="15">
        <v>297809.05</v>
      </c>
      <c r="L159" s="12">
        <f t="shared" si="20"/>
        <v>56583.719499999999</v>
      </c>
      <c r="M159" s="12">
        <f t="shared" si="25"/>
        <v>354392.76949999999</v>
      </c>
      <c r="N159" s="12">
        <f t="shared" si="26"/>
        <v>289135</v>
      </c>
      <c r="O159" s="12">
        <f t="shared" si="27"/>
        <v>54935.65</v>
      </c>
      <c r="P159" s="12">
        <f t="shared" si="28"/>
        <v>344070.65</v>
      </c>
      <c r="Q159" s="10"/>
      <c r="R159" s="10"/>
      <c r="S159" s="10"/>
      <c r="T159" s="10"/>
    </row>
    <row r="160" spans="1:20" x14ac:dyDescent="0.25">
      <c r="A160" s="32">
        <v>30</v>
      </c>
      <c r="B160" s="3" t="s">
        <v>34</v>
      </c>
      <c r="C160" s="3" t="s">
        <v>5</v>
      </c>
      <c r="D160" s="4">
        <v>1</v>
      </c>
      <c r="E160" s="16">
        <v>251737.2</v>
      </c>
      <c r="F160" s="24">
        <f t="shared" si="22"/>
        <v>47830.067999999999</v>
      </c>
      <c r="G160" s="24">
        <f t="shared" si="23"/>
        <v>299567.26800000004</v>
      </c>
      <c r="H160" s="25">
        <v>217409.4</v>
      </c>
      <c r="I160" s="24">
        <f t="shared" si="18"/>
        <v>41307.786</v>
      </c>
      <c r="J160" s="24">
        <f t="shared" si="24"/>
        <v>258717.18599999999</v>
      </c>
      <c r="K160" s="15">
        <v>217409.4</v>
      </c>
      <c r="L160" s="12">
        <f t="shared" si="20"/>
        <v>41307.786</v>
      </c>
      <c r="M160" s="12">
        <f t="shared" si="25"/>
        <v>258717.18599999999</v>
      </c>
      <c r="N160" s="12">
        <f t="shared" si="26"/>
        <v>228852</v>
      </c>
      <c r="O160" s="12">
        <f t="shared" si="27"/>
        <v>43481.88</v>
      </c>
      <c r="P160" s="12">
        <f t="shared" si="28"/>
        <v>272333.88</v>
      </c>
      <c r="Q160" s="10"/>
      <c r="R160" s="10"/>
      <c r="S160" s="10"/>
      <c r="T160" s="10"/>
    </row>
    <row r="161" spans="1:20" x14ac:dyDescent="0.25">
      <c r="A161" s="32">
        <v>31</v>
      </c>
      <c r="B161" s="3" t="s">
        <v>35</v>
      </c>
      <c r="C161" s="3" t="s">
        <v>5</v>
      </c>
      <c r="D161" s="4">
        <v>1</v>
      </c>
      <c r="E161" s="16">
        <v>863555.7</v>
      </c>
      <c r="F161" s="24">
        <f t="shared" si="22"/>
        <v>164075.58299999998</v>
      </c>
      <c r="G161" s="24">
        <f t="shared" si="23"/>
        <v>1027631.2829999999</v>
      </c>
      <c r="H161" s="25">
        <v>740190.6</v>
      </c>
      <c r="I161" s="24">
        <f t="shared" si="18"/>
        <v>140636.21400000001</v>
      </c>
      <c r="J161" s="24">
        <f t="shared" si="24"/>
        <v>880826.81400000001</v>
      </c>
      <c r="K161" s="15">
        <v>863555.7</v>
      </c>
      <c r="L161" s="12">
        <f t="shared" si="20"/>
        <v>164075.58299999998</v>
      </c>
      <c r="M161" s="12">
        <f t="shared" si="25"/>
        <v>1027631.2829999999</v>
      </c>
      <c r="N161" s="12">
        <f t="shared" si="26"/>
        <v>822434</v>
      </c>
      <c r="O161" s="12">
        <f t="shared" si="27"/>
        <v>156262.46</v>
      </c>
      <c r="P161" s="12">
        <f t="shared" si="28"/>
        <v>978696.46</v>
      </c>
      <c r="Q161" s="10"/>
      <c r="R161" s="10"/>
      <c r="S161" s="10"/>
      <c r="T161" s="10"/>
    </row>
    <row r="162" spans="1:20" x14ac:dyDescent="0.25">
      <c r="A162" s="32">
        <v>32</v>
      </c>
      <c r="B162" s="3" t="s">
        <v>36</v>
      </c>
      <c r="C162" s="3" t="s">
        <v>5</v>
      </c>
      <c r="D162" s="4">
        <v>1</v>
      </c>
      <c r="E162" s="16">
        <v>681953.8</v>
      </c>
      <c r="F162" s="24">
        <f t="shared" si="22"/>
        <v>129571.22200000001</v>
      </c>
      <c r="G162" s="24">
        <f t="shared" si="23"/>
        <v>811525.02200000011</v>
      </c>
      <c r="H162" s="25">
        <v>576560.93999999994</v>
      </c>
      <c r="I162" s="24">
        <f t="shared" si="18"/>
        <v>109546.57859999999</v>
      </c>
      <c r="J162" s="24">
        <f t="shared" si="24"/>
        <v>686107.51859999995</v>
      </c>
      <c r="K162" s="15">
        <v>601359.26</v>
      </c>
      <c r="L162" s="12">
        <f t="shared" si="20"/>
        <v>114258.25940000001</v>
      </c>
      <c r="M162" s="12">
        <f t="shared" si="25"/>
        <v>715617.51939999999</v>
      </c>
      <c r="N162" s="12">
        <f t="shared" si="26"/>
        <v>619958</v>
      </c>
      <c r="O162" s="12">
        <f t="shared" si="27"/>
        <v>117792.02</v>
      </c>
      <c r="P162" s="12">
        <f t="shared" si="28"/>
        <v>737750.02</v>
      </c>
      <c r="Q162" s="10"/>
      <c r="R162" s="10"/>
      <c r="S162" s="10"/>
      <c r="T162" s="10"/>
    </row>
    <row r="163" spans="1:20" x14ac:dyDescent="0.25">
      <c r="A163" s="32">
        <v>33</v>
      </c>
      <c r="B163" s="3" t="s">
        <v>37</v>
      </c>
      <c r="C163" s="3" t="s">
        <v>5</v>
      </c>
      <c r="D163" s="4">
        <v>1</v>
      </c>
      <c r="E163" s="16">
        <v>863555.7</v>
      </c>
      <c r="F163" s="24">
        <f t="shared" si="22"/>
        <v>164075.58299999998</v>
      </c>
      <c r="G163" s="24">
        <f t="shared" si="23"/>
        <v>1027631.2829999999</v>
      </c>
      <c r="H163" s="25">
        <v>748414.94</v>
      </c>
      <c r="I163" s="24">
        <f t="shared" si="18"/>
        <v>142198.83859999999</v>
      </c>
      <c r="J163" s="24">
        <f t="shared" si="24"/>
        <v>890613.77859999996</v>
      </c>
      <c r="K163" s="15">
        <v>855331.36</v>
      </c>
      <c r="L163" s="12">
        <f t="shared" si="20"/>
        <v>162512.9584</v>
      </c>
      <c r="M163" s="12">
        <f t="shared" si="25"/>
        <v>1017844.3184</v>
      </c>
      <c r="N163" s="12">
        <f t="shared" si="26"/>
        <v>822434</v>
      </c>
      <c r="O163" s="12">
        <f t="shared" si="27"/>
        <v>156262.46</v>
      </c>
      <c r="P163" s="12">
        <f t="shared" si="28"/>
        <v>978696.46</v>
      </c>
      <c r="Q163" s="10"/>
      <c r="R163" s="10"/>
      <c r="S163" s="10"/>
      <c r="T163" s="10"/>
    </row>
    <row r="164" spans="1:20" x14ac:dyDescent="0.25">
      <c r="A164" s="32">
        <v>34</v>
      </c>
      <c r="B164" s="3" t="s">
        <v>38</v>
      </c>
      <c r="C164" s="3" t="s">
        <v>5</v>
      </c>
      <c r="D164" s="4">
        <v>1</v>
      </c>
      <c r="E164" s="16">
        <v>904677.4</v>
      </c>
      <c r="F164" s="24">
        <f t="shared" si="22"/>
        <v>171888.70600000001</v>
      </c>
      <c r="G164" s="24">
        <f t="shared" si="23"/>
        <v>1076566.1060000001</v>
      </c>
      <c r="H164" s="25">
        <v>781312.3</v>
      </c>
      <c r="I164" s="24">
        <f t="shared" si="18"/>
        <v>148449.337</v>
      </c>
      <c r="J164" s="24">
        <f t="shared" si="24"/>
        <v>929761.6370000001</v>
      </c>
      <c r="K164" s="15">
        <v>781312.3</v>
      </c>
      <c r="L164" s="12">
        <f t="shared" si="20"/>
        <v>148449.337</v>
      </c>
      <c r="M164" s="12">
        <f t="shared" si="25"/>
        <v>929761.6370000001</v>
      </c>
      <c r="N164" s="12">
        <f t="shared" si="26"/>
        <v>822434</v>
      </c>
      <c r="O164" s="12">
        <f t="shared" si="27"/>
        <v>156262.46</v>
      </c>
      <c r="P164" s="12">
        <f t="shared" si="28"/>
        <v>978696.46</v>
      </c>
      <c r="Q164" s="10"/>
      <c r="R164" s="10"/>
      <c r="S164" s="10"/>
      <c r="T164" s="10"/>
    </row>
    <row r="165" spans="1:20" x14ac:dyDescent="0.25">
      <c r="A165" s="32">
        <v>35</v>
      </c>
      <c r="B165" s="3" t="s">
        <v>39</v>
      </c>
      <c r="C165" s="3" t="s">
        <v>5</v>
      </c>
      <c r="D165" s="4">
        <v>1</v>
      </c>
      <c r="E165" s="16">
        <v>747702.09</v>
      </c>
      <c r="F165" s="24">
        <f t="shared" si="22"/>
        <v>142063.3971</v>
      </c>
      <c r="G165" s="24">
        <f t="shared" si="23"/>
        <v>889765.48710000003</v>
      </c>
      <c r="H165" s="25">
        <v>642884.04</v>
      </c>
      <c r="I165" s="24">
        <f t="shared" si="18"/>
        <v>122147.9676</v>
      </c>
      <c r="J165" s="24">
        <f t="shared" si="24"/>
        <v>765032.00760000001</v>
      </c>
      <c r="K165" s="15">
        <v>705774.87</v>
      </c>
      <c r="L165" s="12">
        <f t="shared" si="20"/>
        <v>134097.22529999999</v>
      </c>
      <c r="M165" s="12">
        <f t="shared" si="25"/>
        <v>839872.09529999993</v>
      </c>
      <c r="N165" s="12">
        <f t="shared" si="26"/>
        <v>698787</v>
      </c>
      <c r="O165" s="12">
        <f t="shared" si="27"/>
        <v>132769.53</v>
      </c>
      <c r="P165" s="12">
        <f t="shared" si="28"/>
        <v>831556.53</v>
      </c>
      <c r="Q165" s="10"/>
      <c r="R165" s="10"/>
      <c r="S165" s="10"/>
      <c r="T165" s="10"/>
    </row>
    <row r="166" spans="1:20" x14ac:dyDescent="0.25">
      <c r="A166" s="32">
        <v>36</v>
      </c>
      <c r="B166" s="3" t="s">
        <v>40</v>
      </c>
      <c r="C166" s="3" t="s">
        <v>5</v>
      </c>
      <c r="D166" s="4">
        <v>1</v>
      </c>
      <c r="E166" s="16">
        <v>292425</v>
      </c>
      <c r="F166" s="24">
        <f t="shared" si="22"/>
        <v>55560.75</v>
      </c>
      <c r="G166" s="24">
        <f t="shared" si="23"/>
        <v>347985.75</v>
      </c>
      <c r="H166" s="25">
        <v>250650</v>
      </c>
      <c r="I166" s="24">
        <f t="shared" si="18"/>
        <v>47623.5</v>
      </c>
      <c r="J166" s="24">
        <f t="shared" si="24"/>
        <v>298273.5</v>
      </c>
      <c r="K166" s="15">
        <v>292425</v>
      </c>
      <c r="L166" s="12">
        <f t="shared" si="20"/>
        <v>55560.75</v>
      </c>
      <c r="M166" s="12">
        <f t="shared" si="25"/>
        <v>347985.75</v>
      </c>
      <c r="N166" s="12">
        <f t="shared" si="26"/>
        <v>278500</v>
      </c>
      <c r="O166" s="12">
        <f t="shared" si="27"/>
        <v>52915</v>
      </c>
      <c r="P166" s="12">
        <f t="shared" si="28"/>
        <v>331415</v>
      </c>
      <c r="Q166" s="10"/>
      <c r="R166" s="10"/>
      <c r="S166" s="10"/>
      <c r="T166" s="10"/>
    </row>
    <row r="167" spans="1:20" x14ac:dyDescent="0.25">
      <c r="A167" s="32">
        <v>37</v>
      </c>
      <c r="B167" s="3" t="s">
        <v>41</v>
      </c>
      <c r="C167" s="3" t="s">
        <v>5</v>
      </c>
      <c r="D167" s="4">
        <v>1</v>
      </c>
      <c r="E167" s="16">
        <v>2228074.4500000002</v>
      </c>
      <c r="F167" s="24">
        <f t="shared" si="22"/>
        <v>423334.14550000004</v>
      </c>
      <c r="G167" s="24">
        <f t="shared" si="23"/>
        <v>2651408.5955000003</v>
      </c>
      <c r="H167" s="25">
        <v>1901017.65</v>
      </c>
      <c r="I167" s="24">
        <f t="shared" si="18"/>
        <v>361193.35349999997</v>
      </c>
      <c r="J167" s="24">
        <f t="shared" si="24"/>
        <v>2262211.0034999996</v>
      </c>
      <c r="K167" s="15">
        <v>2003222.9</v>
      </c>
      <c r="L167" s="12">
        <f t="shared" si="20"/>
        <v>380612.35099999997</v>
      </c>
      <c r="M167" s="12">
        <f t="shared" si="25"/>
        <v>2383835.2509999997</v>
      </c>
      <c r="N167" s="12">
        <f t="shared" si="26"/>
        <v>2044105</v>
      </c>
      <c r="O167" s="12">
        <f t="shared" si="27"/>
        <v>388379.95</v>
      </c>
      <c r="P167" s="12">
        <f t="shared" si="28"/>
        <v>2432484.9500000002</v>
      </c>
      <c r="Q167" s="10"/>
      <c r="R167" s="10"/>
      <c r="S167" s="10"/>
      <c r="T167" s="10"/>
    </row>
    <row r="168" spans="1:20" x14ac:dyDescent="0.25">
      <c r="A168" s="32">
        <v>38</v>
      </c>
      <c r="B168" s="3" t="s">
        <v>42</v>
      </c>
      <c r="C168" s="3" t="s">
        <v>5</v>
      </c>
      <c r="D168" s="4">
        <v>1</v>
      </c>
      <c r="E168" s="16">
        <v>7909786.6500000004</v>
      </c>
      <c r="F168" s="24">
        <f t="shared" si="22"/>
        <v>1502859.4635000001</v>
      </c>
      <c r="G168" s="24">
        <f t="shared" si="23"/>
        <v>9412646.1135000009</v>
      </c>
      <c r="H168" s="25">
        <v>6531016.5</v>
      </c>
      <c r="I168" s="24">
        <f t="shared" si="18"/>
        <v>1240893.135</v>
      </c>
      <c r="J168" s="24">
        <f t="shared" si="24"/>
        <v>7771909.6349999998</v>
      </c>
      <c r="K168" s="15">
        <v>7329251.8499999996</v>
      </c>
      <c r="L168" s="12">
        <f t="shared" si="20"/>
        <v>1392557.8514999999</v>
      </c>
      <c r="M168" s="12">
        <f t="shared" si="25"/>
        <v>8721809.7014999986</v>
      </c>
      <c r="N168" s="12">
        <f t="shared" si="26"/>
        <v>7256685</v>
      </c>
      <c r="O168" s="12">
        <f t="shared" si="27"/>
        <v>1378770.15</v>
      </c>
      <c r="P168" s="12">
        <f t="shared" si="28"/>
        <v>8635455.1500000004</v>
      </c>
      <c r="Q168" s="10"/>
      <c r="R168" s="10"/>
      <c r="S168" s="10"/>
      <c r="T168" s="10"/>
    </row>
    <row r="169" spans="1:20" x14ac:dyDescent="0.25">
      <c r="A169" s="32">
        <v>39</v>
      </c>
      <c r="B169" s="3" t="s">
        <v>43</v>
      </c>
      <c r="C169" s="3" t="s">
        <v>5</v>
      </c>
      <c r="D169" s="4">
        <v>1</v>
      </c>
      <c r="E169" s="17">
        <v>2913634.31</v>
      </c>
      <c r="F169" s="24">
        <f t="shared" si="22"/>
        <v>553590.51890000002</v>
      </c>
      <c r="G169" s="24">
        <f t="shared" si="23"/>
        <v>3467224.8289000001</v>
      </c>
      <c r="H169" s="25">
        <v>2405753.1</v>
      </c>
      <c r="I169" s="24">
        <f t="shared" si="18"/>
        <v>457093.08900000004</v>
      </c>
      <c r="J169" s="24">
        <f t="shared" si="24"/>
        <v>2862846.1890000002</v>
      </c>
      <c r="K169" s="15">
        <v>2699789.59</v>
      </c>
      <c r="L169" s="12">
        <f t="shared" si="20"/>
        <v>512960.0221</v>
      </c>
      <c r="M169" s="12">
        <f t="shared" si="25"/>
        <v>3212749.6121</v>
      </c>
      <c r="N169" s="12">
        <f t="shared" si="26"/>
        <v>2673059</v>
      </c>
      <c r="O169" s="12">
        <f t="shared" si="27"/>
        <v>507881.21</v>
      </c>
      <c r="P169" s="12">
        <f t="shared" si="28"/>
        <v>3180940.21</v>
      </c>
      <c r="Q169" s="10"/>
      <c r="R169" s="10"/>
      <c r="S169" s="10"/>
      <c r="T169" s="10"/>
    </row>
    <row r="170" spans="1:20" x14ac:dyDescent="0.25">
      <c r="A170" s="32">
        <v>40</v>
      </c>
      <c r="B170" s="3" t="s">
        <v>44</v>
      </c>
      <c r="C170" s="3" t="s">
        <v>5</v>
      </c>
      <c r="D170" s="4">
        <v>1</v>
      </c>
      <c r="E170" s="16">
        <v>6670306.1699999999</v>
      </c>
      <c r="F170" s="24">
        <f t="shared" si="22"/>
        <v>1267358.1723</v>
      </c>
      <c r="G170" s="24">
        <f t="shared" si="23"/>
        <v>7937664.3422999997</v>
      </c>
      <c r="H170" s="25">
        <v>5735216.5199999996</v>
      </c>
      <c r="I170" s="24">
        <f t="shared" si="18"/>
        <v>1089691.1387999998</v>
      </c>
      <c r="J170" s="24">
        <f t="shared" si="24"/>
        <v>6824907.6587999994</v>
      </c>
      <c r="K170" s="15">
        <v>6296270.3099999996</v>
      </c>
      <c r="L170" s="12">
        <f t="shared" si="20"/>
        <v>1196291.3588999999</v>
      </c>
      <c r="M170" s="12">
        <f t="shared" si="25"/>
        <v>7492561.6688999999</v>
      </c>
      <c r="N170" s="12">
        <f t="shared" si="26"/>
        <v>6233931</v>
      </c>
      <c r="O170" s="12">
        <f t="shared" si="27"/>
        <v>1184446.8899999999</v>
      </c>
      <c r="P170" s="12">
        <f t="shared" si="28"/>
        <v>7418377.8899999997</v>
      </c>
      <c r="Q170" s="10"/>
      <c r="R170" s="10"/>
      <c r="S170" s="10"/>
      <c r="T170" s="10"/>
    </row>
    <row r="171" spans="1:20" x14ac:dyDescent="0.25">
      <c r="A171" s="32">
        <v>41</v>
      </c>
      <c r="B171" s="3" t="s">
        <v>488</v>
      </c>
      <c r="C171" s="3" t="s">
        <v>5</v>
      </c>
      <c r="D171" s="4">
        <v>1</v>
      </c>
      <c r="E171" s="16">
        <v>494667.6</v>
      </c>
      <c r="F171" s="24">
        <f t="shared" si="22"/>
        <v>93986.843999999997</v>
      </c>
      <c r="G171" s="24">
        <f t="shared" si="23"/>
        <v>588654.44400000002</v>
      </c>
      <c r="H171" s="25">
        <v>433423.04</v>
      </c>
      <c r="I171" s="24">
        <f t="shared" si="18"/>
        <v>82350.377599999993</v>
      </c>
      <c r="J171" s="24">
        <f t="shared" si="24"/>
        <v>515773.41759999999</v>
      </c>
      <c r="K171" s="15">
        <v>485245.36</v>
      </c>
      <c r="L171" s="12">
        <f t="shared" si="20"/>
        <v>92196.618399999992</v>
      </c>
      <c r="M171" s="12">
        <f t="shared" si="25"/>
        <v>577441.97840000002</v>
      </c>
      <c r="N171" s="12">
        <f t="shared" si="26"/>
        <v>471112</v>
      </c>
      <c r="O171" s="12">
        <f t="shared" si="27"/>
        <v>89511.28</v>
      </c>
      <c r="P171" s="12">
        <f t="shared" si="28"/>
        <v>560623.28</v>
      </c>
      <c r="Q171" s="10"/>
      <c r="R171" s="10"/>
      <c r="S171" s="10"/>
      <c r="T171" s="10"/>
    </row>
    <row r="172" spans="1:20" x14ac:dyDescent="0.25">
      <c r="A172" s="32">
        <v>42</v>
      </c>
      <c r="B172" s="3" t="s">
        <v>45</v>
      </c>
      <c r="C172" s="3" t="s">
        <v>5</v>
      </c>
      <c r="D172" s="4">
        <v>1</v>
      </c>
      <c r="E172" s="16">
        <v>3899089.63</v>
      </c>
      <c r="F172" s="24">
        <f t="shared" si="22"/>
        <v>740827.02969999996</v>
      </c>
      <c r="G172" s="24">
        <f t="shared" si="23"/>
        <v>4639916.6596999997</v>
      </c>
      <c r="H172" s="25">
        <v>3279608.1</v>
      </c>
      <c r="I172" s="24">
        <f t="shared" si="18"/>
        <v>623125.53899999999</v>
      </c>
      <c r="J172" s="24">
        <f t="shared" si="24"/>
        <v>3902733.639</v>
      </c>
      <c r="K172" s="15">
        <v>3753329.27</v>
      </c>
      <c r="L172" s="12">
        <f t="shared" si="20"/>
        <v>713132.56130000006</v>
      </c>
      <c r="M172" s="12">
        <f t="shared" si="25"/>
        <v>4466461.8312999997</v>
      </c>
      <c r="N172" s="12">
        <f t="shared" si="26"/>
        <v>3644009</v>
      </c>
      <c r="O172" s="12">
        <f t="shared" si="27"/>
        <v>692361.71</v>
      </c>
      <c r="P172" s="12">
        <f t="shared" si="28"/>
        <v>4336370.71</v>
      </c>
      <c r="Q172" s="10"/>
      <c r="R172" s="10"/>
      <c r="S172" s="10"/>
      <c r="T172" s="10"/>
    </row>
    <row r="173" spans="1:20" x14ac:dyDescent="0.25">
      <c r="A173" s="32">
        <v>43</v>
      </c>
      <c r="B173" s="3" t="s">
        <v>46</v>
      </c>
      <c r="C173" s="3" t="s">
        <v>5</v>
      </c>
      <c r="D173" s="4">
        <v>1</v>
      </c>
      <c r="E173" s="16">
        <v>568582.30000000005</v>
      </c>
      <c r="F173" s="24">
        <f t="shared" si="22"/>
        <v>108030.63700000002</v>
      </c>
      <c r="G173" s="24">
        <f t="shared" si="23"/>
        <v>676612.93700000003</v>
      </c>
      <c r="H173" s="25">
        <v>465203.7</v>
      </c>
      <c r="I173" s="24">
        <f t="shared" si="18"/>
        <v>88388.703000000009</v>
      </c>
      <c r="J173" s="24">
        <f t="shared" si="24"/>
        <v>553592.40300000005</v>
      </c>
      <c r="K173" s="15">
        <v>516893</v>
      </c>
      <c r="L173" s="12">
        <f t="shared" si="20"/>
        <v>98209.67</v>
      </c>
      <c r="M173" s="12">
        <f t="shared" si="25"/>
        <v>615102.67000000004</v>
      </c>
      <c r="N173" s="12">
        <f t="shared" si="26"/>
        <v>516893</v>
      </c>
      <c r="O173" s="12">
        <f t="shared" si="27"/>
        <v>98209.67</v>
      </c>
      <c r="P173" s="12">
        <f t="shared" si="28"/>
        <v>615102.67000000004</v>
      </c>
      <c r="Q173" s="10"/>
      <c r="R173" s="10"/>
      <c r="S173" s="10"/>
      <c r="T173" s="10"/>
    </row>
    <row r="174" spans="1:20" x14ac:dyDescent="0.25">
      <c r="A174" s="32">
        <v>44</v>
      </c>
      <c r="B174" s="3" t="s">
        <v>47</v>
      </c>
      <c r="C174" s="3" t="s">
        <v>5</v>
      </c>
      <c r="D174" s="4">
        <v>1</v>
      </c>
      <c r="E174" s="16">
        <v>237744.72</v>
      </c>
      <c r="F174" s="24">
        <f t="shared" si="22"/>
        <v>45171.496800000001</v>
      </c>
      <c r="G174" s="24">
        <f t="shared" si="23"/>
        <v>282916.21679999999</v>
      </c>
      <c r="H174" s="25">
        <v>204724.62</v>
      </c>
      <c r="I174" s="24">
        <f t="shared" si="18"/>
        <v>38897.677799999998</v>
      </c>
      <c r="J174" s="24">
        <f t="shared" si="24"/>
        <v>243622.2978</v>
      </c>
      <c r="K174" s="15">
        <v>217932.66</v>
      </c>
      <c r="L174" s="12">
        <f t="shared" si="20"/>
        <v>41407.205399999999</v>
      </c>
      <c r="M174" s="12">
        <f t="shared" si="25"/>
        <v>259339.86540000001</v>
      </c>
      <c r="N174" s="12">
        <f t="shared" si="26"/>
        <v>220134</v>
      </c>
      <c r="O174" s="12">
        <f t="shared" si="27"/>
        <v>41825.46</v>
      </c>
      <c r="P174" s="12">
        <f t="shared" si="28"/>
        <v>261959.46</v>
      </c>
      <c r="Q174" s="10"/>
      <c r="R174" s="10"/>
      <c r="S174" s="10"/>
      <c r="T174" s="10"/>
    </row>
    <row r="175" spans="1:20" x14ac:dyDescent="0.25">
      <c r="A175" s="32">
        <v>45</v>
      </c>
      <c r="B175" s="7" t="s">
        <v>48</v>
      </c>
      <c r="C175" s="7" t="s">
        <v>5</v>
      </c>
      <c r="D175" s="8">
        <v>1</v>
      </c>
      <c r="E175" s="16">
        <v>63411993.75</v>
      </c>
      <c r="F175" s="24">
        <f t="shared" si="22"/>
        <v>12048278.8125</v>
      </c>
      <c r="G175" s="24">
        <f t="shared" si="23"/>
        <v>75460272.5625</v>
      </c>
      <c r="H175" s="25">
        <v>56164908.75</v>
      </c>
      <c r="I175" s="24">
        <f t="shared" si="18"/>
        <v>10671332.6625</v>
      </c>
      <c r="J175" s="24">
        <f t="shared" si="24"/>
        <v>66836241.412500001</v>
      </c>
      <c r="K175" s="15">
        <v>61600222.5</v>
      </c>
      <c r="L175" s="12">
        <f t="shared" si="20"/>
        <v>11704042.275</v>
      </c>
      <c r="M175" s="12">
        <f t="shared" si="25"/>
        <v>73304264.775000006</v>
      </c>
      <c r="N175" s="12">
        <f t="shared" si="26"/>
        <v>60392375</v>
      </c>
      <c r="O175" s="12">
        <f t="shared" si="27"/>
        <v>11474551.25</v>
      </c>
      <c r="P175" s="12">
        <f t="shared" si="28"/>
        <v>71866926.25</v>
      </c>
      <c r="Q175" s="10"/>
      <c r="R175" s="10"/>
      <c r="S175" s="10"/>
      <c r="T175" s="10"/>
    </row>
    <row r="176" spans="1:20" x14ac:dyDescent="0.25">
      <c r="A176" s="32">
        <v>46</v>
      </c>
      <c r="B176" s="3" t="s">
        <v>49</v>
      </c>
      <c r="C176" s="3" t="s">
        <v>5</v>
      </c>
      <c r="D176" s="4">
        <v>1</v>
      </c>
      <c r="E176" s="16">
        <v>116625.96</v>
      </c>
      <c r="F176" s="24">
        <f t="shared" si="22"/>
        <v>22158.932400000002</v>
      </c>
      <c r="G176" s="24">
        <f t="shared" si="23"/>
        <v>138784.89240000001</v>
      </c>
      <c r="H176" s="25">
        <v>99348.04</v>
      </c>
      <c r="I176" s="24">
        <f t="shared" si="18"/>
        <v>18876.1276</v>
      </c>
      <c r="J176" s="24">
        <f t="shared" si="24"/>
        <v>118224.16759999999</v>
      </c>
      <c r="K176" s="15">
        <v>107987</v>
      </c>
      <c r="L176" s="12">
        <f t="shared" si="20"/>
        <v>20517.53</v>
      </c>
      <c r="M176" s="12">
        <f t="shared" si="25"/>
        <v>128504.53</v>
      </c>
      <c r="N176" s="12">
        <f t="shared" si="26"/>
        <v>107987</v>
      </c>
      <c r="O176" s="12">
        <f t="shared" si="27"/>
        <v>20517.53</v>
      </c>
      <c r="P176" s="12">
        <f t="shared" si="28"/>
        <v>128504.53</v>
      </c>
      <c r="Q176" s="10"/>
      <c r="R176" s="10"/>
      <c r="S176" s="10"/>
      <c r="T176" s="10"/>
    </row>
    <row r="177" spans="1:20" x14ac:dyDescent="0.25">
      <c r="A177" s="32">
        <v>47</v>
      </c>
      <c r="B177" s="3" t="s">
        <v>50</v>
      </c>
      <c r="C177" s="3" t="s">
        <v>5</v>
      </c>
      <c r="D177" s="4">
        <v>1</v>
      </c>
      <c r="E177" s="16">
        <v>158552.9</v>
      </c>
      <c r="F177" s="24">
        <f t="shared" si="22"/>
        <v>30125.050999999999</v>
      </c>
      <c r="G177" s="24">
        <f t="shared" si="23"/>
        <v>188677.951</v>
      </c>
      <c r="H177" s="25">
        <v>131166.49</v>
      </c>
      <c r="I177" s="24">
        <f t="shared" si="18"/>
        <v>24921.633099999999</v>
      </c>
      <c r="J177" s="24">
        <f t="shared" si="24"/>
        <v>156088.1231</v>
      </c>
      <c r="K177" s="15">
        <v>142697.60999999999</v>
      </c>
      <c r="L177" s="12">
        <f t="shared" si="20"/>
        <v>27112.545899999997</v>
      </c>
      <c r="M177" s="12">
        <f t="shared" si="25"/>
        <v>169810.15589999998</v>
      </c>
      <c r="N177" s="12">
        <f t="shared" si="26"/>
        <v>144139</v>
      </c>
      <c r="O177" s="12">
        <f t="shared" si="27"/>
        <v>27386.41</v>
      </c>
      <c r="P177" s="12">
        <f t="shared" si="28"/>
        <v>171525.41</v>
      </c>
      <c r="Q177" s="10"/>
      <c r="R177" s="10"/>
      <c r="S177" s="10"/>
      <c r="T177" s="10"/>
    </row>
    <row r="178" spans="1:20" x14ac:dyDescent="0.25">
      <c r="A178" s="32">
        <v>48</v>
      </c>
      <c r="B178" s="3" t="s">
        <v>51</v>
      </c>
      <c r="C178" s="3" t="s">
        <v>5</v>
      </c>
      <c r="D178" s="4">
        <v>1</v>
      </c>
      <c r="E178" s="16">
        <v>151345.95000000001</v>
      </c>
      <c r="F178" s="24">
        <f t="shared" si="22"/>
        <v>28755.730500000001</v>
      </c>
      <c r="G178" s="24">
        <f t="shared" si="23"/>
        <v>180101.68050000002</v>
      </c>
      <c r="H178" s="25">
        <v>131166.49</v>
      </c>
      <c r="I178" s="24">
        <f t="shared" si="18"/>
        <v>24921.633099999999</v>
      </c>
      <c r="J178" s="24">
        <f t="shared" si="24"/>
        <v>156088.1231</v>
      </c>
      <c r="K178" s="15">
        <v>149904.56</v>
      </c>
      <c r="L178" s="12">
        <f t="shared" si="20"/>
        <v>28481.866399999999</v>
      </c>
      <c r="M178" s="12">
        <f t="shared" si="25"/>
        <v>178386.4264</v>
      </c>
      <c r="N178" s="12">
        <f t="shared" si="26"/>
        <v>144139</v>
      </c>
      <c r="O178" s="12">
        <f t="shared" si="27"/>
        <v>27386.41</v>
      </c>
      <c r="P178" s="12">
        <f t="shared" si="28"/>
        <v>171525.41</v>
      </c>
      <c r="Q178" s="10"/>
      <c r="R178" s="10"/>
      <c r="S178" s="10"/>
      <c r="T178" s="10"/>
    </row>
    <row r="179" spans="1:20" x14ac:dyDescent="0.25">
      <c r="A179" s="32">
        <v>49</v>
      </c>
      <c r="B179" s="3" t="s">
        <v>52</v>
      </c>
      <c r="C179" s="3" t="s">
        <v>5</v>
      </c>
      <c r="D179" s="4">
        <v>1</v>
      </c>
      <c r="E179" s="16">
        <v>1018906.56</v>
      </c>
      <c r="F179" s="24">
        <f t="shared" si="22"/>
        <v>193592.2464</v>
      </c>
      <c r="G179" s="24">
        <f t="shared" si="23"/>
        <v>1212498.8064000001</v>
      </c>
      <c r="H179" s="25">
        <v>849088.8</v>
      </c>
      <c r="I179" s="24">
        <f t="shared" si="18"/>
        <v>161326.872</v>
      </c>
      <c r="J179" s="24">
        <f t="shared" si="24"/>
        <v>1010415.672</v>
      </c>
      <c r="K179" s="15">
        <v>962300.64</v>
      </c>
      <c r="L179" s="12">
        <f t="shared" si="20"/>
        <v>182837.12160000001</v>
      </c>
      <c r="M179" s="12">
        <f t="shared" si="25"/>
        <v>1145137.7616000001</v>
      </c>
      <c r="N179" s="12">
        <f t="shared" si="26"/>
        <v>943432</v>
      </c>
      <c r="O179" s="12">
        <f t="shared" si="27"/>
        <v>179252.08000000002</v>
      </c>
      <c r="P179" s="12">
        <f t="shared" si="28"/>
        <v>1122684.08</v>
      </c>
      <c r="Q179" s="10"/>
      <c r="R179" s="10"/>
      <c r="S179" s="10"/>
      <c r="T179" s="10"/>
    </row>
    <row r="180" spans="1:20" x14ac:dyDescent="0.25">
      <c r="A180" s="32">
        <v>50</v>
      </c>
      <c r="B180" s="3" t="s">
        <v>53</v>
      </c>
      <c r="C180" s="3" t="s">
        <v>5</v>
      </c>
      <c r="D180" s="4">
        <v>1</v>
      </c>
      <c r="E180" s="16">
        <v>134596.37</v>
      </c>
      <c r="F180" s="24">
        <f t="shared" si="22"/>
        <v>25573.310300000001</v>
      </c>
      <c r="G180" s="24">
        <f t="shared" si="23"/>
        <v>160169.68030000001</v>
      </c>
      <c r="H180" s="25">
        <v>119501.45</v>
      </c>
      <c r="I180" s="24">
        <f t="shared" si="18"/>
        <v>22705.2755</v>
      </c>
      <c r="J180" s="24">
        <f t="shared" si="24"/>
        <v>142206.7255</v>
      </c>
      <c r="K180" s="15">
        <v>123275.18</v>
      </c>
      <c r="L180" s="12">
        <f t="shared" si="20"/>
        <v>23422.284199999998</v>
      </c>
      <c r="M180" s="12">
        <f t="shared" si="25"/>
        <v>146697.46419999999</v>
      </c>
      <c r="N180" s="12">
        <f t="shared" si="26"/>
        <v>125791</v>
      </c>
      <c r="O180" s="12">
        <f t="shared" si="27"/>
        <v>23900.29</v>
      </c>
      <c r="P180" s="12">
        <f t="shared" si="28"/>
        <v>149691.29</v>
      </c>
      <c r="Q180" s="10"/>
      <c r="R180" s="10"/>
      <c r="S180" s="10"/>
      <c r="T180" s="10"/>
    </row>
    <row r="181" spans="1:20" x14ac:dyDescent="0.25">
      <c r="A181" s="32">
        <v>51</v>
      </c>
      <c r="B181" s="3" t="s">
        <v>54</v>
      </c>
      <c r="C181" s="3" t="s">
        <v>5</v>
      </c>
      <c r="D181" s="4">
        <v>1</v>
      </c>
      <c r="E181" s="18">
        <v>19213754.600000001</v>
      </c>
      <c r="F181" s="24">
        <f t="shared" si="22"/>
        <v>3650613.3740000003</v>
      </c>
      <c r="G181" s="24">
        <f t="shared" si="23"/>
        <v>22864367.974000003</v>
      </c>
      <c r="H181" s="25">
        <v>17058941</v>
      </c>
      <c r="I181" s="24">
        <f t="shared" si="18"/>
        <v>3241198.79</v>
      </c>
      <c r="J181" s="24">
        <f t="shared" si="24"/>
        <v>20300139.789999999</v>
      </c>
      <c r="K181" s="15">
        <v>17597644.399999999</v>
      </c>
      <c r="L181" s="12">
        <f t="shared" si="20"/>
        <v>3343552.4359999998</v>
      </c>
      <c r="M181" s="12">
        <f t="shared" si="25"/>
        <v>20941196.835999999</v>
      </c>
      <c r="N181" s="12">
        <f t="shared" si="26"/>
        <v>17956780</v>
      </c>
      <c r="O181" s="12">
        <f t="shared" si="27"/>
        <v>3411788.2</v>
      </c>
      <c r="P181" s="12">
        <f t="shared" si="28"/>
        <v>21368568.199999999</v>
      </c>
      <c r="Q181" s="10"/>
      <c r="R181" s="10"/>
      <c r="S181" s="10"/>
      <c r="T181" s="10"/>
    </row>
    <row r="182" spans="1:20" x14ac:dyDescent="0.25">
      <c r="A182" s="32">
        <v>52</v>
      </c>
      <c r="B182" s="3" t="s">
        <v>55</v>
      </c>
      <c r="C182" s="3" t="s">
        <v>5</v>
      </c>
      <c r="D182" s="4">
        <v>1</v>
      </c>
      <c r="E182" s="16">
        <v>917016.12</v>
      </c>
      <c r="F182" s="24">
        <f t="shared" si="22"/>
        <v>174233.06280000001</v>
      </c>
      <c r="G182" s="24">
        <f t="shared" si="23"/>
        <v>1091249.1828000001</v>
      </c>
      <c r="H182" s="25">
        <v>781161.88</v>
      </c>
      <c r="I182" s="24">
        <f t="shared" si="18"/>
        <v>148420.75719999999</v>
      </c>
      <c r="J182" s="24">
        <f t="shared" si="24"/>
        <v>929582.6372</v>
      </c>
      <c r="K182" s="15">
        <v>849089</v>
      </c>
      <c r="L182" s="12">
        <f t="shared" si="20"/>
        <v>161326.91</v>
      </c>
      <c r="M182" s="12">
        <f t="shared" si="25"/>
        <v>1010415.91</v>
      </c>
      <c r="N182" s="12">
        <f t="shared" si="26"/>
        <v>849089</v>
      </c>
      <c r="O182" s="12">
        <f t="shared" si="27"/>
        <v>161326.91</v>
      </c>
      <c r="P182" s="12">
        <f t="shared" si="28"/>
        <v>1010415.91</v>
      </c>
      <c r="Q182" s="10"/>
      <c r="R182" s="10"/>
      <c r="S182" s="10"/>
      <c r="T182" s="10"/>
    </row>
    <row r="183" spans="1:20" x14ac:dyDescent="0.25">
      <c r="A183" s="32">
        <v>53</v>
      </c>
      <c r="B183" s="3" t="s">
        <v>56</v>
      </c>
      <c r="C183" s="3" t="s">
        <v>5</v>
      </c>
      <c r="D183" s="4">
        <v>1</v>
      </c>
      <c r="E183" s="16">
        <v>2075552.6</v>
      </c>
      <c r="F183" s="24">
        <f t="shared" si="22"/>
        <v>394354.99400000001</v>
      </c>
      <c r="G183" s="24">
        <f t="shared" si="23"/>
        <v>2469907.594</v>
      </c>
      <c r="H183" s="25">
        <v>1717048.06</v>
      </c>
      <c r="I183" s="24">
        <f t="shared" si="18"/>
        <v>326239.13140000001</v>
      </c>
      <c r="J183" s="24">
        <f t="shared" si="24"/>
        <v>2043287.1914000001</v>
      </c>
      <c r="K183" s="15">
        <v>1867997.34</v>
      </c>
      <c r="L183" s="12">
        <f t="shared" si="20"/>
        <v>354919.49460000003</v>
      </c>
      <c r="M183" s="12">
        <f t="shared" si="25"/>
        <v>2222916.8346000002</v>
      </c>
      <c r="N183" s="12">
        <f t="shared" si="26"/>
        <v>1886866</v>
      </c>
      <c r="O183" s="12">
        <f t="shared" si="27"/>
        <v>358504.54</v>
      </c>
      <c r="P183" s="12">
        <f t="shared" si="28"/>
        <v>2245370.54</v>
      </c>
      <c r="Q183" s="10"/>
      <c r="R183" s="10"/>
      <c r="S183" s="10"/>
      <c r="T183" s="10"/>
    </row>
    <row r="184" spans="1:20" x14ac:dyDescent="0.25">
      <c r="A184" s="32">
        <v>54</v>
      </c>
      <c r="B184" s="3" t="s">
        <v>57</v>
      </c>
      <c r="C184" s="3" t="s">
        <v>5</v>
      </c>
      <c r="D184" s="4">
        <v>1</v>
      </c>
      <c r="E184" s="16">
        <v>84215.16</v>
      </c>
      <c r="F184" s="24">
        <f t="shared" si="22"/>
        <v>16000.8804</v>
      </c>
      <c r="G184" s="24">
        <f t="shared" si="23"/>
        <v>100216.0404</v>
      </c>
      <c r="H184" s="25">
        <v>71738.84</v>
      </c>
      <c r="I184" s="24">
        <f t="shared" si="18"/>
        <v>13630.3796</v>
      </c>
      <c r="J184" s="24">
        <f t="shared" si="24"/>
        <v>85369.219599999997</v>
      </c>
      <c r="K184" s="15">
        <v>77977</v>
      </c>
      <c r="L184" s="12">
        <f t="shared" si="20"/>
        <v>14815.630000000001</v>
      </c>
      <c r="M184" s="12">
        <f t="shared" si="25"/>
        <v>92792.63</v>
      </c>
      <c r="N184" s="12">
        <f t="shared" si="26"/>
        <v>77977</v>
      </c>
      <c r="O184" s="12">
        <f t="shared" si="27"/>
        <v>14815.630000000001</v>
      </c>
      <c r="P184" s="12">
        <f t="shared" si="28"/>
        <v>92792.63</v>
      </c>
      <c r="Q184" s="10"/>
      <c r="R184" s="10"/>
      <c r="S184" s="10"/>
      <c r="T184" s="10"/>
    </row>
    <row r="185" spans="1:20" x14ac:dyDescent="0.25">
      <c r="A185" s="32">
        <v>55</v>
      </c>
      <c r="B185" s="3" t="s">
        <v>58</v>
      </c>
      <c r="C185" s="3" t="s">
        <v>5</v>
      </c>
      <c r="D185" s="4">
        <v>1</v>
      </c>
      <c r="E185" s="16">
        <v>3023508.6</v>
      </c>
      <c r="F185" s="24">
        <f t="shared" si="22"/>
        <v>574466.63400000008</v>
      </c>
      <c r="G185" s="24">
        <f t="shared" si="23"/>
        <v>3597975.2340000002</v>
      </c>
      <c r="H185" s="25">
        <v>2649169.44</v>
      </c>
      <c r="I185" s="24">
        <f t="shared" si="18"/>
        <v>503342.1936</v>
      </c>
      <c r="J185" s="24">
        <f t="shared" si="24"/>
        <v>3152511.6335999998</v>
      </c>
      <c r="K185" s="15">
        <v>2965917.96</v>
      </c>
      <c r="L185" s="12">
        <f t="shared" si="20"/>
        <v>563524.41240000003</v>
      </c>
      <c r="M185" s="12">
        <f t="shared" si="25"/>
        <v>3529442.3723999998</v>
      </c>
      <c r="N185" s="12">
        <f t="shared" si="26"/>
        <v>2879532</v>
      </c>
      <c r="O185" s="12">
        <f t="shared" si="27"/>
        <v>547111.07999999996</v>
      </c>
      <c r="P185" s="12">
        <f t="shared" si="28"/>
        <v>3426643.08</v>
      </c>
      <c r="Q185" s="10"/>
      <c r="R185" s="10"/>
      <c r="S185" s="10"/>
      <c r="T185" s="10"/>
    </row>
    <row r="186" spans="1:20" x14ac:dyDescent="0.25">
      <c r="A186" s="32">
        <v>56</v>
      </c>
      <c r="B186" s="3" t="s">
        <v>59</v>
      </c>
      <c r="C186" s="3" t="s">
        <v>5</v>
      </c>
      <c r="D186" s="4">
        <v>1</v>
      </c>
      <c r="E186" s="16">
        <v>586954.07999999996</v>
      </c>
      <c r="F186" s="24">
        <f t="shared" si="22"/>
        <v>111521.27519999999</v>
      </c>
      <c r="G186" s="24">
        <f t="shared" si="23"/>
        <v>698475.35519999999</v>
      </c>
      <c r="H186" s="25">
        <v>499997.92</v>
      </c>
      <c r="I186" s="24">
        <f t="shared" si="18"/>
        <v>94999.604800000001</v>
      </c>
      <c r="J186" s="24">
        <f t="shared" si="24"/>
        <v>594997.52480000001</v>
      </c>
      <c r="K186" s="15">
        <v>543476</v>
      </c>
      <c r="L186" s="12">
        <f t="shared" si="20"/>
        <v>103260.44</v>
      </c>
      <c r="M186" s="12">
        <f t="shared" si="25"/>
        <v>646736.43999999994</v>
      </c>
      <c r="N186" s="12">
        <f t="shared" si="26"/>
        <v>543476</v>
      </c>
      <c r="O186" s="12">
        <f t="shared" si="27"/>
        <v>103260.44</v>
      </c>
      <c r="P186" s="12">
        <f t="shared" si="28"/>
        <v>646736.43999999994</v>
      </c>
      <c r="Q186" s="10"/>
      <c r="R186" s="10"/>
      <c r="S186" s="10"/>
      <c r="T186" s="10"/>
    </row>
    <row r="187" spans="1:20" x14ac:dyDescent="0.25">
      <c r="A187" s="32">
        <v>57</v>
      </c>
      <c r="B187" s="3" t="s">
        <v>60</v>
      </c>
      <c r="C187" s="3" t="s">
        <v>5</v>
      </c>
      <c r="D187" s="4">
        <v>1</v>
      </c>
      <c r="E187" s="16">
        <v>590808.75</v>
      </c>
      <c r="F187" s="24">
        <f t="shared" si="22"/>
        <v>112253.66250000001</v>
      </c>
      <c r="G187" s="24">
        <f t="shared" si="23"/>
        <v>703062.41249999998</v>
      </c>
      <c r="H187" s="25">
        <v>512034.25</v>
      </c>
      <c r="I187" s="24">
        <f t="shared" si="18"/>
        <v>97286.507500000007</v>
      </c>
      <c r="J187" s="24">
        <f t="shared" si="24"/>
        <v>609320.75750000007</v>
      </c>
      <c r="K187" s="15">
        <v>585182</v>
      </c>
      <c r="L187" s="12">
        <f t="shared" si="20"/>
        <v>111184.58</v>
      </c>
      <c r="M187" s="12">
        <f t="shared" si="25"/>
        <v>696366.58</v>
      </c>
      <c r="N187" s="12">
        <f t="shared" si="26"/>
        <v>562675</v>
      </c>
      <c r="O187" s="12">
        <f t="shared" si="27"/>
        <v>106908.25</v>
      </c>
      <c r="P187" s="12">
        <f t="shared" si="28"/>
        <v>669583.25</v>
      </c>
      <c r="Q187" s="10"/>
      <c r="R187" s="10"/>
      <c r="S187" s="10"/>
      <c r="T187" s="10"/>
    </row>
    <row r="188" spans="1:20" x14ac:dyDescent="0.25">
      <c r="A188" s="32">
        <v>58</v>
      </c>
      <c r="B188" s="3" t="s">
        <v>61</v>
      </c>
      <c r="C188" s="3" t="s">
        <v>5</v>
      </c>
      <c r="D188" s="4">
        <v>1</v>
      </c>
      <c r="E188" s="16">
        <v>132080.54999999999</v>
      </c>
      <c r="F188" s="24">
        <f t="shared" si="22"/>
        <v>25095.304499999998</v>
      </c>
      <c r="G188" s="24">
        <f t="shared" si="23"/>
        <v>157175.85449999999</v>
      </c>
      <c r="H188" s="25">
        <v>114469.81</v>
      </c>
      <c r="I188" s="24">
        <f t="shared" si="18"/>
        <v>21749.263899999998</v>
      </c>
      <c r="J188" s="24">
        <f t="shared" si="24"/>
        <v>136219.07389999999</v>
      </c>
      <c r="K188" s="15">
        <v>130822.64</v>
      </c>
      <c r="L188" s="12">
        <f t="shared" si="20"/>
        <v>24856.301599999999</v>
      </c>
      <c r="M188" s="12">
        <f t="shared" si="25"/>
        <v>155678.94159999999</v>
      </c>
      <c r="N188" s="12">
        <f t="shared" si="26"/>
        <v>125791</v>
      </c>
      <c r="O188" s="12">
        <f t="shared" si="27"/>
        <v>23900.29</v>
      </c>
      <c r="P188" s="12">
        <f t="shared" si="28"/>
        <v>149691.29</v>
      </c>
      <c r="Q188" s="10"/>
      <c r="R188" s="10"/>
      <c r="S188" s="10"/>
      <c r="T188" s="10"/>
    </row>
    <row r="189" spans="1:20" x14ac:dyDescent="0.25">
      <c r="A189" s="32">
        <v>59</v>
      </c>
      <c r="B189" s="3" t="s">
        <v>62</v>
      </c>
      <c r="C189" s="3" t="s">
        <v>5</v>
      </c>
      <c r="D189" s="4">
        <v>1</v>
      </c>
      <c r="E189" s="16">
        <v>6929874.4699999997</v>
      </c>
      <c r="F189" s="24">
        <f t="shared" si="22"/>
        <v>1316676.1492999999</v>
      </c>
      <c r="G189" s="24">
        <f t="shared" si="23"/>
        <v>8246550.6192999994</v>
      </c>
      <c r="H189" s="25">
        <v>5849068.3600000003</v>
      </c>
      <c r="I189" s="24">
        <f t="shared" si="18"/>
        <v>1111322.9884000001</v>
      </c>
      <c r="J189" s="24">
        <f t="shared" si="24"/>
        <v>6960391.3484000005</v>
      </c>
      <c r="K189" s="15">
        <v>6294106.1699999999</v>
      </c>
      <c r="L189" s="12">
        <f t="shared" si="20"/>
        <v>1195880.1723</v>
      </c>
      <c r="M189" s="12">
        <f t="shared" si="25"/>
        <v>7489986.3422999997</v>
      </c>
      <c r="N189" s="12">
        <f t="shared" si="26"/>
        <v>6357683</v>
      </c>
      <c r="O189" s="12">
        <f t="shared" si="27"/>
        <v>1207959.77</v>
      </c>
      <c r="P189" s="12">
        <f t="shared" si="28"/>
        <v>7565642.7699999996</v>
      </c>
      <c r="Q189" s="10"/>
      <c r="R189" s="10"/>
      <c r="S189" s="10"/>
      <c r="T189" s="10"/>
    </row>
    <row r="190" spans="1:20" x14ac:dyDescent="0.25">
      <c r="A190" s="32">
        <v>60</v>
      </c>
      <c r="B190" s="3" t="s">
        <v>63</v>
      </c>
      <c r="C190" s="3" t="s">
        <v>5</v>
      </c>
      <c r="D190" s="4">
        <v>1</v>
      </c>
      <c r="E190" s="16">
        <v>297181.5</v>
      </c>
      <c r="F190" s="24">
        <f t="shared" si="22"/>
        <v>56464.485000000001</v>
      </c>
      <c r="G190" s="24">
        <f t="shared" si="23"/>
        <v>353645.98499999999</v>
      </c>
      <c r="H190" s="25">
        <v>254727</v>
      </c>
      <c r="I190" s="24">
        <f t="shared" si="18"/>
        <v>48398.13</v>
      </c>
      <c r="J190" s="24">
        <f t="shared" si="24"/>
        <v>303125.13</v>
      </c>
      <c r="K190" s="15">
        <v>297181.5</v>
      </c>
      <c r="L190" s="12">
        <f t="shared" si="20"/>
        <v>56464.485000000001</v>
      </c>
      <c r="M190" s="12">
        <f t="shared" si="25"/>
        <v>353645.98499999999</v>
      </c>
      <c r="N190" s="12">
        <f t="shared" si="26"/>
        <v>283030</v>
      </c>
      <c r="O190" s="12">
        <f t="shared" si="27"/>
        <v>53775.7</v>
      </c>
      <c r="P190" s="12">
        <f t="shared" si="28"/>
        <v>336805.7</v>
      </c>
      <c r="Q190" s="10"/>
      <c r="R190" s="10"/>
      <c r="S190" s="10"/>
      <c r="T190" s="10"/>
    </row>
    <row r="191" spans="1:20" x14ac:dyDescent="0.25">
      <c r="A191" s="32">
        <v>61</v>
      </c>
      <c r="B191" s="3" t="s">
        <v>64</v>
      </c>
      <c r="C191" s="3" t="s">
        <v>5</v>
      </c>
      <c r="D191" s="4">
        <v>1</v>
      </c>
      <c r="E191" s="16">
        <v>959785.33</v>
      </c>
      <c r="F191" s="24">
        <f t="shared" si="22"/>
        <v>182359.2127</v>
      </c>
      <c r="G191" s="24">
        <f t="shared" si="23"/>
        <v>1142144.5426999999</v>
      </c>
      <c r="H191" s="25">
        <v>792483.3</v>
      </c>
      <c r="I191" s="24">
        <f t="shared" si="18"/>
        <v>150571.82700000002</v>
      </c>
      <c r="J191" s="24">
        <f t="shared" si="24"/>
        <v>943055.12700000009</v>
      </c>
      <c r="K191" s="15">
        <v>889342.37</v>
      </c>
      <c r="L191" s="12">
        <f t="shared" si="20"/>
        <v>168975.0503</v>
      </c>
      <c r="M191" s="12">
        <f t="shared" si="25"/>
        <v>1058317.4202999999</v>
      </c>
      <c r="N191" s="12">
        <f t="shared" si="26"/>
        <v>880537</v>
      </c>
      <c r="O191" s="12">
        <f t="shared" si="27"/>
        <v>167302.03</v>
      </c>
      <c r="P191" s="12">
        <f t="shared" si="28"/>
        <v>1047839.03</v>
      </c>
      <c r="Q191" s="10"/>
      <c r="R191" s="10"/>
      <c r="S191" s="10"/>
      <c r="T191" s="10"/>
    </row>
    <row r="192" spans="1:20" x14ac:dyDescent="0.25">
      <c r="A192" s="32">
        <v>62</v>
      </c>
      <c r="B192" s="3" t="s">
        <v>65</v>
      </c>
      <c r="C192" s="3" t="s">
        <v>5</v>
      </c>
      <c r="D192" s="4">
        <v>1</v>
      </c>
      <c r="E192" s="16">
        <v>815249.88</v>
      </c>
      <c r="F192" s="24">
        <f t="shared" si="22"/>
        <v>154897.47719999999</v>
      </c>
      <c r="G192" s="24">
        <f t="shared" si="23"/>
        <v>970147.35719999997</v>
      </c>
      <c r="H192" s="25">
        <v>717117.95</v>
      </c>
      <c r="I192" s="24">
        <f t="shared" si="18"/>
        <v>136252.4105</v>
      </c>
      <c r="J192" s="24">
        <f t="shared" si="24"/>
        <v>853370.36049999995</v>
      </c>
      <c r="K192" s="15">
        <v>732215.17</v>
      </c>
      <c r="L192" s="12">
        <f t="shared" si="20"/>
        <v>139120.8823</v>
      </c>
      <c r="M192" s="12">
        <f t="shared" si="25"/>
        <v>871336.0523000001</v>
      </c>
      <c r="N192" s="12">
        <f t="shared" si="26"/>
        <v>754861</v>
      </c>
      <c r="O192" s="12">
        <f t="shared" si="27"/>
        <v>143423.59</v>
      </c>
      <c r="P192" s="12">
        <f t="shared" si="28"/>
        <v>898284.59</v>
      </c>
      <c r="Q192" s="10"/>
      <c r="R192" s="10"/>
      <c r="S192" s="10"/>
      <c r="T192" s="10"/>
    </row>
    <row r="193" spans="1:20" x14ac:dyDescent="0.25">
      <c r="A193" s="32">
        <v>63</v>
      </c>
      <c r="B193" s="3" t="s">
        <v>66</v>
      </c>
      <c r="C193" s="3" t="s">
        <v>5</v>
      </c>
      <c r="D193" s="4">
        <v>1</v>
      </c>
      <c r="E193" s="16">
        <v>1297220.1000000001</v>
      </c>
      <c r="F193" s="24">
        <f t="shared" si="22"/>
        <v>246471.81900000002</v>
      </c>
      <c r="G193" s="24">
        <f t="shared" si="23"/>
        <v>1543691.9190000002</v>
      </c>
      <c r="H193" s="25">
        <v>1073154.81</v>
      </c>
      <c r="I193" s="24">
        <f t="shared" si="18"/>
        <v>203899.41390000001</v>
      </c>
      <c r="J193" s="24">
        <f t="shared" si="24"/>
        <v>1277054.2239000001</v>
      </c>
      <c r="K193" s="15">
        <v>1167498.0900000001</v>
      </c>
      <c r="L193" s="12">
        <f t="shared" si="20"/>
        <v>221824.63710000002</v>
      </c>
      <c r="M193" s="12">
        <f t="shared" si="25"/>
        <v>1389322.7271</v>
      </c>
      <c r="N193" s="12">
        <f t="shared" si="26"/>
        <v>1179291</v>
      </c>
      <c r="O193" s="12">
        <f t="shared" si="27"/>
        <v>224065.29</v>
      </c>
      <c r="P193" s="12">
        <f t="shared" si="28"/>
        <v>1403356.29</v>
      </c>
      <c r="Q193" s="10"/>
      <c r="R193" s="10"/>
      <c r="S193" s="10"/>
      <c r="T193" s="10"/>
    </row>
    <row r="194" spans="1:20" x14ac:dyDescent="0.25">
      <c r="A194" s="32">
        <v>64</v>
      </c>
      <c r="B194" s="3" t="s">
        <v>67</v>
      </c>
      <c r="C194" s="3" t="s">
        <v>5</v>
      </c>
      <c r="D194" s="4">
        <v>1</v>
      </c>
      <c r="E194" s="16">
        <v>959472</v>
      </c>
      <c r="F194" s="24">
        <f t="shared" si="22"/>
        <v>182299.68</v>
      </c>
      <c r="G194" s="24">
        <f t="shared" si="23"/>
        <v>1141771.68</v>
      </c>
      <c r="H194" s="25">
        <v>826212</v>
      </c>
      <c r="I194" s="24">
        <f t="shared" si="18"/>
        <v>156980.28</v>
      </c>
      <c r="J194" s="24">
        <f t="shared" si="24"/>
        <v>983192.28</v>
      </c>
      <c r="K194" s="15">
        <v>879516</v>
      </c>
      <c r="L194" s="12">
        <f t="shared" si="20"/>
        <v>167108.04</v>
      </c>
      <c r="M194" s="12">
        <f t="shared" si="25"/>
        <v>1046624.04</v>
      </c>
      <c r="N194" s="12">
        <f t="shared" si="26"/>
        <v>888400</v>
      </c>
      <c r="O194" s="12">
        <f t="shared" si="27"/>
        <v>168796</v>
      </c>
      <c r="P194" s="12">
        <f t="shared" si="28"/>
        <v>1057196</v>
      </c>
      <c r="Q194" s="10"/>
      <c r="R194" s="10"/>
      <c r="S194" s="10"/>
      <c r="T194" s="10"/>
    </row>
    <row r="195" spans="1:20" x14ac:dyDescent="0.25">
      <c r="A195" s="32">
        <v>65</v>
      </c>
      <c r="B195" s="3" t="s">
        <v>68</v>
      </c>
      <c r="C195" s="3" t="s">
        <v>5</v>
      </c>
      <c r="D195" s="4">
        <v>1</v>
      </c>
      <c r="E195" s="16">
        <v>28268.06</v>
      </c>
      <c r="F195" s="24">
        <f t="shared" si="22"/>
        <v>5370.9314000000004</v>
      </c>
      <c r="G195" s="24">
        <f t="shared" si="23"/>
        <v>33638.991399999999</v>
      </c>
      <c r="H195" s="25">
        <v>23599.94</v>
      </c>
      <c r="I195" s="24">
        <f t="shared" ref="I195:I242" si="29">+H195*19%</f>
        <v>4483.9885999999997</v>
      </c>
      <c r="J195" s="24">
        <f t="shared" si="24"/>
        <v>28083.928599999999</v>
      </c>
      <c r="K195" s="15">
        <v>25934</v>
      </c>
      <c r="L195" s="12">
        <f t="shared" ref="L195:L242" si="30">+K195*19%</f>
        <v>4927.46</v>
      </c>
      <c r="M195" s="12">
        <f t="shared" si="25"/>
        <v>30861.46</v>
      </c>
      <c r="N195" s="12">
        <f t="shared" si="26"/>
        <v>25934</v>
      </c>
      <c r="O195" s="12">
        <f t="shared" si="27"/>
        <v>4927.46</v>
      </c>
      <c r="P195" s="12">
        <f t="shared" si="28"/>
        <v>30861.46</v>
      </c>
      <c r="Q195" s="10"/>
      <c r="R195" s="10"/>
      <c r="S195" s="10"/>
      <c r="T195" s="10"/>
    </row>
    <row r="196" spans="1:20" x14ac:dyDescent="0.25">
      <c r="A196" s="32">
        <v>66</v>
      </c>
      <c r="B196" s="3" t="s">
        <v>69</v>
      </c>
      <c r="C196" s="3" t="s">
        <v>5</v>
      </c>
      <c r="D196" s="4">
        <v>1</v>
      </c>
      <c r="E196" s="16">
        <v>18814.95</v>
      </c>
      <c r="F196" s="24">
        <f t="shared" ref="F196:F242" si="31">+E196*19%</f>
        <v>3574.8405000000002</v>
      </c>
      <c r="G196" s="24">
        <f t="shared" ref="G196:G252" si="32">+E196+F196</f>
        <v>22389.790500000003</v>
      </c>
      <c r="H196" s="25">
        <v>17023.05</v>
      </c>
      <c r="I196" s="24">
        <f t="shared" si="29"/>
        <v>3234.3795</v>
      </c>
      <c r="J196" s="24">
        <f t="shared" ref="J196:J252" si="33">+H196+I196</f>
        <v>20257.429499999998</v>
      </c>
      <c r="K196" s="15">
        <v>17919</v>
      </c>
      <c r="L196" s="12">
        <f t="shared" si="30"/>
        <v>3404.61</v>
      </c>
      <c r="M196" s="12">
        <f t="shared" ref="M196:M252" si="34">+K196+L196</f>
        <v>21323.61</v>
      </c>
      <c r="N196" s="12">
        <f t="shared" si="26"/>
        <v>17919</v>
      </c>
      <c r="O196" s="12">
        <f t="shared" si="27"/>
        <v>3404.61</v>
      </c>
      <c r="P196" s="12">
        <f t="shared" si="28"/>
        <v>21323.61</v>
      </c>
      <c r="Q196" s="10"/>
      <c r="R196" s="10"/>
      <c r="S196" s="10"/>
      <c r="T196" s="10"/>
    </row>
    <row r="197" spans="1:20" x14ac:dyDescent="0.25">
      <c r="A197" s="32">
        <v>67</v>
      </c>
      <c r="B197" s="3" t="s">
        <v>123</v>
      </c>
      <c r="C197" s="3" t="s">
        <v>5</v>
      </c>
      <c r="D197" s="4">
        <v>1</v>
      </c>
      <c r="E197" s="16">
        <v>18373040</v>
      </c>
      <c r="F197" s="24">
        <f t="shared" si="31"/>
        <v>3490877.6</v>
      </c>
      <c r="G197" s="24">
        <f t="shared" si="32"/>
        <v>21863917.600000001</v>
      </c>
      <c r="H197" s="25">
        <v>16013200</v>
      </c>
      <c r="I197" s="24">
        <f t="shared" si="29"/>
        <v>3042508</v>
      </c>
      <c r="J197" s="24">
        <f t="shared" si="33"/>
        <v>19055708</v>
      </c>
      <c r="K197" s="15">
        <v>16181760</v>
      </c>
      <c r="L197" s="12">
        <f t="shared" si="30"/>
        <v>3074534.4</v>
      </c>
      <c r="M197" s="12">
        <f t="shared" si="34"/>
        <v>19256294.399999999</v>
      </c>
      <c r="N197" s="12">
        <f t="shared" si="26"/>
        <v>16856000</v>
      </c>
      <c r="O197" s="12">
        <f t="shared" si="27"/>
        <v>3202640</v>
      </c>
      <c r="P197" s="12">
        <f t="shared" si="28"/>
        <v>20058640</v>
      </c>
      <c r="Q197" s="10"/>
      <c r="R197" s="10"/>
      <c r="S197" s="10"/>
      <c r="T197" s="10"/>
    </row>
    <row r="198" spans="1:20" x14ac:dyDescent="0.25">
      <c r="A198" s="32">
        <v>68</v>
      </c>
      <c r="B198" s="3" t="s">
        <v>71</v>
      </c>
      <c r="C198" s="3" t="s">
        <v>5</v>
      </c>
      <c r="D198" s="4">
        <v>1</v>
      </c>
      <c r="E198" s="16">
        <v>9356967.7200000007</v>
      </c>
      <c r="F198" s="24">
        <f t="shared" si="31"/>
        <v>1777823.8668000002</v>
      </c>
      <c r="G198" s="24">
        <f t="shared" si="32"/>
        <v>11134791.586800002</v>
      </c>
      <c r="H198" s="25">
        <v>7970750.2800000003</v>
      </c>
      <c r="I198" s="24">
        <f t="shared" si="29"/>
        <v>1514442.5532</v>
      </c>
      <c r="J198" s="24">
        <f t="shared" si="33"/>
        <v>9485192.8332000002</v>
      </c>
      <c r="K198" s="15">
        <v>8663859</v>
      </c>
      <c r="L198" s="12">
        <f t="shared" si="30"/>
        <v>1646133.21</v>
      </c>
      <c r="M198" s="12">
        <f t="shared" si="34"/>
        <v>10309992.210000001</v>
      </c>
      <c r="N198" s="12">
        <f t="shared" ref="N198:N261" si="35">+AVERAGE(E198,H198,K198)</f>
        <v>8663859</v>
      </c>
      <c r="O198" s="12">
        <f t="shared" ref="O198:O261" si="36">+N198*0.19</f>
        <v>1646133.21</v>
      </c>
      <c r="P198" s="12">
        <f t="shared" ref="P198:P261" si="37">+N198+O198</f>
        <v>10309992.210000001</v>
      </c>
      <c r="Q198" s="10"/>
      <c r="R198" s="10"/>
      <c r="S198" s="10"/>
      <c r="T198" s="10"/>
    </row>
    <row r="199" spans="1:20" x14ac:dyDescent="0.25">
      <c r="A199" s="32">
        <v>69</v>
      </c>
      <c r="B199" s="3" t="s">
        <v>72</v>
      </c>
      <c r="C199" s="3" t="s">
        <v>5</v>
      </c>
      <c r="D199" s="4">
        <v>1</v>
      </c>
      <c r="E199" s="16">
        <v>49134.6</v>
      </c>
      <c r="F199" s="24">
        <f t="shared" si="31"/>
        <v>9335.5740000000005</v>
      </c>
      <c r="G199" s="24">
        <f t="shared" si="32"/>
        <v>58470.173999999999</v>
      </c>
      <c r="H199" s="25">
        <v>43220.25</v>
      </c>
      <c r="I199" s="24">
        <f t="shared" si="29"/>
        <v>8211.8474999999999</v>
      </c>
      <c r="J199" s="24">
        <f t="shared" si="33"/>
        <v>51432.097500000003</v>
      </c>
      <c r="K199" s="15">
        <v>44130.15</v>
      </c>
      <c r="L199" s="12">
        <f t="shared" si="30"/>
        <v>8384.7285000000011</v>
      </c>
      <c r="M199" s="12">
        <f t="shared" si="34"/>
        <v>52514.878500000006</v>
      </c>
      <c r="N199" s="12">
        <f t="shared" si="35"/>
        <v>45495</v>
      </c>
      <c r="O199" s="12">
        <f t="shared" si="36"/>
        <v>8644.0499999999993</v>
      </c>
      <c r="P199" s="12">
        <f t="shared" si="37"/>
        <v>54139.05</v>
      </c>
      <c r="Q199" s="10"/>
      <c r="R199" s="10"/>
      <c r="S199" s="10"/>
      <c r="T199" s="10"/>
    </row>
    <row r="200" spans="1:20" x14ac:dyDescent="0.25">
      <c r="A200" s="32">
        <v>70</v>
      </c>
      <c r="B200" s="3" t="s">
        <v>73</v>
      </c>
      <c r="C200" s="3" t="s">
        <v>5</v>
      </c>
      <c r="D200" s="4">
        <v>1</v>
      </c>
      <c r="E200" s="16">
        <v>21620.5</v>
      </c>
      <c r="F200" s="24">
        <f t="shared" si="31"/>
        <v>4107.8950000000004</v>
      </c>
      <c r="G200" s="24">
        <f t="shared" si="32"/>
        <v>25728.395</v>
      </c>
      <c r="H200" s="25">
        <v>17886.05</v>
      </c>
      <c r="I200" s="24">
        <f t="shared" si="29"/>
        <v>3398.3494999999998</v>
      </c>
      <c r="J200" s="24">
        <f t="shared" si="33"/>
        <v>21284.3995</v>
      </c>
      <c r="K200" s="15">
        <v>19458.45</v>
      </c>
      <c r="L200" s="12">
        <f t="shared" si="30"/>
        <v>3697.1055000000001</v>
      </c>
      <c r="M200" s="12">
        <f t="shared" si="34"/>
        <v>23155.555500000002</v>
      </c>
      <c r="N200" s="12">
        <f t="shared" si="35"/>
        <v>19655</v>
      </c>
      <c r="O200" s="12">
        <f t="shared" si="36"/>
        <v>3734.45</v>
      </c>
      <c r="P200" s="12">
        <f t="shared" si="37"/>
        <v>23389.45</v>
      </c>
      <c r="Q200" s="10"/>
      <c r="R200" s="10"/>
      <c r="S200" s="10"/>
      <c r="T200" s="10"/>
    </row>
    <row r="201" spans="1:20" x14ac:dyDescent="0.25">
      <c r="A201" s="32">
        <v>71</v>
      </c>
      <c r="B201" s="3" t="s">
        <v>74</v>
      </c>
      <c r="C201" s="3" t="s">
        <v>5</v>
      </c>
      <c r="D201" s="4">
        <v>1</v>
      </c>
      <c r="E201" s="16">
        <v>111474</v>
      </c>
      <c r="F201" s="24">
        <f t="shared" si="31"/>
        <v>21180.06</v>
      </c>
      <c r="G201" s="24">
        <f t="shared" si="32"/>
        <v>132654.06</v>
      </c>
      <c r="H201" s="25">
        <v>96273</v>
      </c>
      <c r="I201" s="24">
        <f t="shared" si="29"/>
        <v>18291.87</v>
      </c>
      <c r="J201" s="24">
        <f t="shared" si="33"/>
        <v>114564.87</v>
      </c>
      <c r="K201" s="15">
        <v>96273</v>
      </c>
      <c r="L201" s="12">
        <f t="shared" si="30"/>
        <v>18291.87</v>
      </c>
      <c r="M201" s="12">
        <f t="shared" si="34"/>
        <v>114564.87</v>
      </c>
      <c r="N201" s="12">
        <f t="shared" si="35"/>
        <v>101340</v>
      </c>
      <c r="O201" s="12">
        <f t="shared" si="36"/>
        <v>19254.599999999999</v>
      </c>
      <c r="P201" s="12">
        <f t="shared" si="37"/>
        <v>120594.6</v>
      </c>
      <c r="Q201" s="10"/>
      <c r="R201" s="10"/>
      <c r="S201" s="10"/>
      <c r="T201" s="10"/>
    </row>
    <row r="202" spans="1:20" x14ac:dyDescent="0.25">
      <c r="A202" s="32">
        <v>72</v>
      </c>
      <c r="B202" s="3" t="s">
        <v>75</v>
      </c>
      <c r="C202" s="3" t="s">
        <v>5</v>
      </c>
      <c r="D202" s="4">
        <v>1</v>
      </c>
      <c r="E202" s="16">
        <v>26863.42</v>
      </c>
      <c r="F202" s="24">
        <f t="shared" si="31"/>
        <v>5104.0497999999998</v>
      </c>
      <c r="G202" s="24">
        <f t="shared" si="32"/>
        <v>31967.469799999999</v>
      </c>
      <c r="H202" s="25">
        <v>22846.46</v>
      </c>
      <c r="I202" s="24">
        <f t="shared" si="29"/>
        <v>4340.8274000000001</v>
      </c>
      <c r="J202" s="24">
        <f t="shared" si="33"/>
        <v>27187.287400000001</v>
      </c>
      <c r="K202" s="15">
        <v>25608.12</v>
      </c>
      <c r="L202" s="12">
        <f t="shared" si="30"/>
        <v>4865.5428000000002</v>
      </c>
      <c r="M202" s="12">
        <f t="shared" si="34"/>
        <v>30473.662799999998</v>
      </c>
      <c r="N202" s="12">
        <f t="shared" si="35"/>
        <v>25106</v>
      </c>
      <c r="O202" s="12">
        <f t="shared" si="36"/>
        <v>4770.1400000000003</v>
      </c>
      <c r="P202" s="12">
        <f t="shared" si="37"/>
        <v>29876.14</v>
      </c>
      <c r="Q202" s="10"/>
      <c r="R202" s="10"/>
      <c r="S202" s="10"/>
      <c r="T202" s="10"/>
    </row>
    <row r="203" spans="1:20" x14ac:dyDescent="0.25">
      <c r="A203" s="32">
        <v>73</v>
      </c>
      <c r="B203" s="3" t="s">
        <v>76</v>
      </c>
      <c r="C203" s="3" t="s">
        <v>5</v>
      </c>
      <c r="D203" s="4">
        <v>1</v>
      </c>
      <c r="E203" s="16">
        <v>5490.1</v>
      </c>
      <c r="F203" s="24">
        <f t="shared" si="31"/>
        <v>1043.1190000000001</v>
      </c>
      <c r="G203" s="24">
        <f t="shared" si="32"/>
        <v>6533.219000000001</v>
      </c>
      <c r="H203" s="25">
        <v>4641.63</v>
      </c>
      <c r="I203" s="24">
        <f t="shared" si="29"/>
        <v>881.90970000000004</v>
      </c>
      <c r="J203" s="24">
        <f t="shared" si="33"/>
        <v>5523.5397000000003</v>
      </c>
      <c r="K203" s="15">
        <v>4841.2700000000004</v>
      </c>
      <c r="L203" s="12">
        <f t="shared" si="30"/>
        <v>919.84130000000005</v>
      </c>
      <c r="M203" s="12">
        <f t="shared" si="34"/>
        <v>5761.1113000000005</v>
      </c>
      <c r="N203" s="12">
        <f t="shared" si="35"/>
        <v>4991</v>
      </c>
      <c r="O203" s="12">
        <f t="shared" si="36"/>
        <v>948.29</v>
      </c>
      <c r="P203" s="12">
        <f t="shared" si="37"/>
        <v>5939.29</v>
      </c>
      <c r="Q203" s="10"/>
      <c r="R203" s="10"/>
      <c r="S203" s="10"/>
      <c r="T203" s="10"/>
    </row>
    <row r="204" spans="1:20" x14ac:dyDescent="0.25">
      <c r="A204" s="32">
        <v>74</v>
      </c>
      <c r="B204" s="3" t="s">
        <v>77</v>
      </c>
      <c r="C204" s="3" t="s">
        <v>5</v>
      </c>
      <c r="D204" s="4">
        <v>1</v>
      </c>
      <c r="E204" s="16">
        <v>182876.93</v>
      </c>
      <c r="F204" s="24">
        <f t="shared" si="31"/>
        <v>34746.616699999999</v>
      </c>
      <c r="G204" s="24">
        <f t="shared" si="32"/>
        <v>217623.54670000001</v>
      </c>
      <c r="H204" s="25">
        <v>159388.15</v>
      </c>
      <c r="I204" s="24">
        <f t="shared" si="29"/>
        <v>30283.748499999998</v>
      </c>
      <c r="J204" s="24">
        <f t="shared" si="33"/>
        <v>189671.89849999998</v>
      </c>
      <c r="K204" s="15">
        <v>161065.92000000001</v>
      </c>
      <c r="L204" s="12">
        <f t="shared" si="30"/>
        <v>30602.524800000003</v>
      </c>
      <c r="M204" s="12">
        <f t="shared" si="34"/>
        <v>191668.44480000003</v>
      </c>
      <c r="N204" s="12">
        <f t="shared" si="35"/>
        <v>167777</v>
      </c>
      <c r="O204" s="12">
        <f t="shared" si="36"/>
        <v>31877.63</v>
      </c>
      <c r="P204" s="12">
        <f t="shared" si="37"/>
        <v>199654.63</v>
      </c>
      <c r="Q204" s="10"/>
      <c r="R204" s="10"/>
      <c r="S204" s="10"/>
      <c r="T204" s="10"/>
    </row>
    <row r="205" spans="1:20" x14ac:dyDescent="0.25">
      <c r="A205" s="32">
        <v>75</v>
      </c>
      <c r="B205" s="3" t="s">
        <v>78</v>
      </c>
      <c r="C205" s="3" t="s">
        <v>5</v>
      </c>
      <c r="D205" s="4">
        <v>1</v>
      </c>
      <c r="E205" s="16">
        <v>3472.74</v>
      </c>
      <c r="F205" s="24">
        <f t="shared" si="31"/>
        <v>659.82060000000001</v>
      </c>
      <c r="G205" s="24">
        <f t="shared" si="32"/>
        <v>4132.5605999999998</v>
      </c>
      <c r="H205" s="25">
        <v>2899.26</v>
      </c>
      <c r="I205" s="24">
        <f t="shared" si="29"/>
        <v>550.85940000000005</v>
      </c>
      <c r="J205" s="24">
        <f t="shared" si="33"/>
        <v>3450.1194000000005</v>
      </c>
      <c r="K205" s="15">
        <v>3186</v>
      </c>
      <c r="L205" s="12">
        <f t="shared" si="30"/>
        <v>605.34</v>
      </c>
      <c r="M205" s="12">
        <f t="shared" si="34"/>
        <v>3791.34</v>
      </c>
      <c r="N205" s="12">
        <f t="shared" si="35"/>
        <v>3186</v>
      </c>
      <c r="O205" s="12">
        <f t="shared" si="36"/>
        <v>605.34</v>
      </c>
      <c r="P205" s="12">
        <f t="shared" si="37"/>
        <v>3791.34</v>
      </c>
      <c r="Q205" s="10"/>
      <c r="R205" s="10"/>
      <c r="S205" s="10"/>
      <c r="T205" s="10"/>
    </row>
    <row r="206" spans="1:20" x14ac:dyDescent="0.25">
      <c r="A206" s="32">
        <v>76</v>
      </c>
      <c r="B206" s="3" t="s">
        <v>480</v>
      </c>
      <c r="C206" s="3" t="s">
        <v>5</v>
      </c>
      <c r="D206" s="4">
        <v>1</v>
      </c>
      <c r="E206" s="16">
        <v>175167.35999999999</v>
      </c>
      <c r="F206" s="24">
        <f t="shared" si="31"/>
        <v>33281.7984</v>
      </c>
      <c r="G206" s="24">
        <f t="shared" si="32"/>
        <v>208449.15839999999</v>
      </c>
      <c r="H206" s="25">
        <v>149454.72</v>
      </c>
      <c r="I206" s="24">
        <f t="shared" si="29"/>
        <v>28396.396800000002</v>
      </c>
      <c r="J206" s="24">
        <f t="shared" si="33"/>
        <v>177851.11680000002</v>
      </c>
      <c r="K206" s="15">
        <v>157489.92000000001</v>
      </c>
      <c r="L206" s="12">
        <f t="shared" si="30"/>
        <v>29923.084800000004</v>
      </c>
      <c r="M206" s="12">
        <f t="shared" si="34"/>
        <v>187413.00480000002</v>
      </c>
      <c r="N206" s="12">
        <f t="shared" si="35"/>
        <v>160704</v>
      </c>
      <c r="O206" s="12">
        <f t="shared" si="36"/>
        <v>30533.760000000002</v>
      </c>
      <c r="P206" s="12">
        <f t="shared" si="37"/>
        <v>191237.76000000001</v>
      </c>
      <c r="Q206" s="10"/>
      <c r="R206" s="10"/>
      <c r="S206" s="10"/>
      <c r="T206" s="10"/>
    </row>
    <row r="207" spans="1:20" x14ac:dyDescent="0.25">
      <c r="A207" s="32">
        <v>77</v>
      </c>
      <c r="B207" s="3" t="s">
        <v>479</v>
      </c>
      <c r="C207" s="3" t="s">
        <v>5</v>
      </c>
      <c r="D207" s="4">
        <v>1</v>
      </c>
      <c r="E207" s="16">
        <v>20084.400000000001</v>
      </c>
      <c r="F207" s="24">
        <f t="shared" si="31"/>
        <v>3816.0360000000005</v>
      </c>
      <c r="G207" s="24">
        <f t="shared" si="32"/>
        <v>23900.436000000002</v>
      </c>
      <c r="H207" s="25">
        <v>18171.599999999999</v>
      </c>
      <c r="I207" s="24">
        <f t="shared" si="29"/>
        <v>3452.6039999999998</v>
      </c>
      <c r="J207" s="24">
        <f t="shared" si="33"/>
        <v>21624.203999999998</v>
      </c>
      <c r="K207" s="15">
        <v>19128</v>
      </c>
      <c r="L207" s="12">
        <f t="shared" si="30"/>
        <v>3634.32</v>
      </c>
      <c r="M207" s="12">
        <f t="shared" si="34"/>
        <v>22762.32</v>
      </c>
      <c r="N207" s="12">
        <f t="shared" si="35"/>
        <v>19128</v>
      </c>
      <c r="O207" s="12">
        <f t="shared" si="36"/>
        <v>3634.32</v>
      </c>
      <c r="P207" s="12">
        <f t="shared" si="37"/>
        <v>22762.32</v>
      </c>
      <c r="Q207" s="10"/>
      <c r="R207" s="10"/>
      <c r="S207" s="10"/>
      <c r="T207" s="10"/>
    </row>
    <row r="208" spans="1:20" x14ac:dyDescent="0.25">
      <c r="A208" s="32">
        <v>78</v>
      </c>
      <c r="B208" s="3" t="s">
        <v>519</v>
      </c>
      <c r="C208" s="3" t="s">
        <v>5</v>
      </c>
      <c r="D208" s="4">
        <v>1</v>
      </c>
      <c r="E208" s="16">
        <v>3025000</v>
      </c>
      <c r="F208" s="24">
        <f t="shared" si="31"/>
        <v>574750</v>
      </c>
      <c r="G208" s="24">
        <f t="shared" si="32"/>
        <v>3599750</v>
      </c>
      <c r="H208" s="25">
        <v>2557500</v>
      </c>
      <c r="I208" s="24">
        <f t="shared" si="29"/>
        <v>485925</v>
      </c>
      <c r="J208" s="24">
        <f t="shared" si="33"/>
        <v>3043425</v>
      </c>
      <c r="K208" s="15">
        <v>2667500</v>
      </c>
      <c r="L208" s="12">
        <f t="shared" si="30"/>
        <v>506825</v>
      </c>
      <c r="M208" s="12">
        <f t="shared" si="34"/>
        <v>3174325</v>
      </c>
      <c r="N208" s="12">
        <f t="shared" si="35"/>
        <v>2750000</v>
      </c>
      <c r="O208" s="12">
        <f t="shared" si="36"/>
        <v>522500</v>
      </c>
      <c r="P208" s="12">
        <f t="shared" si="37"/>
        <v>3272500</v>
      </c>
      <c r="Q208" s="10"/>
      <c r="R208" s="10"/>
      <c r="S208" s="10"/>
      <c r="T208" s="10"/>
    </row>
    <row r="209" spans="1:20" x14ac:dyDescent="0.25">
      <c r="A209" s="32">
        <v>79</v>
      </c>
      <c r="B209" s="3" t="s">
        <v>79</v>
      </c>
      <c r="C209" s="3" t="s">
        <v>5</v>
      </c>
      <c r="D209" s="4">
        <v>1</v>
      </c>
      <c r="E209" s="16">
        <v>588073.19999999995</v>
      </c>
      <c r="F209" s="24">
        <f t="shared" si="31"/>
        <v>111733.908</v>
      </c>
      <c r="G209" s="24">
        <f t="shared" si="32"/>
        <v>699807.10800000001</v>
      </c>
      <c r="H209" s="25">
        <v>491843.04</v>
      </c>
      <c r="I209" s="24">
        <f t="shared" si="29"/>
        <v>93450.177599999995</v>
      </c>
      <c r="J209" s="24">
        <f t="shared" si="33"/>
        <v>585293.21759999997</v>
      </c>
      <c r="K209" s="15">
        <v>523919.76</v>
      </c>
      <c r="L209" s="12">
        <f t="shared" si="30"/>
        <v>99544.754400000005</v>
      </c>
      <c r="M209" s="12">
        <f t="shared" si="34"/>
        <v>623464.51439999999</v>
      </c>
      <c r="N209" s="12">
        <f t="shared" si="35"/>
        <v>534612</v>
      </c>
      <c r="O209" s="12">
        <f t="shared" si="36"/>
        <v>101576.28</v>
      </c>
      <c r="P209" s="12">
        <f t="shared" si="37"/>
        <v>636188.28</v>
      </c>
      <c r="Q209" s="10"/>
      <c r="R209" s="10"/>
      <c r="S209" s="10"/>
      <c r="T209" s="10"/>
    </row>
    <row r="210" spans="1:20" x14ac:dyDescent="0.25">
      <c r="A210" s="32">
        <v>80</v>
      </c>
      <c r="B210" s="3" t="s">
        <v>80</v>
      </c>
      <c r="C210" s="3" t="s">
        <v>5</v>
      </c>
      <c r="D210" s="4">
        <v>1</v>
      </c>
      <c r="E210" s="16">
        <v>11887253.279999999</v>
      </c>
      <c r="F210" s="24">
        <f t="shared" si="31"/>
        <v>2258578.1231999998</v>
      </c>
      <c r="G210" s="24">
        <f t="shared" si="32"/>
        <v>14145831.403199999</v>
      </c>
      <c r="H210" s="25">
        <v>10016111.560000001</v>
      </c>
      <c r="I210" s="24">
        <f t="shared" si="29"/>
        <v>1903061.1964</v>
      </c>
      <c r="J210" s="24">
        <f t="shared" si="33"/>
        <v>11919172.7564</v>
      </c>
      <c r="K210" s="15">
        <v>11116783.16</v>
      </c>
      <c r="L210" s="12">
        <f t="shared" si="30"/>
        <v>2112188.8004000001</v>
      </c>
      <c r="M210" s="12">
        <f t="shared" si="34"/>
        <v>13228971.9604</v>
      </c>
      <c r="N210" s="12">
        <f t="shared" si="35"/>
        <v>11006716</v>
      </c>
      <c r="O210" s="12">
        <f t="shared" si="36"/>
        <v>2091276.04</v>
      </c>
      <c r="P210" s="12">
        <f t="shared" si="37"/>
        <v>13097992.039999999</v>
      </c>
      <c r="Q210" s="10"/>
      <c r="R210" s="10"/>
      <c r="S210" s="10"/>
      <c r="T210" s="10"/>
    </row>
    <row r="211" spans="1:20" x14ac:dyDescent="0.25">
      <c r="A211" s="32">
        <v>81</v>
      </c>
      <c r="B211" s="3" t="s">
        <v>81</v>
      </c>
      <c r="C211" s="3" t="s">
        <v>5</v>
      </c>
      <c r="D211" s="4">
        <v>1</v>
      </c>
      <c r="E211" s="17">
        <v>2056683.94</v>
      </c>
      <c r="F211" s="24">
        <f t="shared" si="31"/>
        <v>390769.9486</v>
      </c>
      <c r="G211" s="24">
        <f t="shared" si="32"/>
        <v>2447453.8886000002</v>
      </c>
      <c r="H211" s="25">
        <v>1717048.06</v>
      </c>
      <c r="I211" s="24">
        <f t="shared" si="29"/>
        <v>326239.13140000001</v>
      </c>
      <c r="J211" s="24">
        <f t="shared" si="33"/>
        <v>2043287.1914000001</v>
      </c>
      <c r="K211" s="15">
        <v>1886866</v>
      </c>
      <c r="L211" s="12">
        <f t="shared" si="30"/>
        <v>358504.54</v>
      </c>
      <c r="M211" s="12">
        <f t="shared" si="34"/>
        <v>2245370.54</v>
      </c>
      <c r="N211" s="12">
        <f t="shared" si="35"/>
        <v>1886866</v>
      </c>
      <c r="O211" s="12">
        <f t="shared" si="36"/>
        <v>358504.54</v>
      </c>
      <c r="P211" s="12">
        <f t="shared" si="37"/>
        <v>2245370.54</v>
      </c>
      <c r="Q211" s="10"/>
      <c r="R211" s="10"/>
      <c r="S211" s="10"/>
      <c r="T211" s="10"/>
    </row>
    <row r="212" spans="1:20" x14ac:dyDescent="0.25">
      <c r="A212" s="32">
        <v>82</v>
      </c>
      <c r="B212" s="3" t="s">
        <v>82</v>
      </c>
      <c r="C212" s="3" t="s">
        <v>5</v>
      </c>
      <c r="D212" s="4">
        <v>1</v>
      </c>
      <c r="E212" s="16">
        <v>2205983.69</v>
      </c>
      <c r="F212" s="24">
        <f t="shared" si="31"/>
        <v>419136.90110000002</v>
      </c>
      <c r="G212" s="24">
        <f t="shared" si="32"/>
        <v>2625120.5910999998</v>
      </c>
      <c r="H212" s="25">
        <v>1855500.3</v>
      </c>
      <c r="I212" s="24">
        <f t="shared" si="29"/>
        <v>352545.05700000003</v>
      </c>
      <c r="J212" s="24">
        <f t="shared" si="33"/>
        <v>2208045.3569999998</v>
      </c>
      <c r="K212" s="15">
        <v>2123517.0099999998</v>
      </c>
      <c r="L212" s="12">
        <f t="shared" si="30"/>
        <v>403468.23189999996</v>
      </c>
      <c r="M212" s="12">
        <f t="shared" si="34"/>
        <v>2526985.2418999998</v>
      </c>
      <c r="N212" s="12">
        <f t="shared" si="35"/>
        <v>2061667</v>
      </c>
      <c r="O212" s="12">
        <f t="shared" si="36"/>
        <v>391716.73</v>
      </c>
      <c r="P212" s="12">
        <f t="shared" si="37"/>
        <v>2453383.73</v>
      </c>
      <c r="Q212" s="10"/>
      <c r="R212" s="10"/>
      <c r="S212" s="10"/>
      <c r="T212" s="10"/>
    </row>
    <row r="213" spans="1:20" x14ac:dyDescent="0.25">
      <c r="A213" s="32">
        <v>83</v>
      </c>
      <c r="B213" s="3" t="s">
        <v>83</v>
      </c>
      <c r="C213" s="3" t="s">
        <v>5</v>
      </c>
      <c r="D213" s="4">
        <v>1</v>
      </c>
      <c r="E213" s="18">
        <v>1188725.76</v>
      </c>
      <c r="F213" s="24">
        <f t="shared" si="31"/>
        <v>225857.89439999999</v>
      </c>
      <c r="G213" s="24">
        <f t="shared" si="32"/>
        <v>1414583.6543999999</v>
      </c>
      <c r="H213" s="25">
        <v>990604.80000000005</v>
      </c>
      <c r="I213" s="24">
        <f t="shared" si="29"/>
        <v>188214.91200000001</v>
      </c>
      <c r="J213" s="24">
        <f t="shared" si="33"/>
        <v>1178819.7120000001</v>
      </c>
      <c r="K213" s="15">
        <v>1122685.4399999999</v>
      </c>
      <c r="L213" s="12">
        <f t="shared" si="30"/>
        <v>213310.23359999998</v>
      </c>
      <c r="M213" s="12">
        <f t="shared" si="34"/>
        <v>1335995.6735999999</v>
      </c>
      <c r="N213" s="12">
        <f t="shared" si="35"/>
        <v>1100672</v>
      </c>
      <c r="O213" s="12">
        <f t="shared" si="36"/>
        <v>209127.67999999999</v>
      </c>
      <c r="P213" s="12">
        <f t="shared" si="37"/>
        <v>1309799.68</v>
      </c>
      <c r="Q213" s="10"/>
      <c r="R213" s="10"/>
      <c r="S213" s="10"/>
      <c r="T213" s="10"/>
    </row>
    <row r="214" spans="1:20" x14ac:dyDescent="0.25">
      <c r="A214" s="32">
        <v>84</v>
      </c>
      <c r="B214" s="3" t="s">
        <v>84</v>
      </c>
      <c r="C214" s="3" t="s">
        <v>5</v>
      </c>
      <c r="D214" s="4">
        <v>1</v>
      </c>
      <c r="E214" s="16">
        <v>148590.75</v>
      </c>
      <c r="F214" s="24">
        <f t="shared" si="31"/>
        <v>28232.2425</v>
      </c>
      <c r="G214" s="24">
        <f t="shared" si="32"/>
        <v>176822.99249999999</v>
      </c>
      <c r="H214" s="25">
        <v>134439.25</v>
      </c>
      <c r="I214" s="24">
        <f t="shared" si="29"/>
        <v>25543.4575</v>
      </c>
      <c r="J214" s="24">
        <f t="shared" si="33"/>
        <v>159982.70749999999</v>
      </c>
      <c r="K214" s="15">
        <v>141515</v>
      </c>
      <c r="L214" s="12">
        <f t="shared" si="30"/>
        <v>26887.85</v>
      </c>
      <c r="M214" s="12">
        <f t="shared" si="34"/>
        <v>168402.85</v>
      </c>
      <c r="N214" s="12">
        <f t="shared" si="35"/>
        <v>141515</v>
      </c>
      <c r="O214" s="12">
        <f t="shared" si="36"/>
        <v>26887.85</v>
      </c>
      <c r="P214" s="12">
        <f t="shared" si="37"/>
        <v>168402.85</v>
      </c>
      <c r="Q214" s="10"/>
      <c r="R214" s="10"/>
      <c r="S214" s="10"/>
      <c r="T214" s="10"/>
    </row>
    <row r="215" spans="1:20" x14ac:dyDescent="0.25">
      <c r="A215" s="32">
        <v>85</v>
      </c>
      <c r="B215" s="3" t="s">
        <v>85</v>
      </c>
      <c r="C215" s="3" t="s">
        <v>5</v>
      </c>
      <c r="D215" s="4">
        <v>1</v>
      </c>
      <c r="E215" s="16">
        <v>814984.2</v>
      </c>
      <c r="F215" s="24">
        <f t="shared" si="31"/>
        <v>154846.99799999999</v>
      </c>
      <c r="G215" s="24">
        <f t="shared" si="32"/>
        <v>969831.19799999997</v>
      </c>
      <c r="H215" s="25">
        <v>686699.65</v>
      </c>
      <c r="I215" s="24">
        <f t="shared" si="29"/>
        <v>130472.9335</v>
      </c>
      <c r="J215" s="24">
        <f t="shared" si="33"/>
        <v>817172.58350000007</v>
      </c>
      <c r="K215" s="15">
        <v>762161.15</v>
      </c>
      <c r="L215" s="12">
        <f t="shared" si="30"/>
        <v>144810.61850000001</v>
      </c>
      <c r="M215" s="12">
        <f t="shared" si="34"/>
        <v>906971.76850000001</v>
      </c>
      <c r="N215" s="12">
        <f t="shared" si="35"/>
        <v>754615</v>
      </c>
      <c r="O215" s="12">
        <f t="shared" si="36"/>
        <v>143376.85</v>
      </c>
      <c r="P215" s="12">
        <f t="shared" si="37"/>
        <v>897991.85</v>
      </c>
      <c r="Q215" s="10"/>
      <c r="R215" s="10"/>
      <c r="S215" s="10"/>
      <c r="T215" s="10"/>
    </row>
    <row r="216" spans="1:20" x14ac:dyDescent="0.25">
      <c r="A216" s="32">
        <v>86</v>
      </c>
      <c r="B216" s="3" t="s">
        <v>86</v>
      </c>
      <c r="C216" s="3" t="s">
        <v>5</v>
      </c>
      <c r="D216" s="4">
        <v>1</v>
      </c>
      <c r="E216" s="16">
        <v>2139318.2999999998</v>
      </c>
      <c r="F216" s="24">
        <f t="shared" si="31"/>
        <v>406470.47699999996</v>
      </c>
      <c r="G216" s="24">
        <f t="shared" si="32"/>
        <v>2545788.7769999998</v>
      </c>
      <c r="H216" s="25">
        <v>1935573.7</v>
      </c>
      <c r="I216" s="24">
        <f t="shared" si="29"/>
        <v>367759.00299999997</v>
      </c>
      <c r="J216" s="24">
        <f t="shared" si="33"/>
        <v>2303332.7029999997</v>
      </c>
      <c r="K216" s="15">
        <v>2037446</v>
      </c>
      <c r="L216" s="12">
        <f t="shared" si="30"/>
        <v>387114.74</v>
      </c>
      <c r="M216" s="12">
        <f t="shared" si="34"/>
        <v>2424560.7400000002</v>
      </c>
      <c r="N216" s="12">
        <f t="shared" si="35"/>
        <v>2037446</v>
      </c>
      <c r="O216" s="12">
        <f t="shared" si="36"/>
        <v>387114.74</v>
      </c>
      <c r="P216" s="12">
        <f t="shared" si="37"/>
        <v>2424560.7400000002</v>
      </c>
      <c r="Q216" s="10"/>
      <c r="R216" s="10"/>
      <c r="S216" s="10"/>
      <c r="T216" s="10"/>
    </row>
    <row r="217" spans="1:20" x14ac:dyDescent="0.25">
      <c r="A217" s="32">
        <v>87</v>
      </c>
      <c r="B217" s="3" t="s">
        <v>87</v>
      </c>
      <c r="C217" s="3" t="s">
        <v>5</v>
      </c>
      <c r="D217" s="4">
        <v>1</v>
      </c>
      <c r="E217" s="16">
        <v>2717086.68</v>
      </c>
      <c r="F217" s="24">
        <f t="shared" si="31"/>
        <v>516246.46920000005</v>
      </c>
      <c r="G217" s="24">
        <f t="shared" si="32"/>
        <v>3233333.1492000003</v>
      </c>
      <c r="H217" s="25">
        <v>2314555.3199999998</v>
      </c>
      <c r="I217" s="24">
        <f t="shared" si="29"/>
        <v>439765.51079999999</v>
      </c>
      <c r="J217" s="24">
        <f t="shared" si="33"/>
        <v>2754320.8307999996</v>
      </c>
      <c r="K217" s="15">
        <v>2515821</v>
      </c>
      <c r="L217" s="12">
        <f t="shared" si="30"/>
        <v>478005.99</v>
      </c>
      <c r="M217" s="12">
        <f t="shared" si="34"/>
        <v>2993826.99</v>
      </c>
      <c r="N217" s="12">
        <f t="shared" si="35"/>
        <v>2515821</v>
      </c>
      <c r="O217" s="12">
        <f t="shared" si="36"/>
        <v>478005.99</v>
      </c>
      <c r="P217" s="12">
        <f t="shared" si="37"/>
        <v>2993826.99</v>
      </c>
      <c r="Q217" s="10"/>
      <c r="R217" s="10"/>
      <c r="S217" s="10"/>
      <c r="T217" s="10"/>
    </row>
    <row r="218" spans="1:20" x14ac:dyDescent="0.25">
      <c r="A218" s="32">
        <v>88</v>
      </c>
      <c r="B218" s="3" t="s">
        <v>88</v>
      </c>
      <c r="C218" s="3" t="s">
        <v>5</v>
      </c>
      <c r="D218" s="4">
        <v>1</v>
      </c>
      <c r="E218" s="16">
        <v>1729626.8</v>
      </c>
      <c r="F218" s="24">
        <f t="shared" si="31"/>
        <v>328629.092</v>
      </c>
      <c r="G218" s="24">
        <f t="shared" si="32"/>
        <v>2058255.892</v>
      </c>
      <c r="H218" s="25">
        <v>1462320.84</v>
      </c>
      <c r="I218" s="24">
        <f t="shared" si="29"/>
        <v>277840.9596</v>
      </c>
      <c r="J218" s="24">
        <f t="shared" si="33"/>
        <v>1740161.7996</v>
      </c>
      <c r="K218" s="15">
        <v>1525216.36</v>
      </c>
      <c r="L218" s="12">
        <f t="shared" si="30"/>
        <v>289791.10840000003</v>
      </c>
      <c r="M218" s="12">
        <f t="shared" si="34"/>
        <v>1815007.4684000001</v>
      </c>
      <c r="N218" s="12">
        <f t="shared" si="35"/>
        <v>1572388</v>
      </c>
      <c r="O218" s="12">
        <f t="shared" si="36"/>
        <v>298753.72000000003</v>
      </c>
      <c r="P218" s="12">
        <f t="shared" si="37"/>
        <v>1871141.72</v>
      </c>
      <c r="Q218" s="10"/>
      <c r="R218" s="10"/>
      <c r="S218" s="10"/>
      <c r="T218" s="10"/>
    </row>
    <row r="219" spans="1:20" x14ac:dyDescent="0.25">
      <c r="A219" s="32">
        <v>89</v>
      </c>
      <c r="B219" s="3" t="s">
        <v>89</v>
      </c>
      <c r="C219" s="3" t="s">
        <v>5</v>
      </c>
      <c r="D219" s="4">
        <v>1</v>
      </c>
      <c r="E219" s="16">
        <v>1713902.92</v>
      </c>
      <c r="F219" s="24">
        <f t="shared" si="31"/>
        <v>325641.55479999998</v>
      </c>
      <c r="G219" s="24">
        <f t="shared" si="32"/>
        <v>2039544.4748</v>
      </c>
      <c r="H219" s="25">
        <v>1446596.96</v>
      </c>
      <c r="I219" s="24">
        <f t="shared" si="29"/>
        <v>274853.42239999998</v>
      </c>
      <c r="J219" s="24">
        <f t="shared" si="33"/>
        <v>1721450.3824</v>
      </c>
      <c r="K219" s="15">
        <v>1556664.12</v>
      </c>
      <c r="L219" s="12">
        <f t="shared" si="30"/>
        <v>295766.18280000001</v>
      </c>
      <c r="M219" s="12">
        <f t="shared" si="34"/>
        <v>1852430.3028000002</v>
      </c>
      <c r="N219" s="12">
        <f t="shared" si="35"/>
        <v>1572388</v>
      </c>
      <c r="O219" s="12">
        <f t="shared" si="36"/>
        <v>298753.72000000003</v>
      </c>
      <c r="P219" s="12">
        <f t="shared" si="37"/>
        <v>1871141.72</v>
      </c>
      <c r="Q219" s="10"/>
      <c r="R219" s="10"/>
      <c r="S219" s="10"/>
      <c r="T219" s="10"/>
    </row>
    <row r="220" spans="1:20" x14ac:dyDescent="0.25">
      <c r="A220" s="32">
        <v>90</v>
      </c>
      <c r="B220" s="3" t="s">
        <v>90</v>
      </c>
      <c r="C220" s="3" t="s">
        <v>5</v>
      </c>
      <c r="D220" s="4">
        <v>1</v>
      </c>
      <c r="E220" s="16">
        <v>577852.80000000005</v>
      </c>
      <c r="F220" s="24">
        <f t="shared" si="31"/>
        <v>109792.03200000001</v>
      </c>
      <c r="G220" s="24">
        <f t="shared" si="32"/>
        <v>687644.83200000005</v>
      </c>
      <c r="H220" s="25">
        <v>500805.76</v>
      </c>
      <c r="I220" s="24">
        <f t="shared" si="29"/>
        <v>95153.094400000002</v>
      </c>
      <c r="J220" s="24">
        <f t="shared" si="33"/>
        <v>595958.85440000007</v>
      </c>
      <c r="K220" s="15">
        <v>572349.43999999994</v>
      </c>
      <c r="L220" s="12">
        <f t="shared" si="30"/>
        <v>108746.3936</v>
      </c>
      <c r="M220" s="12">
        <f t="shared" si="34"/>
        <v>681095.8335999999</v>
      </c>
      <c r="N220" s="12">
        <f t="shared" si="35"/>
        <v>550336</v>
      </c>
      <c r="O220" s="12">
        <f t="shared" si="36"/>
        <v>104563.84</v>
      </c>
      <c r="P220" s="12">
        <f t="shared" si="37"/>
        <v>654899.84</v>
      </c>
      <c r="Q220" s="10"/>
      <c r="R220" s="10"/>
      <c r="S220" s="10"/>
      <c r="T220" s="10"/>
    </row>
    <row r="221" spans="1:20" x14ac:dyDescent="0.25">
      <c r="A221" s="32">
        <v>91</v>
      </c>
      <c r="B221" s="3" t="s">
        <v>91</v>
      </c>
      <c r="C221" s="3" t="s">
        <v>5</v>
      </c>
      <c r="D221" s="4">
        <v>1</v>
      </c>
      <c r="E221" s="16">
        <v>956561.1</v>
      </c>
      <c r="F221" s="24">
        <f t="shared" si="31"/>
        <v>181746.609</v>
      </c>
      <c r="G221" s="24">
        <f t="shared" si="32"/>
        <v>1138307.709</v>
      </c>
      <c r="H221" s="25">
        <v>791336.91</v>
      </c>
      <c r="I221" s="24">
        <f t="shared" si="29"/>
        <v>150354.0129</v>
      </c>
      <c r="J221" s="24">
        <f t="shared" si="33"/>
        <v>941690.92290000001</v>
      </c>
      <c r="K221" s="15">
        <v>860904.99</v>
      </c>
      <c r="L221" s="12">
        <f t="shared" si="30"/>
        <v>163571.94810000001</v>
      </c>
      <c r="M221" s="12">
        <f t="shared" si="34"/>
        <v>1024476.9381</v>
      </c>
      <c r="N221" s="12">
        <f t="shared" si="35"/>
        <v>869601</v>
      </c>
      <c r="O221" s="12">
        <f t="shared" si="36"/>
        <v>165224.19</v>
      </c>
      <c r="P221" s="12">
        <f t="shared" si="37"/>
        <v>1034825.19</v>
      </c>
      <c r="Q221" s="10"/>
      <c r="R221" s="10"/>
      <c r="S221" s="10"/>
      <c r="T221" s="10"/>
    </row>
    <row r="222" spans="1:20" x14ac:dyDescent="0.25">
      <c r="A222" s="32">
        <v>92</v>
      </c>
      <c r="B222" s="3" t="s">
        <v>92</v>
      </c>
      <c r="C222" s="3" t="s">
        <v>5</v>
      </c>
      <c r="D222" s="4">
        <v>1</v>
      </c>
      <c r="E222" s="16">
        <v>1274735</v>
      </c>
      <c r="F222" s="24">
        <f t="shared" si="31"/>
        <v>242199.65</v>
      </c>
      <c r="G222" s="24">
        <f t="shared" si="32"/>
        <v>1516934.65</v>
      </c>
      <c r="H222" s="25">
        <v>1042965</v>
      </c>
      <c r="I222" s="24">
        <f t="shared" si="29"/>
        <v>198163.35</v>
      </c>
      <c r="J222" s="24">
        <f t="shared" si="33"/>
        <v>1241128.3500000001</v>
      </c>
      <c r="K222" s="15">
        <v>1158850</v>
      </c>
      <c r="L222" s="12">
        <f t="shared" si="30"/>
        <v>220181.5</v>
      </c>
      <c r="M222" s="12">
        <f t="shared" si="34"/>
        <v>1379031.5</v>
      </c>
      <c r="N222" s="12">
        <f t="shared" si="35"/>
        <v>1158850</v>
      </c>
      <c r="O222" s="12">
        <f t="shared" si="36"/>
        <v>220181.5</v>
      </c>
      <c r="P222" s="12">
        <f t="shared" si="37"/>
        <v>1379031.5</v>
      </c>
      <c r="Q222" s="10"/>
      <c r="R222" s="10"/>
      <c r="S222" s="10"/>
      <c r="T222" s="10"/>
    </row>
    <row r="223" spans="1:20" x14ac:dyDescent="0.25">
      <c r="A223" s="32">
        <v>93</v>
      </c>
      <c r="B223" s="3" t="s">
        <v>93</v>
      </c>
      <c r="C223" s="3" t="s">
        <v>5</v>
      </c>
      <c r="D223" s="4">
        <v>1</v>
      </c>
      <c r="E223" s="16">
        <v>1383702.1</v>
      </c>
      <c r="F223" s="24">
        <f t="shared" si="31"/>
        <v>262903.39900000003</v>
      </c>
      <c r="G223" s="24">
        <f t="shared" si="32"/>
        <v>1646605.4990000001</v>
      </c>
      <c r="H223" s="25">
        <v>1157278.1200000001</v>
      </c>
      <c r="I223" s="24">
        <f t="shared" si="29"/>
        <v>219882.84280000001</v>
      </c>
      <c r="J223" s="24">
        <f t="shared" si="33"/>
        <v>1377160.9628000001</v>
      </c>
      <c r="K223" s="15">
        <v>1232752.78</v>
      </c>
      <c r="L223" s="12">
        <f t="shared" si="30"/>
        <v>234223.0282</v>
      </c>
      <c r="M223" s="12">
        <f t="shared" si="34"/>
        <v>1466975.8082000001</v>
      </c>
      <c r="N223" s="12">
        <f t="shared" si="35"/>
        <v>1257911</v>
      </c>
      <c r="O223" s="12">
        <f t="shared" si="36"/>
        <v>239003.09</v>
      </c>
      <c r="P223" s="12">
        <f t="shared" si="37"/>
        <v>1496914.09</v>
      </c>
      <c r="Q223" s="10"/>
      <c r="R223" s="10"/>
      <c r="S223" s="10"/>
      <c r="T223" s="10"/>
    </row>
    <row r="224" spans="1:20" x14ac:dyDescent="0.25">
      <c r="A224" s="32">
        <v>94</v>
      </c>
      <c r="B224" s="3" t="s">
        <v>94</v>
      </c>
      <c r="C224" s="3" t="s">
        <v>5</v>
      </c>
      <c r="D224" s="4">
        <v>1</v>
      </c>
      <c r="E224" s="16">
        <v>5100344.3499999996</v>
      </c>
      <c r="F224" s="24">
        <f t="shared" si="31"/>
        <v>969065.42649999994</v>
      </c>
      <c r="G224" s="24">
        <f t="shared" si="32"/>
        <v>6069409.7764999997</v>
      </c>
      <c r="H224" s="25">
        <v>4304877.8</v>
      </c>
      <c r="I224" s="24">
        <f t="shared" si="29"/>
        <v>817926.78200000001</v>
      </c>
      <c r="J224" s="24">
        <f t="shared" si="33"/>
        <v>5122804.5819999995</v>
      </c>
      <c r="K224" s="15">
        <v>4632422.8499999996</v>
      </c>
      <c r="L224" s="12">
        <f t="shared" si="30"/>
        <v>880160.34149999998</v>
      </c>
      <c r="M224" s="12">
        <f t="shared" si="34"/>
        <v>5512583.1914999997</v>
      </c>
      <c r="N224" s="12">
        <f t="shared" si="35"/>
        <v>4679214.9999999991</v>
      </c>
      <c r="O224" s="12">
        <f t="shared" si="36"/>
        <v>889050.84999999986</v>
      </c>
      <c r="P224" s="12">
        <f t="shared" si="37"/>
        <v>5568265.8499999987</v>
      </c>
      <c r="Q224" s="10"/>
      <c r="R224" s="10"/>
      <c r="S224" s="10"/>
      <c r="T224" s="10"/>
    </row>
    <row r="225" spans="1:20" x14ac:dyDescent="0.25">
      <c r="A225" s="32">
        <v>95</v>
      </c>
      <c r="B225" s="3" t="s">
        <v>95</v>
      </c>
      <c r="C225" s="3" t="s">
        <v>5</v>
      </c>
      <c r="D225" s="4">
        <v>1</v>
      </c>
      <c r="E225" s="17">
        <v>2036035.05</v>
      </c>
      <c r="F225" s="24">
        <f t="shared" si="31"/>
        <v>386846.65950000001</v>
      </c>
      <c r="G225" s="24">
        <f t="shared" si="32"/>
        <v>2422881.7094999999</v>
      </c>
      <c r="H225" s="26">
        <v>1764563.71</v>
      </c>
      <c r="I225" s="24">
        <f t="shared" si="29"/>
        <v>335267.10489999998</v>
      </c>
      <c r="J225" s="24">
        <f t="shared" si="33"/>
        <v>2099830.8149000001</v>
      </c>
      <c r="K225" s="15">
        <v>2016644.24</v>
      </c>
      <c r="L225" s="12">
        <f t="shared" si="30"/>
        <v>383162.4056</v>
      </c>
      <c r="M225" s="12">
        <f t="shared" si="34"/>
        <v>2399806.6455999999</v>
      </c>
      <c r="N225" s="12">
        <f t="shared" si="35"/>
        <v>1939081</v>
      </c>
      <c r="O225" s="12">
        <f t="shared" si="36"/>
        <v>368425.39</v>
      </c>
      <c r="P225" s="12">
        <f t="shared" si="37"/>
        <v>2307506.39</v>
      </c>
      <c r="Q225" s="10"/>
      <c r="R225" s="10"/>
      <c r="S225" s="10"/>
      <c r="T225" s="10"/>
    </row>
    <row r="226" spans="1:20" x14ac:dyDescent="0.25">
      <c r="A226" s="32">
        <v>96</v>
      </c>
      <c r="B226" s="3" t="s">
        <v>96</v>
      </c>
      <c r="C226" s="3" t="s">
        <v>5</v>
      </c>
      <c r="D226" s="4">
        <v>1</v>
      </c>
      <c r="E226" s="16">
        <v>2801994.8</v>
      </c>
      <c r="F226" s="24">
        <f t="shared" si="31"/>
        <v>532379.01199999999</v>
      </c>
      <c r="G226" s="24">
        <f t="shared" si="32"/>
        <v>3334373.8119999999</v>
      </c>
      <c r="H226" s="25">
        <v>2292541.2000000002</v>
      </c>
      <c r="I226" s="24">
        <f t="shared" si="29"/>
        <v>435582.82800000004</v>
      </c>
      <c r="J226" s="24">
        <f t="shared" si="33"/>
        <v>2728124.0280000004</v>
      </c>
      <c r="K226" s="15">
        <v>2547268</v>
      </c>
      <c r="L226" s="12">
        <f t="shared" si="30"/>
        <v>483980.92</v>
      </c>
      <c r="M226" s="12">
        <f t="shared" si="34"/>
        <v>3031248.92</v>
      </c>
      <c r="N226" s="12">
        <f t="shared" si="35"/>
        <v>2547268</v>
      </c>
      <c r="O226" s="12">
        <f t="shared" si="36"/>
        <v>483980.92</v>
      </c>
      <c r="P226" s="12">
        <f t="shared" si="37"/>
        <v>3031248.92</v>
      </c>
      <c r="Q226" s="10"/>
      <c r="R226" s="10"/>
      <c r="S226" s="10"/>
      <c r="T226" s="10"/>
    </row>
    <row r="227" spans="1:20" x14ac:dyDescent="0.25">
      <c r="A227" s="32">
        <v>97</v>
      </c>
      <c r="B227" s="3" t="s">
        <v>97</v>
      </c>
      <c r="C227" s="3" t="s">
        <v>5</v>
      </c>
      <c r="D227" s="4">
        <v>1</v>
      </c>
      <c r="E227" s="16">
        <v>942647.26</v>
      </c>
      <c r="F227" s="24">
        <f t="shared" si="31"/>
        <v>179102.97940000001</v>
      </c>
      <c r="G227" s="24">
        <f t="shared" si="32"/>
        <v>1121750.2394000001</v>
      </c>
      <c r="H227" s="25">
        <v>795628.88</v>
      </c>
      <c r="I227" s="24">
        <f t="shared" si="29"/>
        <v>151169.4872</v>
      </c>
      <c r="J227" s="24">
        <f t="shared" si="33"/>
        <v>946798.36719999998</v>
      </c>
      <c r="K227" s="15">
        <v>856165.86</v>
      </c>
      <c r="L227" s="12">
        <f t="shared" si="30"/>
        <v>162671.5134</v>
      </c>
      <c r="M227" s="12">
        <f t="shared" si="34"/>
        <v>1018837.3733999999</v>
      </c>
      <c r="N227" s="12">
        <f t="shared" si="35"/>
        <v>864814</v>
      </c>
      <c r="O227" s="12">
        <f t="shared" si="36"/>
        <v>164314.66</v>
      </c>
      <c r="P227" s="12">
        <f t="shared" si="37"/>
        <v>1029128.66</v>
      </c>
      <c r="Q227" s="10"/>
      <c r="R227" s="10"/>
      <c r="S227" s="10"/>
      <c r="T227" s="10"/>
    </row>
    <row r="228" spans="1:20" x14ac:dyDescent="0.25">
      <c r="A228" s="32">
        <v>98</v>
      </c>
      <c r="B228" s="3" t="s">
        <v>98</v>
      </c>
      <c r="C228" s="3" t="s">
        <v>5</v>
      </c>
      <c r="D228" s="4">
        <v>1</v>
      </c>
      <c r="E228" s="16">
        <v>1867997.16</v>
      </c>
      <c r="F228" s="24">
        <f t="shared" si="31"/>
        <v>354919.46039999998</v>
      </c>
      <c r="G228" s="24">
        <f t="shared" si="32"/>
        <v>2222916.6203999999</v>
      </c>
      <c r="H228" s="25">
        <v>1591256.84</v>
      </c>
      <c r="I228" s="24">
        <f t="shared" si="29"/>
        <v>302338.79960000003</v>
      </c>
      <c r="J228" s="24">
        <f t="shared" si="33"/>
        <v>1893595.6396000001</v>
      </c>
      <c r="K228" s="15">
        <v>1729627</v>
      </c>
      <c r="L228" s="12">
        <f t="shared" si="30"/>
        <v>328629.13</v>
      </c>
      <c r="M228" s="12">
        <f t="shared" si="34"/>
        <v>2058256.13</v>
      </c>
      <c r="N228" s="12">
        <f t="shared" si="35"/>
        <v>1729627</v>
      </c>
      <c r="O228" s="12">
        <f t="shared" si="36"/>
        <v>328629.13</v>
      </c>
      <c r="P228" s="12">
        <f t="shared" si="37"/>
        <v>2058256.13</v>
      </c>
      <c r="Q228" s="10"/>
      <c r="R228" s="10"/>
      <c r="S228" s="10"/>
      <c r="T228" s="10"/>
    </row>
    <row r="229" spans="1:20" x14ac:dyDescent="0.25">
      <c r="A229" s="32">
        <v>99</v>
      </c>
      <c r="B229" s="3" t="s">
        <v>99</v>
      </c>
      <c r="C229" s="3" t="s">
        <v>5</v>
      </c>
      <c r="D229" s="4">
        <v>1</v>
      </c>
      <c r="E229" s="16">
        <v>5827270.7999999998</v>
      </c>
      <c r="F229" s="24">
        <f t="shared" si="31"/>
        <v>1107181.452</v>
      </c>
      <c r="G229" s="24">
        <f t="shared" si="32"/>
        <v>6934452.2520000003</v>
      </c>
      <c r="H229" s="25">
        <v>5078814</v>
      </c>
      <c r="I229" s="24">
        <f t="shared" si="29"/>
        <v>964974.66</v>
      </c>
      <c r="J229" s="24">
        <f t="shared" si="33"/>
        <v>6043788.6600000001</v>
      </c>
      <c r="K229" s="15">
        <v>5132275.2</v>
      </c>
      <c r="L229" s="12">
        <f t="shared" si="30"/>
        <v>975132.28800000006</v>
      </c>
      <c r="M229" s="12">
        <f t="shared" si="34"/>
        <v>6107407.4879999999</v>
      </c>
      <c r="N229" s="12">
        <f t="shared" si="35"/>
        <v>5346120</v>
      </c>
      <c r="O229" s="12">
        <f t="shared" si="36"/>
        <v>1015762.8</v>
      </c>
      <c r="P229" s="12">
        <f t="shared" si="37"/>
        <v>6361882.7999999998</v>
      </c>
      <c r="Q229" s="10"/>
      <c r="R229" s="10"/>
      <c r="S229" s="10"/>
      <c r="T229" s="10"/>
    </row>
    <row r="230" spans="1:20" x14ac:dyDescent="0.25">
      <c r="A230" s="32">
        <v>100</v>
      </c>
      <c r="B230" s="3" t="s">
        <v>100</v>
      </c>
      <c r="C230" s="3" t="s">
        <v>5</v>
      </c>
      <c r="D230" s="4">
        <v>1</v>
      </c>
      <c r="E230" s="17">
        <v>1069853.3999999999</v>
      </c>
      <c r="F230" s="24">
        <f t="shared" si="31"/>
        <v>203272.14599999998</v>
      </c>
      <c r="G230" s="24">
        <f t="shared" si="32"/>
        <v>1273125.5459999999</v>
      </c>
      <c r="H230" s="25">
        <v>891544.5</v>
      </c>
      <c r="I230" s="24">
        <f t="shared" si="29"/>
        <v>169393.45500000002</v>
      </c>
      <c r="J230" s="24">
        <f t="shared" si="33"/>
        <v>1060937.9550000001</v>
      </c>
      <c r="K230" s="15">
        <v>1010417.1</v>
      </c>
      <c r="L230" s="12">
        <f t="shared" si="30"/>
        <v>191979.24900000001</v>
      </c>
      <c r="M230" s="12">
        <f t="shared" si="34"/>
        <v>1202396.3489999999</v>
      </c>
      <c r="N230" s="12">
        <f t="shared" si="35"/>
        <v>990605</v>
      </c>
      <c r="O230" s="12">
        <f t="shared" si="36"/>
        <v>188214.95</v>
      </c>
      <c r="P230" s="12">
        <f t="shared" si="37"/>
        <v>1178819.95</v>
      </c>
      <c r="Q230" s="10"/>
      <c r="R230" s="10"/>
      <c r="S230" s="10"/>
      <c r="T230" s="10"/>
    </row>
    <row r="231" spans="1:20" x14ac:dyDescent="0.25">
      <c r="A231" s="32">
        <v>101</v>
      </c>
      <c r="B231" s="3" t="s">
        <v>101</v>
      </c>
      <c r="C231" s="3" t="s">
        <v>5</v>
      </c>
      <c r="D231" s="4">
        <v>1</v>
      </c>
      <c r="E231" s="16">
        <v>493028.18</v>
      </c>
      <c r="F231" s="24">
        <f t="shared" si="31"/>
        <v>93675.354200000002</v>
      </c>
      <c r="G231" s="24">
        <f t="shared" si="32"/>
        <v>586703.53419999999</v>
      </c>
      <c r="H231" s="25">
        <v>423912.08</v>
      </c>
      <c r="I231" s="24">
        <f t="shared" si="29"/>
        <v>80543.295200000008</v>
      </c>
      <c r="J231" s="24">
        <f t="shared" si="33"/>
        <v>504455.37520000001</v>
      </c>
      <c r="K231" s="15">
        <v>465381.74</v>
      </c>
      <c r="L231" s="12">
        <f t="shared" si="30"/>
        <v>88422.530599999998</v>
      </c>
      <c r="M231" s="12">
        <f t="shared" si="34"/>
        <v>553804.27059999993</v>
      </c>
      <c r="N231" s="12">
        <f t="shared" si="35"/>
        <v>460774</v>
      </c>
      <c r="O231" s="12">
        <f t="shared" si="36"/>
        <v>87547.06</v>
      </c>
      <c r="P231" s="12">
        <f t="shared" si="37"/>
        <v>548321.06000000006</v>
      </c>
      <c r="Q231" s="10"/>
      <c r="R231" s="10"/>
      <c r="S231" s="10"/>
      <c r="T231" s="10"/>
    </row>
    <row r="232" spans="1:20" x14ac:dyDescent="0.25">
      <c r="A232" s="32">
        <v>102</v>
      </c>
      <c r="B232" s="3" t="s">
        <v>102</v>
      </c>
      <c r="C232" s="3" t="s">
        <v>5</v>
      </c>
      <c r="D232" s="4">
        <v>1</v>
      </c>
      <c r="E232" s="17">
        <v>1277664.53</v>
      </c>
      <c r="F232" s="24">
        <f t="shared" si="31"/>
        <v>242756.26070000001</v>
      </c>
      <c r="G232" s="24">
        <f t="shared" si="32"/>
        <v>1520420.7907</v>
      </c>
      <c r="H232" s="25">
        <v>1110493.47</v>
      </c>
      <c r="I232" s="24">
        <f t="shared" si="29"/>
        <v>210993.75930000001</v>
      </c>
      <c r="J232" s="24">
        <f t="shared" si="33"/>
        <v>1321487.2293</v>
      </c>
      <c r="K232" s="15">
        <v>1194079</v>
      </c>
      <c r="L232" s="12">
        <f t="shared" si="30"/>
        <v>226875.01</v>
      </c>
      <c r="M232" s="12">
        <f t="shared" si="34"/>
        <v>1420954.01</v>
      </c>
      <c r="N232" s="12">
        <f t="shared" si="35"/>
        <v>1194079</v>
      </c>
      <c r="O232" s="12">
        <f t="shared" si="36"/>
        <v>226875.01</v>
      </c>
      <c r="P232" s="12">
        <f t="shared" si="37"/>
        <v>1420954.01</v>
      </c>
      <c r="Q232" s="10"/>
      <c r="R232" s="10"/>
      <c r="S232" s="10"/>
      <c r="T232" s="10"/>
    </row>
    <row r="233" spans="1:20" x14ac:dyDescent="0.25">
      <c r="A233" s="32">
        <v>103</v>
      </c>
      <c r="B233" s="3" t="s">
        <v>103</v>
      </c>
      <c r="C233" s="3" t="s">
        <v>5</v>
      </c>
      <c r="D233" s="4">
        <v>1</v>
      </c>
      <c r="E233" s="16">
        <v>2085095.25</v>
      </c>
      <c r="F233" s="24">
        <f t="shared" si="31"/>
        <v>396168.09750000003</v>
      </c>
      <c r="G233" s="24">
        <f t="shared" si="32"/>
        <v>2481263.3475000001</v>
      </c>
      <c r="H233" s="25">
        <v>1886514.75</v>
      </c>
      <c r="I233" s="24">
        <f t="shared" si="29"/>
        <v>358437.80249999999</v>
      </c>
      <c r="J233" s="24">
        <f t="shared" si="33"/>
        <v>2244952.5525000002</v>
      </c>
      <c r="K233" s="15">
        <v>1985805</v>
      </c>
      <c r="L233" s="12">
        <f t="shared" si="30"/>
        <v>377302.95</v>
      </c>
      <c r="M233" s="12">
        <f t="shared" si="34"/>
        <v>2363107.9500000002</v>
      </c>
      <c r="N233" s="12">
        <f t="shared" si="35"/>
        <v>1985805</v>
      </c>
      <c r="O233" s="12">
        <f t="shared" si="36"/>
        <v>377302.95</v>
      </c>
      <c r="P233" s="12">
        <f t="shared" si="37"/>
        <v>2363107.9500000002</v>
      </c>
      <c r="Q233" s="10"/>
      <c r="R233" s="10"/>
      <c r="S233" s="10"/>
      <c r="T233" s="10"/>
    </row>
    <row r="234" spans="1:20" x14ac:dyDescent="0.25">
      <c r="A234" s="32">
        <v>104</v>
      </c>
      <c r="B234" s="3" t="s">
        <v>104</v>
      </c>
      <c r="C234" s="3" t="s">
        <v>5</v>
      </c>
      <c r="D234" s="4">
        <v>1</v>
      </c>
      <c r="E234" s="16">
        <v>7234556.7599999998</v>
      </c>
      <c r="F234" s="24">
        <f t="shared" si="31"/>
        <v>1374565.7844</v>
      </c>
      <c r="G234" s="24">
        <f t="shared" si="32"/>
        <v>8609122.5443999991</v>
      </c>
      <c r="H234" s="25">
        <v>6287979.2400000002</v>
      </c>
      <c r="I234" s="24">
        <f t="shared" si="29"/>
        <v>1194716.0556000001</v>
      </c>
      <c r="J234" s="24">
        <f t="shared" si="33"/>
        <v>7482695.2956000008</v>
      </c>
      <c r="K234" s="15">
        <v>6761268</v>
      </c>
      <c r="L234" s="12">
        <f t="shared" si="30"/>
        <v>1284640.92</v>
      </c>
      <c r="M234" s="12">
        <f t="shared" si="34"/>
        <v>8045908.9199999999</v>
      </c>
      <c r="N234" s="12">
        <f t="shared" si="35"/>
        <v>6761268</v>
      </c>
      <c r="O234" s="12">
        <f t="shared" si="36"/>
        <v>1284640.92</v>
      </c>
      <c r="P234" s="12">
        <f t="shared" si="37"/>
        <v>8045908.9199999999</v>
      </c>
      <c r="Q234" s="10"/>
      <c r="R234" s="10"/>
      <c r="S234" s="10"/>
      <c r="T234" s="10"/>
    </row>
    <row r="235" spans="1:20" x14ac:dyDescent="0.25">
      <c r="A235" s="32">
        <v>105</v>
      </c>
      <c r="B235" s="3" t="s">
        <v>105</v>
      </c>
      <c r="C235" s="3" t="s">
        <v>5</v>
      </c>
      <c r="D235" s="4">
        <v>1</v>
      </c>
      <c r="E235" s="16">
        <v>8255038.0499999998</v>
      </c>
      <c r="F235" s="24">
        <f t="shared" si="31"/>
        <v>1568457.2294999999</v>
      </c>
      <c r="G235" s="24">
        <f t="shared" si="32"/>
        <v>9823495.2795000002</v>
      </c>
      <c r="H235" s="25">
        <v>7311605.1299999999</v>
      </c>
      <c r="I235" s="24">
        <f t="shared" si="29"/>
        <v>1389204.9746999999</v>
      </c>
      <c r="J235" s="24">
        <f t="shared" si="33"/>
        <v>8700810.1046999991</v>
      </c>
      <c r="K235" s="15">
        <v>8019179.8200000003</v>
      </c>
      <c r="L235" s="12">
        <f t="shared" si="30"/>
        <v>1523644.1658000001</v>
      </c>
      <c r="M235" s="12">
        <f t="shared" si="34"/>
        <v>9542823.9857999999</v>
      </c>
      <c r="N235" s="12">
        <f t="shared" si="35"/>
        <v>7861941</v>
      </c>
      <c r="O235" s="12">
        <f t="shared" si="36"/>
        <v>1493768.79</v>
      </c>
      <c r="P235" s="12">
        <f t="shared" si="37"/>
        <v>9355709.7899999991</v>
      </c>
      <c r="Q235" s="10"/>
      <c r="R235" s="10"/>
      <c r="S235" s="10"/>
      <c r="T235" s="10"/>
    </row>
    <row r="236" spans="1:20" x14ac:dyDescent="0.25">
      <c r="A236" s="32">
        <v>106</v>
      </c>
      <c r="B236" s="3" t="s">
        <v>106</v>
      </c>
      <c r="C236" s="3" t="s">
        <v>5</v>
      </c>
      <c r="D236" s="4">
        <v>1</v>
      </c>
      <c r="E236" s="16">
        <v>2103068.9500000002</v>
      </c>
      <c r="F236" s="24">
        <f t="shared" si="31"/>
        <v>399583.10050000006</v>
      </c>
      <c r="G236" s="24">
        <f t="shared" si="32"/>
        <v>2502652.0505000004</v>
      </c>
      <c r="H236" s="25">
        <v>1768936.5</v>
      </c>
      <c r="I236" s="24">
        <f t="shared" si="29"/>
        <v>336097.935</v>
      </c>
      <c r="J236" s="24">
        <f t="shared" si="33"/>
        <v>2105034.4350000001</v>
      </c>
      <c r="K236" s="15">
        <v>2024449.55</v>
      </c>
      <c r="L236" s="12">
        <f t="shared" si="30"/>
        <v>384645.41450000001</v>
      </c>
      <c r="M236" s="12">
        <f t="shared" si="34"/>
        <v>2409094.9645000002</v>
      </c>
      <c r="N236" s="12">
        <f t="shared" si="35"/>
        <v>1965485</v>
      </c>
      <c r="O236" s="12">
        <f t="shared" si="36"/>
        <v>373442.15</v>
      </c>
      <c r="P236" s="12">
        <f t="shared" si="37"/>
        <v>2338927.15</v>
      </c>
      <c r="Q236" s="10"/>
      <c r="R236" s="10"/>
      <c r="S236" s="10"/>
      <c r="T236" s="10"/>
    </row>
    <row r="237" spans="1:20" x14ac:dyDescent="0.25">
      <c r="A237" s="32">
        <v>107</v>
      </c>
      <c r="B237" s="3" t="s">
        <v>107</v>
      </c>
      <c r="C237" s="3" t="s">
        <v>5</v>
      </c>
      <c r="D237" s="4">
        <v>1</v>
      </c>
      <c r="E237" s="16">
        <v>2910759.52</v>
      </c>
      <c r="F237" s="24">
        <f t="shared" si="31"/>
        <v>553044.3088</v>
      </c>
      <c r="G237" s="24">
        <f t="shared" si="32"/>
        <v>3463803.8288000003</v>
      </c>
      <c r="H237" s="25">
        <v>2584319.2000000002</v>
      </c>
      <c r="I237" s="24">
        <f t="shared" si="29"/>
        <v>491020.64800000004</v>
      </c>
      <c r="J237" s="24">
        <f t="shared" si="33"/>
        <v>3075339.8480000002</v>
      </c>
      <c r="K237" s="15">
        <v>2665929.2799999998</v>
      </c>
      <c r="L237" s="12">
        <f t="shared" si="30"/>
        <v>506526.56319999998</v>
      </c>
      <c r="M237" s="12">
        <f t="shared" si="34"/>
        <v>3172455.8432</v>
      </c>
      <c r="N237" s="12">
        <f t="shared" si="35"/>
        <v>2720336</v>
      </c>
      <c r="O237" s="12">
        <f t="shared" si="36"/>
        <v>516863.84</v>
      </c>
      <c r="P237" s="12">
        <f t="shared" si="37"/>
        <v>3237199.84</v>
      </c>
      <c r="Q237" s="10"/>
      <c r="R237" s="10"/>
      <c r="S237" s="10"/>
      <c r="T237" s="10"/>
    </row>
    <row r="238" spans="1:20" x14ac:dyDescent="0.25">
      <c r="A238" s="32">
        <v>108</v>
      </c>
      <c r="B238" s="3" t="s">
        <v>484</v>
      </c>
      <c r="C238" s="3" t="s">
        <v>5</v>
      </c>
      <c r="D238" s="4">
        <v>1</v>
      </c>
      <c r="E238" s="16">
        <v>2304531.6</v>
      </c>
      <c r="F238" s="24">
        <f t="shared" si="31"/>
        <v>437861.00400000002</v>
      </c>
      <c r="G238" s="24">
        <f t="shared" si="32"/>
        <v>2742392.6040000003</v>
      </c>
      <c r="H238" s="25">
        <v>2019208.64</v>
      </c>
      <c r="I238" s="24">
        <f t="shared" si="29"/>
        <v>383649.64159999997</v>
      </c>
      <c r="J238" s="24">
        <f t="shared" si="33"/>
        <v>2402858.2815999999</v>
      </c>
      <c r="K238" s="15">
        <v>2260635.7599999998</v>
      </c>
      <c r="L238" s="12">
        <f t="shared" si="30"/>
        <v>429520.79439999996</v>
      </c>
      <c r="M238" s="12">
        <f t="shared" si="34"/>
        <v>2690156.5543999998</v>
      </c>
      <c r="N238" s="12">
        <f t="shared" si="35"/>
        <v>2194792</v>
      </c>
      <c r="O238" s="12">
        <f t="shared" si="36"/>
        <v>417010.48</v>
      </c>
      <c r="P238" s="12">
        <f t="shared" si="37"/>
        <v>2611802.48</v>
      </c>
      <c r="Q238" s="10"/>
      <c r="R238" s="10"/>
      <c r="S238" s="10"/>
      <c r="T238" s="10"/>
    </row>
    <row r="239" spans="1:20" x14ac:dyDescent="0.25">
      <c r="A239" s="32">
        <v>109</v>
      </c>
      <c r="B239" s="3" t="s">
        <v>483</v>
      </c>
      <c r="C239" s="3" t="s">
        <v>5</v>
      </c>
      <c r="D239" s="4">
        <v>1</v>
      </c>
      <c r="E239" s="18">
        <v>344494.5</v>
      </c>
      <c r="F239" s="24">
        <f t="shared" si="31"/>
        <v>65453.955000000002</v>
      </c>
      <c r="G239" s="24">
        <f t="shared" si="32"/>
        <v>409948.45500000002</v>
      </c>
      <c r="H239" s="25">
        <v>300247.5</v>
      </c>
      <c r="I239" s="24">
        <f t="shared" si="29"/>
        <v>57047.025000000001</v>
      </c>
      <c r="J239" s="24">
        <f t="shared" si="33"/>
        <v>357294.52500000002</v>
      </c>
      <c r="K239" s="15">
        <v>303408</v>
      </c>
      <c r="L239" s="12">
        <f t="shared" si="30"/>
        <v>57647.520000000004</v>
      </c>
      <c r="M239" s="12">
        <f t="shared" si="34"/>
        <v>361055.52</v>
      </c>
      <c r="N239" s="12">
        <f t="shared" si="35"/>
        <v>316050</v>
      </c>
      <c r="O239" s="12">
        <f t="shared" si="36"/>
        <v>60049.5</v>
      </c>
      <c r="P239" s="12">
        <f t="shared" si="37"/>
        <v>376099.5</v>
      </c>
      <c r="Q239" s="10"/>
      <c r="R239" s="10"/>
      <c r="S239" s="10"/>
      <c r="T239" s="10"/>
    </row>
    <row r="240" spans="1:20" x14ac:dyDescent="0.25">
      <c r="A240" s="32">
        <v>110</v>
      </c>
      <c r="B240" s="3" t="s">
        <v>109</v>
      </c>
      <c r="C240" s="3" t="s">
        <v>5</v>
      </c>
      <c r="D240" s="4">
        <v>1</v>
      </c>
      <c r="E240" s="16">
        <v>864813.4</v>
      </c>
      <c r="F240" s="24">
        <f t="shared" si="31"/>
        <v>164314.546</v>
      </c>
      <c r="G240" s="24">
        <f t="shared" si="32"/>
        <v>1029127.946</v>
      </c>
      <c r="H240" s="25">
        <v>723298.48</v>
      </c>
      <c r="I240" s="24">
        <f t="shared" si="29"/>
        <v>137426.71119999999</v>
      </c>
      <c r="J240" s="24">
        <f t="shared" si="33"/>
        <v>860725.1912</v>
      </c>
      <c r="K240" s="15">
        <v>770470.12</v>
      </c>
      <c r="L240" s="12">
        <f t="shared" si="30"/>
        <v>146389.32279999999</v>
      </c>
      <c r="M240" s="12">
        <f t="shared" si="34"/>
        <v>916859.44279999996</v>
      </c>
      <c r="N240" s="12">
        <f t="shared" si="35"/>
        <v>786194</v>
      </c>
      <c r="O240" s="12">
        <f t="shared" si="36"/>
        <v>149376.86000000002</v>
      </c>
      <c r="P240" s="12">
        <f t="shared" si="37"/>
        <v>935570.86</v>
      </c>
      <c r="Q240" s="10"/>
      <c r="R240" s="10"/>
      <c r="S240" s="10"/>
      <c r="T240" s="10"/>
    </row>
    <row r="241" spans="1:20" x14ac:dyDescent="0.25">
      <c r="A241" s="32">
        <v>111</v>
      </c>
      <c r="B241" s="3" t="s">
        <v>110</v>
      </c>
      <c r="C241" s="3" t="s">
        <v>5</v>
      </c>
      <c r="D241" s="4">
        <v>1</v>
      </c>
      <c r="E241" s="16">
        <v>356639.56</v>
      </c>
      <c r="F241" s="24">
        <f t="shared" si="31"/>
        <v>67761.516399999993</v>
      </c>
      <c r="G241" s="24">
        <f t="shared" si="32"/>
        <v>424401.07640000002</v>
      </c>
      <c r="H241" s="25">
        <v>309976.44</v>
      </c>
      <c r="I241" s="24">
        <f t="shared" si="29"/>
        <v>58895.5236</v>
      </c>
      <c r="J241" s="24">
        <f t="shared" si="33"/>
        <v>368871.96360000002</v>
      </c>
      <c r="K241" s="15">
        <v>333308</v>
      </c>
      <c r="L241" s="12">
        <f t="shared" si="30"/>
        <v>63328.520000000004</v>
      </c>
      <c r="M241" s="12">
        <f t="shared" si="34"/>
        <v>396636.52</v>
      </c>
      <c r="N241" s="12">
        <f t="shared" si="35"/>
        <v>333308</v>
      </c>
      <c r="O241" s="12">
        <f t="shared" si="36"/>
        <v>63328.520000000004</v>
      </c>
      <c r="P241" s="12">
        <f t="shared" si="37"/>
        <v>396636.52</v>
      </c>
      <c r="Q241" s="10"/>
      <c r="R241" s="10"/>
      <c r="S241" s="10"/>
      <c r="T241" s="10"/>
    </row>
    <row r="242" spans="1:20" x14ac:dyDescent="0.25">
      <c r="A242" s="32">
        <v>112</v>
      </c>
      <c r="B242" s="3" t="s">
        <v>86</v>
      </c>
      <c r="C242" s="3" t="s">
        <v>5</v>
      </c>
      <c r="D242" s="4">
        <v>1</v>
      </c>
      <c r="E242" s="16">
        <v>2200441.6800000002</v>
      </c>
      <c r="F242" s="24">
        <f t="shared" si="31"/>
        <v>418083.91920000006</v>
      </c>
      <c r="G242" s="24">
        <f t="shared" si="32"/>
        <v>2618525.5992000001</v>
      </c>
      <c r="H242" s="25">
        <v>1874450.32</v>
      </c>
      <c r="I242" s="24">
        <f t="shared" si="29"/>
        <v>356145.56080000004</v>
      </c>
      <c r="J242" s="24">
        <f t="shared" si="33"/>
        <v>2230595.8807999999</v>
      </c>
      <c r="K242" s="15">
        <v>2037446</v>
      </c>
      <c r="L242" s="12">
        <f t="shared" si="30"/>
        <v>387114.74</v>
      </c>
      <c r="M242" s="12">
        <f t="shared" si="34"/>
        <v>2424560.7400000002</v>
      </c>
      <c r="N242" s="12">
        <f t="shared" si="35"/>
        <v>2037446</v>
      </c>
      <c r="O242" s="12">
        <f t="shared" si="36"/>
        <v>387114.74</v>
      </c>
      <c r="P242" s="12">
        <f t="shared" si="37"/>
        <v>2424560.7400000002</v>
      </c>
      <c r="Q242" s="10"/>
      <c r="R242" s="10"/>
      <c r="S242" s="10"/>
      <c r="T242" s="10"/>
    </row>
    <row r="243" spans="1:20" x14ac:dyDescent="0.25">
      <c r="A243" s="32">
        <v>113</v>
      </c>
      <c r="B243" s="3" t="s">
        <v>111</v>
      </c>
      <c r="C243" s="3" t="s">
        <v>112</v>
      </c>
      <c r="D243" s="4">
        <v>1</v>
      </c>
      <c r="E243" s="16">
        <v>813181.95</v>
      </c>
      <c r="F243" s="24"/>
      <c r="G243" s="24">
        <f t="shared" si="32"/>
        <v>813181.95</v>
      </c>
      <c r="H243" s="25">
        <v>697013.1</v>
      </c>
      <c r="I243" s="24"/>
      <c r="J243" s="24">
        <f t="shared" si="33"/>
        <v>697013.1</v>
      </c>
      <c r="K243" s="15">
        <v>813181.95</v>
      </c>
      <c r="L243" s="12"/>
      <c r="M243" s="12">
        <f t="shared" si="34"/>
        <v>813181.95</v>
      </c>
      <c r="N243" s="12">
        <f t="shared" si="35"/>
        <v>774459</v>
      </c>
      <c r="O243" s="12">
        <f t="shared" si="36"/>
        <v>147147.21</v>
      </c>
      <c r="P243" s="12">
        <f t="shared" si="37"/>
        <v>921606.21</v>
      </c>
      <c r="Q243" s="10"/>
      <c r="R243" s="10"/>
      <c r="S243" s="10"/>
      <c r="T243" s="10"/>
    </row>
    <row r="244" spans="1:20" x14ac:dyDescent="0.25">
      <c r="A244" s="32">
        <v>114</v>
      </c>
      <c r="B244" s="3" t="s">
        <v>113</v>
      </c>
      <c r="C244" s="3" t="s">
        <v>112</v>
      </c>
      <c r="D244" s="4">
        <v>1</v>
      </c>
      <c r="E244" s="16">
        <v>850145.1</v>
      </c>
      <c r="F244" s="24"/>
      <c r="G244" s="24">
        <f t="shared" si="32"/>
        <v>850145.1</v>
      </c>
      <c r="H244" s="25">
        <v>728695.8</v>
      </c>
      <c r="I244" s="24"/>
      <c r="J244" s="24">
        <f t="shared" si="33"/>
        <v>728695.8</v>
      </c>
      <c r="K244" s="15">
        <v>850145.1</v>
      </c>
      <c r="L244" s="12"/>
      <c r="M244" s="12">
        <f t="shared" si="34"/>
        <v>850145.1</v>
      </c>
      <c r="N244" s="12">
        <f t="shared" si="35"/>
        <v>809662</v>
      </c>
      <c r="O244" s="12">
        <f t="shared" si="36"/>
        <v>153835.78</v>
      </c>
      <c r="P244" s="12">
        <f t="shared" si="37"/>
        <v>963497.78</v>
      </c>
      <c r="Q244" s="10"/>
      <c r="R244" s="10"/>
      <c r="S244" s="10"/>
      <c r="T244" s="10"/>
    </row>
    <row r="245" spans="1:20" x14ac:dyDescent="0.25">
      <c r="A245" s="32">
        <v>115</v>
      </c>
      <c r="B245" s="3" t="s">
        <v>475</v>
      </c>
      <c r="C245" s="3" t="s">
        <v>112</v>
      </c>
      <c r="D245" s="4">
        <v>1</v>
      </c>
      <c r="E245" s="16">
        <v>1175634.68</v>
      </c>
      <c r="F245" s="24"/>
      <c r="G245" s="24">
        <f t="shared" si="32"/>
        <v>1175634.68</v>
      </c>
      <c r="H245" s="25">
        <v>999838.84</v>
      </c>
      <c r="I245" s="24"/>
      <c r="J245" s="24">
        <f t="shared" si="33"/>
        <v>999838.84</v>
      </c>
      <c r="K245" s="15">
        <v>1120698.48</v>
      </c>
      <c r="L245" s="12"/>
      <c r="M245" s="12">
        <f t="shared" si="34"/>
        <v>1120698.48</v>
      </c>
      <c r="N245" s="12">
        <f t="shared" si="35"/>
        <v>1098724</v>
      </c>
      <c r="O245" s="12">
        <f t="shared" si="36"/>
        <v>208757.56</v>
      </c>
      <c r="P245" s="12">
        <f t="shared" si="37"/>
        <v>1307481.56</v>
      </c>
      <c r="Q245" s="10"/>
      <c r="R245" s="10"/>
      <c r="S245" s="10"/>
      <c r="T245" s="10"/>
    </row>
    <row r="246" spans="1:20" x14ac:dyDescent="0.25">
      <c r="A246" s="32">
        <v>116</v>
      </c>
      <c r="B246" s="3" t="s">
        <v>114</v>
      </c>
      <c r="C246" s="3" t="s">
        <v>112</v>
      </c>
      <c r="D246" s="4">
        <v>1</v>
      </c>
      <c r="E246" s="16">
        <v>1313338.95</v>
      </c>
      <c r="F246" s="24"/>
      <c r="G246" s="24">
        <f t="shared" si="32"/>
        <v>1313338.95</v>
      </c>
      <c r="H246" s="25">
        <v>1163243.07</v>
      </c>
      <c r="I246" s="24"/>
      <c r="J246" s="24">
        <f t="shared" si="33"/>
        <v>1163243.07</v>
      </c>
      <c r="K246" s="15">
        <v>1275814.98</v>
      </c>
      <c r="L246" s="12"/>
      <c r="M246" s="12">
        <f t="shared" si="34"/>
        <v>1275814.98</v>
      </c>
      <c r="N246" s="12">
        <f t="shared" si="35"/>
        <v>1250799</v>
      </c>
      <c r="O246" s="12">
        <f t="shared" si="36"/>
        <v>237651.81</v>
      </c>
      <c r="P246" s="12">
        <f t="shared" si="37"/>
        <v>1488450.81</v>
      </c>
      <c r="Q246" s="10"/>
      <c r="R246" s="10"/>
      <c r="S246" s="10"/>
      <c r="T246" s="10"/>
    </row>
    <row r="247" spans="1:20" x14ac:dyDescent="0.25">
      <c r="A247" s="32">
        <v>117</v>
      </c>
      <c r="B247" s="3" t="s">
        <v>115</v>
      </c>
      <c r="C247" s="3" t="s">
        <v>112</v>
      </c>
      <c r="D247" s="4">
        <v>1</v>
      </c>
      <c r="E247" s="16">
        <v>1596637.9</v>
      </c>
      <c r="F247" s="24"/>
      <c r="G247" s="24">
        <f t="shared" si="32"/>
        <v>1596637.9</v>
      </c>
      <c r="H247" s="25">
        <v>1320854.99</v>
      </c>
      <c r="I247" s="24"/>
      <c r="J247" s="24">
        <f t="shared" si="33"/>
        <v>1320854.99</v>
      </c>
      <c r="K247" s="15">
        <v>1436974.11</v>
      </c>
      <c r="L247" s="12"/>
      <c r="M247" s="12">
        <f t="shared" si="34"/>
        <v>1436974.11</v>
      </c>
      <c r="N247" s="12">
        <f t="shared" si="35"/>
        <v>1451489</v>
      </c>
      <c r="O247" s="12">
        <f t="shared" si="36"/>
        <v>275782.90999999997</v>
      </c>
      <c r="P247" s="12">
        <f t="shared" si="37"/>
        <v>1727271.91</v>
      </c>
      <c r="Q247" s="10"/>
      <c r="R247" s="10"/>
      <c r="S247" s="10"/>
      <c r="T247" s="10"/>
    </row>
    <row r="248" spans="1:20" x14ac:dyDescent="0.25">
      <c r="A248" s="32">
        <v>118</v>
      </c>
      <c r="B248" s="3" t="s">
        <v>116</v>
      </c>
      <c r="C248" s="3" t="s">
        <v>112</v>
      </c>
      <c r="D248" s="4">
        <v>1</v>
      </c>
      <c r="E248" s="16">
        <v>702293.55</v>
      </c>
      <c r="F248" s="24"/>
      <c r="G248" s="24">
        <f t="shared" si="32"/>
        <v>702293.55</v>
      </c>
      <c r="H248" s="25">
        <v>601965.9</v>
      </c>
      <c r="I248" s="24"/>
      <c r="J248" s="24">
        <f t="shared" si="33"/>
        <v>601965.9</v>
      </c>
      <c r="K248" s="15">
        <v>702293.55</v>
      </c>
      <c r="L248" s="12"/>
      <c r="M248" s="12">
        <f t="shared" si="34"/>
        <v>702293.55</v>
      </c>
      <c r="N248" s="12">
        <f t="shared" si="35"/>
        <v>668851.00000000012</v>
      </c>
      <c r="O248" s="12">
        <f t="shared" si="36"/>
        <v>127081.69000000002</v>
      </c>
      <c r="P248" s="12">
        <f t="shared" si="37"/>
        <v>795932.69000000018</v>
      </c>
      <c r="Q248" s="10"/>
      <c r="R248" s="10"/>
      <c r="S248" s="10"/>
      <c r="T248" s="10"/>
    </row>
    <row r="249" spans="1:20" x14ac:dyDescent="0.25">
      <c r="A249" s="32">
        <v>119</v>
      </c>
      <c r="B249" s="3" t="s">
        <v>117</v>
      </c>
      <c r="C249" s="3" t="s">
        <v>118</v>
      </c>
      <c r="D249" s="4">
        <v>1</v>
      </c>
      <c r="E249" s="16">
        <v>76450</v>
      </c>
      <c r="F249" s="24"/>
      <c r="G249" s="24">
        <f t="shared" si="32"/>
        <v>76450</v>
      </c>
      <c r="H249" s="25">
        <v>63245</v>
      </c>
      <c r="I249" s="24"/>
      <c r="J249" s="24">
        <f t="shared" si="33"/>
        <v>63245</v>
      </c>
      <c r="K249" s="15">
        <v>68805</v>
      </c>
      <c r="L249" s="12"/>
      <c r="M249" s="12">
        <f t="shared" si="34"/>
        <v>68805</v>
      </c>
      <c r="N249" s="12">
        <f t="shared" si="35"/>
        <v>69500</v>
      </c>
      <c r="O249" s="12">
        <f t="shared" si="36"/>
        <v>13205</v>
      </c>
      <c r="P249" s="12">
        <f t="shared" si="37"/>
        <v>82705</v>
      </c>
      <c r="Q249" s="10"/>
      <c r="R249" s="10"/>
      <c r="S249" s="10"/>
      <c r="T249" s="10"/>
    </row>
    <row r="250" spans="1:20" x14ac:dyDescent="0.25">
      <c r="A250" s="32">
        <v>120</v>
      </c>
      <c r="B250" s="3" t="s">
        <v>119</v>
      </c>
      <c r="C250" s="3" t="s">
        <v>112</v>
      </c>
      <c r="D250" s="4">
        <v>1</v>
      </c>
      <c r="E250" s="16">
        <v>2029041</v>
      </c>
      <c r="F250" s="24"/>
      <c r="G250" s="24">
        <f t="shared" si="32"/>
        <v>2029041</v>
      </c>
      <c r="H250" s="25">
        <v>1706670</v>
      </c>
      <c r="I250" s="24"/>
      <c r="J250" s="24">
        <f t="shared" si="33"/>
        <v>1706670</v>
      </c>
      <c r="K250" s="15">
        <v>1953189</v>
      </c>
      <c r="L250" s="12"/>
      <c r="M250" s="12">
        <f t="shared" si="34"/>
        <v>1953189</v>
      </c>
      <c r="N250" s="12">
        <f t="shared" si="35"/>
        <v>1896300</v>
      </c>
      <c r="O250" s="12">
        <f t="shared" si="36"/>
        <v>360297</v>
      </c>
      <c r="P250" s="12">
        <f t="shared" si="37"/>
        <v>2256597</v>
      </c>
      <c r="Q250" s="10"/>
      <c r="R250" s="10"/>
      <c r="S250" s="10"/>
      <c r="T250" s="10"/>
    </row>
    <row r="251" spans="1:20" x14ac:dyDescent="0.25">
      <c r="A251" s="32">
        <v>121</v>
      </c>
      <c r="B251" s="3" t="s">
        <v>120</v>
      </c>
      <c r="C251" s="3" t="s">
        <v>121</v>
      </c>
      <c r="D251" s="4">
        <v>1</v>
      </c>
      <c r="E251" s="16">
        <v>1276450.3500000001</v>
      </c>
      <c r="F251" s="24"/>
      <c r="G251" s="24">
        <f t="shared" si="32"/>
        <v>1276450.3500000001</v>
      </c>
      <c r="H251" s="25">
        <v>1094100.3</v>
      </c>
      <c r="I251" s="24"/>
      <c r="J251" s="24">
        <f t="shared" si="33"/>
        <v>1094100.3</v>
      </c>
      <c r="K251" s="15">
        <v>1276450.3500000001</v>
      </c>
      <c r="L251" s="12"/>
      <c r="M251" s="12">
        <f t="shared" si="34"/>
        <v>1276450.3500000001</v>
      </c>
      <c r="N251" s="12">
        <f t="shared" si="35"/>
        <v>1215667.0000000002</v>
      </c>
      <c r="O251" s="12">
        <f t="shared" si="36"/>
        <v>230976.73000000004</v>
      </c>
      <c r="P251" s="12">
        <f t="shared" si="37"/>
        <v>1446643.7300000002</v>
      </c>
      <c r="Q251" s="10"/>
      <c r="R251" s="10"/>
      <c r="S251" s="10"/>
      <c r="T251" s="10"/>
    </row>
    <row r="252" spans="1:20" x14ac:dyDescent="0.25">
      <c r="A252" s="32">
        <v>122</v>
      </c>
      <c r="B252" s="3" t="s">
        <v>124</v>
      </c>
      <c r="C252" s="3" t="s">
        <v>112</v>
      </c>
      <c r="D252" s="4">
        <v>1</v>
      </c>
      <c r="E252" s="16">
        <v>2086792.05</v>
      </c>
      <c r="F252" s="24"/>
      <c r="G252" s="24">
        <f t="shared" si="32"/>
        <v>2086792.05</v>
      </c>
      <c r="H252" s="25">
        <v>1788678.9</v>
      </c>
      <c r="I252" s="24"/>
      <c r="J252" s="24">
        <f t="shared" si="33"/>
        <v>1788678.9</v>
      </c>
      <c r="K252" s="15">
        <v>2086792.05</v>
      </c>
      <c r="L252" s="12"/>
      <c r="M252" s="12">
        <f t="shared" si="34"/>
        <v>2086792.05</v>
      </c>
      <c r="N252" s="12">
        <f t="shared" si="35"/>
        <v>1987421</v>
      </c>
      <c r="O252" s="12">
        <f t="shared" si="36"/>
        <v>377609.99</v>
      </c>
      <c r="P252" s="12">
        <f t="shared" si="37"/>
        <v>2365030.9900000002</v>
      </c>
      <c r="Q252" s="10"/>
      <c r="R252" s="10"/>
      <c r="S252" s="10"/>
      <c r="T252" s="10"/>
    </row>
    <row r="253" spans="1:20" x14ac:dyDescent="0.25">
      <c r="A253" s="32"/>
      <c r="B253" s="6" t="s">
        <v>125</v>
      </c>
      <c r="C253" s="6"/>
      <c r="D253" s="6"/>
      <c r="E253" s="20"/>
      <c r="F253" s="27"/>
      <c r="G253" s="27"/>
      <c r="H253" s="27"/>
      <c r="I253" s="27"/>
      <c r="J253" s="27"/>
      <c r="K253" s="13"/>
      <c r="L253" s="13"/>
      <c r="M253" s="13"/>
      <c r="N253" s="13"/>
      <c r="O253" s="13"/>
      <c r="P253" s="13"/>
      <c r="Q253" s="10"/>
      <c r="R253" s="10"/>
      <c r="S253" s="10"/>
      <c r="T253" s="10"/>
    </row>
    <row r="254" spans="1:20" x14ac:dyDescent="0.25">
      <c r="A254" s="32"/>
      <c r="B254" s="5" t="s">
        <v>1</v>
      </c>
      <c r="C254" s="5" t="s">
        <v>2</v>
      </c>
      <c r="D254" s="2" t="s">
        <v>3</v>
      </c>
      <c r="E254" s="22"/>
      <c r="F254" s="28"/>
      <c r="G254" s="28"/>
      <c r="H254" s="28"/>
      <c r="I254" s="28"/>
      <c r="J254" s="28"/>
      <c r="K254" s="14"/>
      <c r="L254" s="14"/>
      <c r="M254" s="14"/>
      <c r="N254" s="14"/>
      <c r="O254" s="14"/>
      <c r="P254" s="14"/>
      <c r="Q254" s="10"/>
      <c r="R254" s="10"/>
      <c r="S254" s="10"/>
      <c r="T254" s="10"/>
    </row>
    <row r="255" spans="1:20" x14ac:dyDescent="0.25">
      <c r="A255" s="32">
        <v>1</v>
      </c>
      <c r="B255" s="3" t="s">
        <v>126</v>
      </c>
      <c r="C255" s="3" t="s">
        <v>5</v>
      </c>
      <c r="D255" s="4">
        <v>1</v>
      </c>
      <c r="E255" s="16">
        <v>1691921</v>
      </c>
      <c r="F255" s="24">
        <f>+E255*19%</f>
        <v>321464.99</v>
      </c>
      <c r="G255" s="24">
        <f>+E255+F255</f>
        <v>2013385.99</v>
      </c>
      <c r="H255" s="25">
        <v>1399680.1</v>
      </c>
      <c r="I255" s="24">
        <f t="shared" ref="I255:I311" si="38">+H255*19%</f>
        <v>265939.21900000004</v>
      </c>
      <c r="J255" s="24">
        <f t="shared" ref="J255:J318" si="39">+H255+I255</f>
        <v>1665619.3190000001</v>
      </c>
      <c r="K255" s="15">
        <v>1522728.9</v>
      </c>
      <c r="L255" s="12">
        <f t="shared" ref="L255:L311" si="40">+K255*19%</f>
        <v>289318.49099999998</v>
      </c>
      <c r="M255" s="12">
        <f t="shared" ref="M255:M318" si="41">+K255+L255</f>
        <v>1812047.3909999998</v>
      </c>
      <c r="N255" s="12">
        <f t="shared" si="35"/>
        <v>1538110</v>
      </c>
      <c r="O255" s="12">
        <f t="shared" si="36"/>
        <v>292240.90000000002</v>
      </c>
      <c r="P255" s="12">
        <f t="shared" si="37"/>
        <v>1830350.9</v>
      </c>
      <c r="Q255" s="10"/>
      <c r="R255" s="10"/>
      <c r="S255" s="10"/>
      <c r="T255" s="10"/>
    </row>
    <row r="256" spans="1:20" x14ac:dyDescent="0.25">
      <c r="A256" s="32">
        <v>2</v>
      </c>
      <c r="B256" s="3" t="s">
        <v>485</v>
      </c>
      <c r="C256" s="3" t="s">
        <v>5</v>
      </c>
      <c r="D256" s="4">
        <v>1</v>
      </c>
      <c r="E256" s="16">
        <v>1659262.5</v>
      </c>
      <c r="F256" s="24">
        <f t="shared" ref="F256:F311" si="42">+E256*19%</f>
        <v>315259.875</v>
      </c>
      <c r="G256" s="24">
        <f t="shared" ref="G256:G319" si="43">+E256+F256</f>
        <v>1974522.375</v>
      </c>
      <c r="H256" s="25">
        <v>1453830</v>
      </c>
      <c r="I256" s="24">
        <f t="shared" si="38"/>
        <v>276227.7</v>
      </c>
      <c r="J256" s="24">
        <f t="shared" si="39"/>
        <v>1730057.7</v>
      </c>
      <c r="K256" s="15">
        <v>1627657.5</v>
      </c>
      <c r="L256" s="12">
        <f t="shared" si="40"/>
        <v>309254.92499999999</v>
      </c>
      <c r="M256" s="12">
        <f t="shared" si="41"/>
        <v>1936912.425</v>
      </c>
      <c r="N256" s="12">
        <f t="shared" si="35"/>
        <v>1580250</v>
      </c>
      <c r="O256" s="12">
        <f t="shared" si="36"/>
        <v>300247.5</v>
      </c>
      <c r="P256" s="12">
        <f t="shared" si="37"/>
        <v>1880497.5</v>
      </c>
      <c r="Q256" s="10"/>
      <c r="R256" s="10"/>
      <c r="S256" s="10"/>
      <c r="T256" s="10"/>
    </row>
    <row r="257" spans="1:20" x14ac:dyDescent="0.25">
      <c r="A257" s="32">
        <v>3</v>
      </c>
      <c r="B257" s="3" t="s">
        <v>127</v>
      </c>
      <c r="C257" s="3" t="s">
        <v>5</v>
      </c>
      <c r="D257" s="4">
        <v>1</v>
      </c>
      <c r="E257" s="16">
        <v>42060.63</v>
      </c>
      <c r="F257" s="24">
        <f t="shared" si="42"/>
        <v>7991.5196999999998</v>
      </c>
      <c r="G257" s="24">
        <f t="shared" si="43"/>
        <v>50052.149699999994</v>
      </c>
      <c r="H257" s="25">
        <v>36164.28</v>
      </c>
      <c r="I257" s="24">
        <f t="shared" si="38"/>
        <v>6871.2132000000001</v>
      </c>
      <c r="J257" s="24">
        <f t="shared" si="39"/>
        <v>43035.493199999997</v>
      </c>
      <c r="K257" s="15">
        <v>39702.089999999997</v>
      </c>
      <c r="L257" s="12">
        <f t="shared" si="40"/>
        <v>7543.3970999999992</v>
      </c>
      <c r="M257" s="12">
        <f t="shared" si="41"/>
        <v>47245.487099999998</v>
      </c>
      <c r="N257" s="12">
        <f t="shared" si="35"/>
        <v>39309</v>
      </c>
      <c r="O257" s="12">
        <f t="shared" si="36"/>
        <v>7468.71</v>
      </c>
      <c r="P257" s="12">
        <f t="shared" si="37"/>
        <v>46777.71</v>
      </c>
      <c r="Q257" s="10"/>
      <c r="R257" s="10"/>
      <c r="S257" s="10"/>
      <c r="T257" s="10"/>
    </row>
    <row r="258" spans="1:20" x14ac:dyDescent="0.25">
      <c r="A258" s="32">
        <v>4</v>
      </c>
      <c r="B258" s="3" t="s">
        <v>128</v>
      </c>
      <c r="C258" s="3" t="s">
        <v>5</v>
      </c>
      <c r="D258" s="4">
        <v>1</v>
      </c>
      <c r="E258" s="16">
        <v>279667.84000000003</v>
      </c>
      <c r="F258" s="24">
        <f t="shared" si="42"/>
        <v>53136.889600000002</v>
      </c>
      <c r="G258" s="24">
        <f t="shared" si="43"/>
        <v>332804.72960000002</v>
      </c>
      <c r="H258" s="25">
        <v>238615.67999999999</v>
      </c>
      <c r="I258" s="24">
        <f t="shared" si="38"/>
        <v>45336.979200000002</v>
      </c>
      <c r="J258" s="24">
        <f t="shared" si="39"/>
        <v>283952.65919999999</v>
      </c>
      <c r="K258" s="15">
        <v>251444.48000000001</v>
      </c>
      <c r="L258" s="12">
        <f t="shared" si="40"/>
        <v>47774.451200000003</v>
      </c>
      <c r="M258" s="12">
        <f t="shared" si="41"/>
        <v>299218.93119999999</v>
      </c>
      <c r="N258" s="12">
        <f t="shared" si="35"/>
        <v>256576</v>
      </c>
      <c r="O258" s="12">
        <f t="shared" si="36"/>
        <v>48749.440000000002</v>
      </c>
      <c r="P258" s="12">
        <f t="shared" si="37"/>
        <v>305325.44</v>
      </c>
      <c r="Q258" s="10"/>
      <c r="R258" s="10"/>
      <c r="S258" s="10"/>
      <c r="T258" s="10"/>
    </row>
    <row r="259" spans="1:20" x14ac:dyDescent="0.25">
      <c r="A259" s="32">
        <v>5</v>
      </c>
      <c r="B259" s="3" t="s">
        <v>129</v>
      </c>
      <c r="C259" s="3" t="s">
        <v>5</v>
      </c>
      <c r="D259" s="4">
        <v>1</v>
      </c>
      <c r="E259" s="16">
        <v>285580</v>
      </c>
      <c r="F259" s="24">
        <f t="shared" si="42"/>
        <v>54260.2</v>
      </c>
      <c r="G259" s="24">
        <f t="shared" si="43"/>
        <v>339840.2</v>
      </c>
      <c r="H259" s="25">
        <v>238420</v>
      </c>
      <c r="I259" s="24">
        <f t="shared" si="38"/>
        <v>45299.8</v>
      </c>
      <c r="J259" s="24">
        <f t="shared" si="39"/>
        <v>283719.8</v>
      </c>
      <c r="K259" s="15">
        <v>262000</v>
      </c>
      <c r="L259" s="12">
        <f t="shared" si="40"/>
        <v>49780</v>
      </c>
      <c r="M259" s="12">
        <f t="shared" si="41"/>
        <v>311780</v>
      </c>
      <c r="N259" s="12">
        <f t="shared" si="35"/>
        <v>262000</v>
      </c>
      <c r="O259" s="12">
        <f t="shared" si="36"/>
        <v>49780</v>
      </c>
      <c r="P259" s="12">
        <f t="shared" si="37"/>
        <v>311780</v>
      </c>
      <c r="Q259" s="10"/>
      <c r="R259" s="10"/>
      <c r="S259" s="10"/>
      <c r="T259" s="10"/>
    </row>
    <row r="260" spans="1:20" x14ac:dyDescent="0.25">
      <c r="A260" s="32">
        <v>6</v>
      </c>
      <c r="B260" s="3" t="s">
        <v>130</v>
      </c>
      <c r="C260" s="3" t="s">
        <v>5</v>
      </c>
      <c r="D260" s="4">
        <v>1</v>
      </c>
      <c r="E260" s="16">
        <v>4497029.9000000004</v>
      </c>
      <c r="F260" s="24">
        <f t="shared" si="42"/>
        <v>854435.6810000001</v>
      </c>
      <c r="G260" s="24">
        <f t="shared" si="43"/>
        <v>5351465.5810000002</v>
      </c>
      <c r="H260" s="25">
        <v>3883798.55</v>
      </c>
      <c r="I260" s="24">
        <f t="shared" si="38"/>
        <v>737921.72450000001</v>
      </c>
      <c r="J260" s="24">
        <f t="shared" si="39"/>
        <v>4621720.2744999994</v>
      </c>
      <c r="K260" s="15">
        <v>3883798.55</v>
      </c>
      <c r="L260" s="12">
        <f t="shared" si="40"/>
        <v>737921.72450000001</v>
      </c>
      <c r="M260" s="12">
        <f t="shared" si="41"/>
        <v>4621720.2744999994</v>
      </c>
      <c r="N260" s="12">
        <f t="shared" si="35"/>
        <v>4088209</v>
      </c>
      <c r="O260" s="12">
        <f t="shared" si="36"/>
        <v>776759.71</v>
      </c>
      <c r="P260" s="12">
        <f t="shared" si="37"/>
        <v>4864968.71</v>
      </c>
      <c r="Q260" s="10"/>
      <c r="R260" s="10"/>
      <c r="S260" s="10"/>
      <c r="T260" s="10"/>
    </row>
    <row r="261" spans="1:20" x14ac:dyDescent="0.25">
      <c r="A261" s="32">
        <v>7</v>
      </c>
      <c r="B261" s="3" t="s">
        <v>131</v>
      </c>
      <c r="C261" s="3" t="s">
        <v>5</v>
      </c>
      <c r="D261" s="4">
        <v>1</v>
      </c>
      <c r="E261" s="16">
        <v>242147.4</v>
      </c>
      <c r="F261" s="24">
        <f t="shared" si="42"/>
        <v>46008.006000000001</v>
      </c>
      <c r="G261" s="24">
        <f t="shared" si="43"/>
        <v>288155.40600000002</v>
      </c>
      <c r="H261" s="25">
        <v>209127.3</v>
      </c>
      <c r="I261" s="24">
        <f t="shared" si="38"/>
        <v>39734.186999999998</v>
      </c>
      <c r="J261" s="24">
        <f t="shared" si="39"/>
        <v>248861.48699999999</v>
      </c>
      <c r="K261" s="15">
        <v>209127.3</v>
      </c>
      <c r="L261" s="12">
        <f t="shared" si="40"/>
        <v>39734.186999999998</v>
      </c>
      <c r="M261" s="12">
        <f t="shared" si="41"/>
        <v>248861.48699999999</v>
      </c>
      <c r="N261" s="12">
        <f t="shared" si="35"/>
        <v>220134</v>
      </c>
      <c r="O261" s="12">
        <f t="shared" si="36"/>
        <v>41825.46</v>
      </c>
      <c r="P261" s="12">
        <f t="shared" si="37"/>
        <v>261959.46</v>
      </c>
      <c r="Q261" s="10"/>
      <c r="R261" s="10"/>
      <c r="S261" s="10"/>
      <c r="T261" s="10"/>
    </row>
    <row r="262" spans="1:20" x14ac:dyDescent="0.25">
      <c r="A262" s="32">
        <v>8</v>
      </c>
      <c r="B262" s="3" t="s">
        <v>132</v>
      </c>
      <c r="C262" s="3" t="s">
        <v>5</v>
      </c>
      <c r="D262" s="4">
        <v>1</v>
      </c>
      <c r="E262" s="16">
        <v>4074686.7</v>
      </c>
      <c r="F262" s="24">
        <f t="shared" si="42"/>
        <v>774190.473</v>
      </c>
      <c r="G262" s="24">
        <f t="shared" si="43"/>
        <v>4848877.1730000004</v>
      </c>
      <c r="H262" s="25">
        <v>3492588.6</v>
      </c>
      <c r="I262" s="24">
        <f t="shared" si="38"/>
        <v>663591.83400000003</v>
      </c>
      <c r="J262" s="24">
        <f t="shared" si="39"/>
        <v>4156180.4340000004</v>
      </c>
      <c r="K262" s="15">
        <v>4074686.7</v>
      </c>
      <c r="L262" s="12">
        <f t="shared" si="40"/>
        <v>774190.473</v>
      </c>
      <c r="M262" s="12">
        <f t="shared" si="41"/>
        <v>4848877.1730000004</v>
      </c>
      <c r="N262" s="12">
        <f t="shared" ref="N262:N325" si="44">+AVERAGE(E262,H262,K262)</f>
        <v>3880654</v>
      </c>
      <c r="O262" s="12">
        <f t="shared" ref="O262:O325" si="45">+N262*0.19</f>
        <v>737324.26</v>
      </c>
      <c r="P262" s="12">
        <f t="shared" ref="P262:P325" si="46">+N262+O262</f>
        <v>4617978.26</v>
      </c>
      <c r="Q262" s="10"/>
      <c r="R262" s="10"/>
      <c r="S262" s="10"/>
      <c r="T262" s="10"/>
    </row>
    <row r="263" spans="1:20" x14ac:dyDescent="0.25">
      <c r="A263" s="32">
        <v>9</v>
      </c>
      <c r="B263" s="3" t="s">
        <v>133</v>
      </c>
      <c r="C263" s="3" t="s">
        <v>5</v>
      </c>
      <c r="D263" s="4">
        <v>1</v>
      </c>
      <c r="E263" s="16">
        <v>3274132.19</v>
      </c>
      <c r="F263" s="24">
        <f t="shared" si="42"/>
        <v>622085.11609999998</v>
      </c>
      <c r="G263" s="24">
        <f t="shared" si="43"/>
        <v>3896217.3060999997</v>
      </c>
      <c r="H263" s="25">
        <v>2703411.9</v>
      </c>
      <c r="I263" s="24">
        <f t="shared" si="38"/>
        <v>513648.261</v>
      </c>
      <c r="J263" s="24">
        <f t="shared" si="39"/>
        <v>3217060.1609999998</v>
      </c>
      <c r="K263" s="15">
        <v>3033828.91</v>
      </c>
      <c r="L263" s="12">
        <f t="shared" si="40"/>
        <v>576427.49290000007</v>
      </c>
      <c r="M263" s="12">
        <f t="shared" si="41"/>
        <v>3610256.4029000001</v>
      </c>
      <c r="N263" s="12">
        <f t="shared" si="44"/>
        <v>3003791</v>
      </c>
      <c r="O263" s="12">
        <f t="shared" si="45"/>
        <v>570720.29</v>
      </c>
      <c r="P263" s="12">
        <f t="shared" si="46"/>
        <v>3574511.29</v>
      </c>
      <c r="Q263" s="10"/>
      <c r="R263" s="10"/>
      <c r="S263" s="10"/>
      <c r="T263" s="10"/>
    </row>
    <row r="264" spans="1:20" x14ac:dyDescent="0.25">
      <c r="A264" s="32">
        <v>10</v>
      </c>
      <c r="B264" s="3" t="s">
        <v>134</v>
      </c>
      <c r="C264" s="3" t="s">
        <v>5</v>
      </c>
      <c r="D264" s="4">
        <v>1</v>
      </c>
      <c r="E264" s="16">
        <v>4487108.13</v>
      </c>
      <c r="F264" s="24">
        <f t="shared" si="42"/>
        <v>852550.54469999997</v>
      </c>
      <c r="G264" s="24">
        <f t="shared" si="43"/>
        <v>5339658.6746999994</v>
      </c>
      <c r="H264" s="25">
        <v>3774203.1</v>
      </c>
      <c r="I264" s="24">
        <f t="shared" si="38"/>
        <v>717098.58900000004</v>
      </c>
      <c r="J264" s="24">
        <f t="shared" si="39"/>
        <v>4491301.6890000002</v>
      </c>
      <c r="K264" s="15">
        <v>4319365.7699999996</v>
      </c>
      <c r="L264" s="12">
        <f t="shared" si="40"/>
        <v>820679.49629999988</v>
      </c>
      <c r="M264" s="12">
        <f t="shared" si="41"/>
        <v>5140045.2662999993</v>
      </c>
      <c r="N264" s="12">
        <f t="shared" si="44"/>
        <v>4193559</v>
      </c>
      <c r="O264" s="12">
        <f t="shared" si="45"/>
        <v>796776.21</v>
      </c>
      <c r="P264" s="12">
        <f t="shared" si="46"/>
        <v>4990335.21</v>
      </c>
      <c r="Q264" s="10"/>
      <c r="R264" s="10"/>
      <c r="S264" s="10"/>
      <c r="T264" s="10"/>
    </row>
    <row r="265" spans="1:20" x14ac:dyDescent="0.25">
      <c r="A265" s="32">
        <v>11</v>
      </c>
      <c r="B265" s="3" t="s">
        <v>135</v>
      </c>
      <c r="C265" s="3" t="s">
        <v>5</v>
      </c>
      <c r="D265" s="4">
        <v>1</v>
      </c>
      <c r="E265" s="16">
        <v>939405.5</v>
      </c>
      <c r="F265" s="24">
        <f t="shared" si="42"/>
        <v>178487.04500000001</v>
      </c>
      <c r="G265" s="24">
        <f t="shared" si="43"/>
        <v>1117892.5449999999</v>
      </c>
      <c r="H265" s="25">
        <v>768604.5</v>
      </c>
      <c r="I265" s="24">
        <f t="shared" si="38"/>
        <v>146034.85500000001</v>
      </c>
      <c r="J265" s="24">
        <f t="shared" si="39"/>
        <v>914639.35499999998</v>
      </c>
      <c r="K265" s="15">
        <v>854005</v>
      </c>
      <c r="L265" s="12">
        <f t="shared" si="40"/>
        <v>162260.95000000001</v>
      </c>
      <c r="M265" s="12">
        <f t="shared" si="41"/>
        <v>1016265.95</v>
      </c>
      <c r="N265" s="12">
        <f t="shared" si="44"/>
        <v>854005</v>
      </c>
      <c r="O265" s="12">
        <f t="shared" si="45"/>
        <v>162260.95000000001</v>
      </c>
      <c r="P265" s="12">
        <f t="shared" si="46"/>
        <v>1016265.95</v>
      </c>
      <c r="Q265" s="10"/>
      <c r="R265" s="10"/>
      <c r="S265" s="10"/>
      <c r="T265" s="10"/>
    </row>
    <row r="266" spans="1:20" x14ac:dyDescent="0.25">
      <c r="A266" s="32">
        <v>12</v>
      </c>
      <c r="B266" s="3" t="s">
        <v>136</v>
      </c>
      <c r="C266" s="3" t="s">
        <v>5</v>
      </c>
      <c r="D266" s="4">
        <v>1</v>
      </c>
      <c r="E266" s="16">
        <v>202736.1</v>
      </c>
      <c r="F266" s="24">
        <f t="shared" si="42"/>
        <v>38519.859000000004</v>
      </c>
      <c r="G266" s="24">
        <f t="shared" si="43"/>
        <v>241255.959</v>
      </c>
      <c r="H266" s="25">
        <v>183427.9</v>
      </c>
      <c r="I266" s="24">
        <f t="shared" si="38"/>
        <v>34851.300999999999</v>
      </c>
      <c r="J266" s="24">
        <f t="shared" si="39"/>
        <v>218279.201</v>
      </c>
      <c r="K266" s="15">
        <v>193082</v>
      </c>
      <c r="L266" s="12">
        <f t="shared" si="40"/>
        <v>36685.58</v>
      </c>
      <c r="M266" s="12">
        <f t="shared" si="41"/>
        <v>229767.58000000002</v>
      </c>
      <c r="N266" s="12">
        <f t="shared" si="44"/>
        <v>193082</v>
      </c>
      <c r="O266" s="12">
        <f t="shared" si="45"/>
        <v>36685.58</v>
      </c>
      <c r="P266" s="12">
        <f t="shared" si="46"/>
        <v>229767.58000000002</v>
      </c>
      <c r="Q266" s="10"/>
      <c r="R266" s="10"/>
      <c r="S266" s="10"/>
      <c r="T266" s="10"/>
    </row>
    <row r="267" spans="1:20" x14ac:dyDescent="0.25">
      <c r="A267" s="32">
        <v>13</v>
      </c>
      <c r="B267" s="3" t="s">
        <v>137</v>
      </c>
      <c r="C267" s="3" t="s">
        <v>5</v>
      </c>
      <c r="D267" s="4">
        <v>1</v>
      </c>
      <c r="E267" s="16">
        <v>448037.89</v>
      </c>
      <c r="F267" s="24">
        <f t="shared" si="42"/>
        <v>85127.199099999998</v>
      </c>
      <c r="G267" s="24">
        <f t="shared" si="43"/>
        <v>533165.08909999998</v>
      </c>
      <c r="H267" s="25">
        <v>376854.3</v>
      </c>
      <c r="I267" s="24">
        <f t="shared" si="38"/>
        <v>71602.316999999995</v>
      </c>
      <c r="J267" s="24">
        <f t="shared" si="39"/>
        <v>448456.61699999997</v>
      </c>
      <c r="K267" s="15">
        <v>431288.81</v>
      </c>
      <c r="L267" s="12">
        <f t="shared" si="40"/>
        <v>81944.873900000006</v>
      </c>
      <c r="M267" s="12">
        <f t="shared" si="41"/>
        <v>513233.6839</v>
      </c>
      <c r="N267" s="12">
        <f t="shared" si="44"/>
        <v>418727</v>
      </c>
      <c r="O267" s="12">
        <f t="shared" si="45"/>
        <v>79558.13</v>
      </c>
      <c r="P267" s="12">
        <f t="shared" si="46"/>
        <v>498285.13</v>
      </c>
      <c r="Q267" s="10"/>
      <c r="R267" s="10"/>
      <c r="S267" s="10"/>
      <c r="T267" s="10"/>
    </row>
    <row r="268" spans="1:20" x14ac:dyDescent="0.25">
      <c r="A268" s="32">
        <v>14</v>
      </c>
      <c r="B268" s="3" t="s">
        <v>138</v>
      </c>
      <c r="C268" s="3" t="s">
        <v>5</v>
      </c>
      <c r="D268" s="4">
        <v>1</v>
      </c>
      <c r="E268" s="16">
        <v>380350.08</v>
      </c>
      <c r="F268" s="24">
        <f t="shared" si="42"/>
        <v>72266.515200000009</v>
      </c>
      <c r="G268" s="24">
        <f t="shared" si="43"/>
        <v>452616.59520000004</v>
      </c>
      <c r="H268" s="25">
        <v>327523.68</v>
      </c>
      <c r="I268" s="24">
        <f t="shared" si="38"/>
        <v>62229.499199999998</v>
      </c>
      <c r="J268" s="24">
        <f t="shared" si="39"/>
        <v>389753.17920000001</v>
      </c>
      <c r="K268" s="15">
        <v>348654.24</v>
      </c>
      <c r="L268" s="12">
        <f t="shared" si="40"/>
        <v>66244.305599999992</v>
      </c>
      <c r="M268" s="12">
        <f t="shared" si="41"/>
        <v>414898.54559999995</v>
      </c>
      <c r="N268" s="12">
        <f t="shared" si="44"/>
        <v>352176</v>
      </c>
      <c r="O268" s="12">
        <f t="shared" si="45"/>
        <v>66913.440000000002</v>
      </c>
      <c r="P268" s="12">
        <f t="shared" si="46"/>
        <v>419089.44</v>
      </c>
      <c r="Q268" s="10"/>
      <c r="R268" s="10"/>
      <c r="S268" s="10"/>
      <c r="T268" s="10"/>
    </row>
    <row r="269" spans="1:20" x14ac:dyDescent="0.25">
      <c r="A269" s="32">
        <v>15</v>
      </c>
      <c r="B269" s="3" t="s">
        <v>139</v>
      </c>
      <c r="C269" s="3" t="s">
        <v>5</v>
      </c>
      <c r="D269" s="4">
        <v>1</v>
      </c>
      <c r="E269" s="16">
        <v>174554.1</v>
      </c>
      <c r="F269" s="24">
        <f t="shared" si="42"/>
        <v>33165.279000000002</v>
      </c>
      <c r="G269" s="24">
        <f t="shared" si="43"/>
        <v>207719.37900000002</v>
      </c>
      <c r="H269" s="25">
        <v>154605.06</v>
      </c>
      <c r="I269" s="24">
        <f t="shared" si="38"/>
        <v>29374.9614</v>
      </c>
      <c r="J269" s="24">
        <f t="shared" si="39"/>
        <v>183980.0214</v>
      </c>
      <c r="K269" s="15">
        <v>169566.84</v>
      </c>
      <c r="L269" s="12">
        <f t="shared" si="40"/>
        <v>32217.6996</v>
      </c>
      <c r="M269" s="12">
        <f t="shared" si="41"/>
        <v>201784.53959999999</v>
      </c>
      <c r="N269" s="12">
        <f t="shared" si="44"/>
        <v>166242</v>
      </c>
      <c r="O269" s="12">
        <f t="shared" si="45"/>
        <v>31585.98</v>
      </c>
      <c r="P269" s="12">
        <f t="shared" si="46"/>
        <v>197827.98</v>
      </c>
      <c r="Q269" s="10"/>
      <c r="R269" s="10"/>
      <c r="S269" s="10"/>
      <c r="T269" s="10"/>
    </row>
    <row r="270" spans="1:20" x14ac:dyDescent="0.25">
      <c r="A270" s="32">
        <v>16</v>
      </c>
      <c r="B270" s="3" t="s">
        <v>140</v>
      </c>
      <c r="C270" s="3" t="s">
        <v>5</v>
      </c>
      <c r="D270" s="4">
        <v>1</v>
      </c>
      <c r="E270" s="16">
        <v>481952.1</v>
      </c>
      <c r="F270" s="24">
        <f t="shared" si="42"/>
        <v>91570.89899999999</v>
      </c>
      <c r="G270" s="24">
        <f t="shared" si="43"/>
        <v>573522.99899999995</v>
      </c>
      <c r="H270" s="25">
        <v>436051.9</v>
      </c>
      <c r="I270" s="24">
        <f t="shared" si="38"/>
        <v>82849.861000000004</v>
      </c>
      <c r="J270" s="24">
        <f t="shared" si="39"/>
        <v>518901.76100000006</v>
      </c>
      <c r="K270" s="15">
        <v>459002</v>
      </c>
      <c r="L270" s="12">
        <f t="shared" si="40"/>
        <v>87210.38</v>
      </c>
      <c r="M270" s="12">
        <f t="shared" si="41"/>
        <v>546212.38</v>
      </c>
      <c r="N270" s="12">
        <f t="shared" si="44"/>
        <v>459002</v>
      </c>
      <c r="O270" s="12">
        <f t="shared" si="45"/>
        <v>87210.38</v>
      </c>
      <c r="P270" s="12">
        <f t="shared" si="46"/>
        <v>546212.38</v>
      </c>
      <c r="Q270" s="10"/>
      <c r="R270" s="10"/>
      <c r="S270" s="10"/>
      <c r="T270" s="10"/>
    </row>
    <row r="271" spans="1:20" x14ac:dyDescent="0.25">
      <c r="A271" s="32">
        <v>17</v>
      </c>
      <c r="B271" s="3" t="s">
        <v>141</v>
      </c>
      <c r="C271" s="3" t="s">
        <v>5</v>
      </c>
      <c r="D271" s="4">
        <v>1</v>
      </c>
      <c r="E271" s="16">
        <v>1539367.5</v>
      </c>
      <c r="F271" s="24">
        <f t="shared" si="42"/>
        <v>292479.82500000001</v>
      </c>
      <c r="G271" s="24">
        <f t="shared" si="43"/>
        <v>1831847.325</v>
      </c>
      <c r="H271" s="25">
        <v>1259482.5</v>
      </c>
      <c r="I271" s="24">
        <f t="shared" si="38"/>
        <v>239301.67499999999</v>
      </c>
      <c r="J271" s="24">
        <f t="shared" si="39"/>
        <v>1498784.175</v>
      </c>
      <c r="K271" s="15">
        <v>1399425</v>
      </c>
      <c r="L271" s="12">
        <f t="shared" si="40"/>
        <v>265890.75</v>
      </c>
      <c r="M271" s="12">
        <f t="shared" si="41"/>
        <v>1665315.75</v>
      </c>
      <c r="N271" s="12">
        <f t="shared" si="44"/>
        <v>1399425</v>
      </c>
      <c r="O271" s="12">
        <f t="shared" si="45"/>
        <v>265890.75</v>
      </c>
      <c r="P271" s="12">
        <f t="shared" si="46"/>
        <v>1665315.75</v>
      </c>
      <c r="Q271" s="10"/>
      <c r="R271" s="10"/>
      <c r="S271" s="10"/>
      <c r="T271" s="10"/>
    </row>
    <row r="272" spans="1:20" x14ac:dyDescent="0.25">
      <c r="A272" s="32">
        <v>18</v>
      </c>
      <c r="B272" s="3" t="s">
        <v>142</v>
      </c>
      <c r="C272" s="3" t="s">
        <v>5</v>
      </c>
      <c r="D272" s="4">
        <v>1</v>
      </c>
      <c r="E272" s="16">
        <v>6726603.4000000004</v>
      </c>
      <c r="F272" s="24">
        <f t="shared" si="42"/>
        <v>1278054.6460000002</v>
      </c>
      <c r="G272" s="24">
        <f t="shared" si="43"/>
        <v>8004658.0460000001</v>
      </c>
      <c r="H272" s="25">
        <v>5625886.4800000004</v>
      </c>
      <c r="I272" s="24">
        <f t="shared" si="38"/>
        <v>1068918.4312</v>
      </c>
      <c r="J272" s="24">
        <f t="shared" si="39"/>
        <v>6694804.9112</v>
      </c>
      <c r="K272" s="15">
        <v>5992792.1200000001</v>
      </c>
      <c r="L272" s="12">
        <f t="shared" si="40"/>
        <v>1138630.5028000001</v>
      </c>
      <c r="M272" s="12">
        <f t="shared" si="41"/>
        <v>7131422.6228</v>
      </c>
      <c r="N272" s="12">
        <f t="shared" si="44"/>
        <v>6115094</v>
      </c>
      <c r="O272" s="12">
        <f t="shared" si="45"/>
        <v>1161867.8600000001</v>
      </c>
      <c r="P272" s="12">
        <f t="shared" si="46"/>
        <v>7276961.8600000003</v>
      </c>
      <c r="Q272" s="10"/>
      <c r="R272" s="10"/>
      <c r="S272" s="10"/>
      <c r="T272" s="10"/>
    </row>
    <row r="273" spans="1:20" x14ac:dyDescent="0.25">
      <c r="A273" s="32">
        <v>19</v>
      </c>
      <c r="B273" s="3" t="s">
        <v>489</v>
      </c>
      <c r="C273" s="3" t="s">
        <v>5</v>
      </c>
      <c r="D273" s="4">
        <v>1</v>
      </c>
      <c r="E273" s="16">
        <v>1180725.74</v>
      </c>
      <c r="F273" s="24">
        <f t="shared" si="42"/>
        <v>224337.89060000001</v>
      </c>
      <c r="G273" s="24">
        <f t="shared" si="43"/>
        <v>1405063.6306</v>
      </c>
      <c r="H273" s="25">
        <v>1048307.9</v>
      </c>
      <c r="I273" s="24">
        <f t="shared" si="38"/>
        <v>199178.50100000002</v>
      </c>
      <c r="J273" s="24">
        <f t="shared" si="39"/>
        <v>1247486.4010000001</v>
      </c>
      <c r="K273" s="15">
        <v>1081412.3600000001</v>
      </c>
      <c r="L273" s="12">
        <f t="shared" si="40"/>
        <v>205468.34840000002</v>
      </c>
      <c r="M273" s="12">
        <f t="shared" si="41"/>
        <v>1286880.7084000001</v>
      </c>
      <c r="N273" s="12">
        <f t="shared" si="44"/>
        <v>1103482</v>
      </c>
      <c r="O273" s="12">
        <f t="shared" si="45"/>
        <v>209661.58000000002</v>
      </c>
      <c r="P273" s="12">
        <f t="shared" si="46"/>
        <v>1313143.58</v>
      </c>
      <c r="Q273" s="10"/>
      <c r="R273" s="10"/>
      <c r="S273" s="10"/>
      <c r="T273" s="10"/>
    </row>
    <row r="274" spans="1:20" x14ac:dyDescent="0.25">
      <c r="A274" s="32">
        <v>20</v>
      </c>
      <c r="B274" s="3" t="s">
        <v>143</v>
      </c>
      <c r="C274" s="3" t="s">
        <v>5</v>
      </c>
      <c r="D274" s="4">
        <v>1</v>
      </c>
      <c r="E274" s="18">
        <v>304344</v>
      </c>
      <c r="F274" s="24">
        <f t="shared" si="42"/>
        <v>57825.36</v>
      </c>
      <c r="G274" s="24">
        <f t="shared" si="43"/>
        <v>362169.36</v>
      </c>
      <c r="H274" s="25">
        <v>256438</v>
      </c>
      <c r="I274" s="24">
        <f t="shared" si="38"/>
        <v>48723.22</v>
      </c>
      <c r="J274" s="24">
        <f t="shared" si="39"/>
        <v>305161.21999999997</v>
      </c>
      <c r="K274" s="15">
        <v>284618</v>
      </c>
      <c r="L274" s="12">
        <f t="shared" si="40"/>
        <v>54077.42</v>
      </c>
      <c r="M274" s="12">
        <f t="shared" si="41"/>
        <v>338695.42</v>
      </c>
      <c r="N274" s="12">
        <f t="shared" si="44"/>
        <v>281800</v>
      </c>
      <c r="O274" s="12">
        <f t="shared" si="45"/>
        <v>53542</v>
      </c>
      <c r="P274" s="12">
        <f t="shared" si="46"/>
        <v>335342</v>
      </c>
      <c r="Q274" s="10"/>
      <c r="R274" s="10"/>
      <c r="S274" s="10"/>
      <c r="T274" s="10"/>
    </row>
    <row r="275" spans="1:20" x14ac:dyDescent="0.25">
      <c r="A275" s="32">
        <v>21</v>
      </c>
      <c r="B275" s="3" t="s">
        <v>490</v>
      </c>
      <c r="C275" s="3" t="s">
        <v>5</v>
      </c>
      <c r="D275" s="4">
        <v>1</v>
      </c>
      <c r="E275" s="16">
        <v>734144.43</v>
      </c>
      <c r="F275" s="24">
        <f t="shared" si="42"/>
        <v>139487.44170000002</v>
      </c>
      <c r="G275" s="24">
        <f t="shared" si="43"/>
        <v>873631.87170000002</v>
      </c>
      <c r="H275" s="25">
        <v>612909.56999999995</v>
      </c>
      <c r="I275" s="24">
        <f t="shared" si="38"/>
        <v>116452.81829999998</v>
      </c>
      <c r="J275" s="24">
        <f t="shared" si="39"/>
        <v>729362.38829999999</v>
      </c>
      <c r="K275" s="15">
        <v>673527</v>
      </c>
      <c r="L275" s="12">
        <f t="shared" si="40"/>
        <v>127970.13</v>
      </c>
      <c r="M275" s="12">
        <f t="shared" si="41"/>
        <v>801497.13</v>
      </c>
      <c r="N275" s="12">
        <f t="shared" si="44"/>
        <v>673527</v>
      </c>
      <c r="O275" s="12">
        <f t="shared" si="45"/>
        <v>127970.13</v>
      </c>
      <c r="P275" s="12">
        <f t="shared" si="46"/>
        <v>801497.13</v>
      </c>
      <c r="Q275" s="10"/>
      <c r="R275" s="10"/>
      <c r="S275" s="10"/>
      <c r="T275" s="10"/>
    </row>
    <row r="276" spans="1:20" x14ac:dyDescent="0.25">
      <c r="A276" s="32">
        <v>22</v>
      </c>
      <c r="B276" s="3" t="s">
        <v>144</v>
      </c>
      <c r="C276" s="3" t="s">
        <v>5</v>
      </c>
      <c r="D276" s="4">
        <v>1</v>
      </c>
      <c r="E276" s="16">
        <v>1160894.3600000001</v>
      </c>
      <c r="F276" s="24">
        <f t="shared" si="42"/>
        <v>220569.92840000003</v>
      </c>
      <c r="G276" s="24">
        <f t="shared" si="43"/>
        <v>1381464.2884000002</v>
      </c>
      <c r="H276" s="25">
        <v>998152.16</v>
      </c>
      <c r="I276" s="24">
        <f t="shared" si="38"/>
        <v>189648.91040000002</v>
      </c>
      <c r="J276" s="24">
        <f t="shared" si="39"/>
        <v>1187801.0704000001</v>
      </c>
      <c r="K276" s="15">
        <v>1095797.48</v>
      </c>
      <c r="L276" s="12">
        <f t="shared" si="40"/>
        <v>208201.52119999999</v>
      </c>
      <c r="M276" s="12">
        <f t="shared" si="41"/>
        <v>1303999.0012000001</v>
      </c>
      <c r="N276" s="12">
        <f t="shared" si="44"/>
        <v>1084948</v>
      </c>
      <c r="O276" s="12">
        <f t="shared" si="45"/>
        <v>206140.12</v>
      </c>
      <c r="P276" s="12">
        <f t="shared" si="46"/>
        <v>1291088.1200000001</v>
      </c>
      <c r="Q276" s="10"/>
      <c r="R276" s="10"/>
      <c r="S276" s="10"/>
      <c r="T276" s="10"/>
    </row>
    <row r="277" spans="1:20" x14ac:dyDescent="0.25">
      <c r="A277" s="32">
        <v>23</v>
      </c>
      <c r="B277" s="3" t="s">
        <v>46</v>
      </c>
      <c r="C277" s="3" t="s">
        <v>5</v>
      </c>
      <c r="D277" s="4">
        <v>1</v>
      </c>
      <c r="E277" s="16">
        <v>533268.74</v>
      </c>
      <c r="F277" s="24">
        <f t="shared" si="42"/>
        <v>101321.0606</v>
      </c>
      <c r="G277" s="24">
        <f t="shared" si="43"/>
        <v>634589.80059999996</v>
      </c>
      <c r="H277" s="25">
        <v>453527.62</v>
      </c>
      <c r="I277" s="24">
        <f t="shared" si="38"/>
        <v>86170.247799999997</v>
      </c>
      <c r="J277" s="24">
        <f t="shared" si="39"/>
        <v>539697.86780000001</v>
      </c>
      <c r="K277" s="15">
        <v>508349.64</v>
      </c>
      <c r="L277" s="12">
        <f t="shared" si="40"/>
        <v>96586.431600000011</v>
      </c>
      <c r="M277" s="12">
        <f t="shared" si="41"/>
        <v>604936.07160000002</v>
      </c>
      <c r="N277" s="12">
        <f t="shared" si="44"/>
        <v>498382</v>
      </c>
      <c r="O277" s="12">
        <f t="shared" si="45"/>
        <v>94692.58</v>
      </c>
      <c r="P277" s="12">
        <f t="shared" si="46"/>
        <v>593074.57999999996</v>
      </c>
      <c r="Q277" s="10"/>
      <c r="R277" s="10"/>
      <c r="S277" s="10"/>
      <c r="T277" s="10"/>
    </row>
    <row r="278" spans="1:20" x14ac:dyDescent="0.25">
      <c r="A278" s="32">
        <v>24</v>
      </c>
      <c r="B278" s="3" t="s">
        <v>145</v>
      </c>
      <c r="C278" s="3" t="s">
        <v>5</v>
      </c>
      <c r="D278" s="4">
        <v>1</v>
      </c>
      <c r="E278" s="16">
        <v>3570434.52</v>
      </c>
      <c r="F278" s="24">
        <f t="shared" si="42"/>
        <v>678382.5588</v>
      </c>
      <c r="G278" s="24">
        <f t="shared" si="43"/>
        <v>4248817.0788000003</v>
      </c>
      <c r="H278" s="25">
        <v>3046334.04</v>
      </c>
      <c r="I278" s="24">
        <f t="shared" si="38"/>
        <v>578803.46759999997</v>
      </c>
      <c r="J278" s="24">
        <f t="shared" si="39"/>
        <v>3625137.5076000001</v>
      </c>
      <c r="K278" s="15">
        <v>3210115.44</v>
      </c>
      <c r="L278" s="12">
        <f t="shared" si="40"/>
        <v>609921.93359999999</v>
      </c>
      <c r="M278" s="12">
        <f t="shared" si="41"/>
        <v>3820037.3736</v>
      </c>
      <c r="N278" s="12">
        <f t="shared" si="44"/>
        <v>3275628</v>
      </c>
      <c r="O278" s="12">
        <f t="shared" si="45"/>
        <v>622369.32000000007</v>
      </c>
      <c r="P278" s="12">
        <f t="shared" si="46"/>
        <v>3897997.3200000003</v>
      </c>
      <c r="Q278" s="10"/>
      <c r="R278" s="10"/>
      <c r="S278" s="10"/>
      <c r="T278" s="10"/>
    </row>
    <row r="279" spans="1:20" x14ac:dyDescent="0.25">
      <c r="A279" s="32">
        <v>25</v>
      </c>
      <c r="B279" s="3" t="s">
        <v>146</v>
      </c>
      <c r="C279" s="3" t="s">
        <v>5</v>
      </c>
      <c r="D279" s="4">
        <v>1</v>
      </c>
      <c r="E279" s="16">
        <v>4487703.4800000004</v>
      </c>
      <c r="F279" s="24">
        <f t="shared" si="42"/>
        <v>852663.66120000009</v>
      </c>
      <c r="G279" s="24">
        <f t="shared" si="43"/>
        <v>5340367.1412000004</v>
      </c>
      <c r="H279" s="25">
        <v>3947516.95</v>
      </c>
      <c r="I279" s="24">
        <f t="shared" si="38"/>
        <v>750028.22050000005</v>
      </c>
      <c r="J279" s="24">
        <f t="shared" si="39"/>
        <v>4697545.1705</v>
      </c>
      <c r="K279" s="15">
        <v>4030622.57</v>
      </c>
      <c r="L279" s="12">
        <f t="shared" si="40"/>
        <v>765818.28830000001</v>
      </c>
      <c r="M279" s="12">
        <f t="shared" si="41"/>
        <v>4796440.8582999995</v>
      </c>
      <c r="N279" s="12">
        <f t="shared" si="44"/>
        <v>4155281</v>
      </c>
      <c r="O279" s="12">
        <f t="shared" si="45"/>
        <v>789503.39</v>
      </c>
      <c r="P279" s="12">
        <f t="shared" si="46"/>
        <v>4944784.3899999997</v>
      </c>
      <c r="Q279" s="10"/>
      <c r="R279" s="10"/>
      <c r="S279" s="10"/>
      <c r="T279" s="10"/>
    </row>
    <row r="280" spans="1:20" x14ac:dyDescent="0.25">
      <c r="A280" s="32">
        <v>26</v>
      </c>
      <c r="B280" s="3" t="s">
        <v>147</v>
      </c>
      <c r="C280" s="3" t="s">
        <v>5</v>
      </c>
      <c r="D280" s="4">
        <v>1</v>
      </c>
      <c r="E280" s="16">
        <v>3905812.44</v>
      </c>
      <c r="F280" s="24">
        <f t="shared" si="42"/>
        <v>742104.36360000004</v>
      </c>
      <c r="G280" s="24">
        <f t="shared" si="43"/>
        <v>4647916.8036000002</v>
      </c>
      <c r="H280" s="25">
        <v>3327173.56</v>
      </c>
      <c r="I280" s="24">
        <f t="shared" si="38"/>
        <v>632162.97640000004</v>
      </c>
      <c r="J280" s="24">
        <f t="shared" si="39"/>
        <v>3959336.5364000001</v>
      </c>
      <c r="K280" s="15">
        <v>3616493</v>
      </c>
      <c r="L280" s="12">
        <f t="shared" si="40"/>
        <v>687133.67</v>
      </c>
      <c r="M280" s="12">
        <f t="shared" si="41"/>
        <v>4303626.67</v>
      </c>
      <c r="N280" s="12">
        <f t="shared" si="44"/>
        <v>3616493</v>
      </c>
      <c r="O280" s="12">
        <f t="shared" si="45"/>
        <v>687133.67</v>
      </c>
      <c r="P280" s="12">
        <f t="shared" si="46"/>
        <v>4303626.67</v>
      </c>
      <c r="Q280" s="10"/>
      <c r="R280" s="10"/>
      <c r="S280" s="10"/>
      <c r="T280" s="10"/>
    </row>
    <row r="281" spans="1:20" x14ac:dyDescent="0.25">
      <c r="A281" s="32">
        <v>27</v>
      </c>
      <c r="B281" s="3" t="s">
        <v>148</v>
      </c>
      <c r="C281" s="3" t="s">
        <v>5</v>
      </c>
      <c r="D281" s="4">
        <v>1</v>
      </c>
      <c r="E281" s="16">
        <v>982349.55</v>
      </c>
      <c r="F281" s="24">
        <f t="shared" si="42"/>
        <v>186646.41450000001</v>
      </c>
      <c r="G281" s="24">
        <f t="shared" si="43"/>
        <v>1168995.9645</v>
      </c>
      <c r="H281" s="25">
        <v>851369.61</v>
      </c>
      <c r="I281" s="24">
        <f t="shared" si="38"/>
        <v>161760.22589999999</v>
      </c>
      <c r="J281" s="24">
        <f t="shared" si="39"/>
        <v>1013129.8358999999</v>
      </c>
      <c r="K281" s="15">
        <v>972993.84</v>
      </c>
      <c r="L281" s="12">
        <f t="shared" si="40"/>
        <v>184868.8296</v>
      </c>
      <c r="M281" s="12">
        <f t="shared" si="41"/>
        <v>1157862.6695999999</v>
      </c>
      <c r="N281" s="12">
        <f t="shared" si="44"/>
        <v>935571</v>
      </c>
      <c r="O281" s="12">
        <f t="shared" si="45"/>
        <v>177758.49</v>
      </c>
      <c r="P281" s="12">
        <f t="shared" si="46"/>
        <v>1113329.49</v>
      </c>
      <c r="Q281" s="10"/>
      <c r="R281" s="10"/>
      <c r="S281" s="10"/>
      <c r="T281" s="10"/>
    </row>
    <row r="282" spans="1:20" x14ac:dyDescent="0.25">
      <c r="A282" s="32">
        <v>28</v>
      </c>
      <c r="B282" s="3" t="s">
        <v>149</v>
      </c>
      <c r="C282" s="3" t="s">
        <v>5</v>
      </c>
      <c r="D282" s="4">
        <v>1</v>
      </c>
      <c r="E282" s="16">
        <v>40156.69</v>
      </c>
      <c r="F282" s="24">
        <f t="shared" si="42"/>
        <v>7629.7711000000008</v>
      </c>
      <c r="G282" s="24">
        <f t="shared" si="43"/>
        <v>47786.4611</v>
      </c>
      <c r="H282" s="25">
        <v>34998.949999999997</v>
      </c>
      <c r="I282" s="24">
        <f t="shared" si="38"/>
        <v>6649.8004999999994</v>
      </c>
      <c r="J282" s="24">
        <f t="shared" si="39"/>
        <v>41648.750499999995</v>
      </c>
      <c r="K282" s="15">
        <v>35367.360000000001</v>
      </c>
      <c r="L282" s="12">
        <f t="shared" si="40"/>
        <v>6719.7984000000006</v>
      </c>
      <c r="M282" s="12">
        <f t="shared" si="41"/>
        <v>42087.1584</v>
      </c>
      <c r="N282" s="12">
        <f t="shared" si="44"/>
        <v>36841</v>
      </c>
      <c r="O282" s="12">
        <f t="shared" si="45"/>
        <v>6999.79</v>
      </c>
      <c r="P282" s="12">
        <f t="shared" si="46"/>
        <v>43840.79</v>
      </c>
      <c r="Q282" s="10"/>
      <c r="R282" s="10"/>
      <c r="S282" s="10"/>
      <c r="T282" s="10"/>
    </row>
    <row r="283" spans="1:20" x14ac:dyDescent="0.25">
      <c r="A283" s="32">
        <v>29</v>
      </c>
      <c r="B283" s="3" t="s">
        <v>150</v>
      </c>
      <c r="C283" s="3" t="s">
        <v>5</v>
      </c>
      <c r="D283" s="4">
        <v>1</v>
      </c>
      <c r="E283" s="16">
        <v>55281.96</v>
      </c>
      <c r="F283" s="24">
        <f t="shared" si="42"/>
        <v>10503.572399999999</v>
      </c>
      <c r="G283" s="24">
        <f t="shared" si="43"/>
        <v>65785.532399999996</v>
      </c>
      <c r="H283" s="25">
        <v>46580.17</v>
      </c>
      <c r="I283" s="24">
        <f t="shared" si="38"/>
        <v>8850.2322999999997</v>
      </c>
      <c r="J283" s="24">
        <f t="shared" si="39"/>
        <v>55430.402300000002</v>
      </c>
      <c r="K283" s="15">
        <v>51698.87</v>
      </c>
      <c r="L283" s="12">
        <f t="shared" si="40"/>
        <v>9822.7853000000014</v>
      </c>
      <c r="M283" s="12">
        <f t="shared" si="41"/>
        <v>61521.655300000006</v>
      </c>
      <c r="N283" s="12">
        <f t="shared" si="44"/>
        <v>51187</v>
      </c>
      <c r="O283" s="12">
        <f t="shared" si="45"/>
        <v>9725.5300000000007</v>
      </c>
      <c r="P283" s="12">
        <f t="shared" si="46"/>
        <v>60912.53</v>
      </c>
      <c r="Q283" s="10"/>
      <c r="R283" s="10"/>
      <c r="S283" s="10"/>
      <c r="T283" s="10"/>
    </row>
    <row r="284" spans="1:20" x14ac:dyDescent="0.25">
      <c r="A284" s="32">
        <v>30</v>
      </c>
      <c r="B284" s="3" t="s">
        <v>480</v>
      </c>
      <c r="C284" s="3" t="s">
        <v>5</v>
      </c>
      <c r="D284" s="4">
        <v>1</v>
      </c>
      <c r="E284" s="16">
        <v>173560.32000000001</v>
      </c>
      <c r="F284" s="24">
        <f t="shared" si="42"/>
        <v>32976.460800000001</v>
      </c>
      <c r="G284" s="24">
        <f t="shared" si="43"/>
        <v>206536.78080000001</v>
      </c>
      <c r="H284" s="25">
        <v>144633.60000000001</v>
      </c>
      <c r="I284" s="24">
        <f t="shared" si="38"/>
        <v>27480.384000000002</v>
      </c>
      <c r="J284" s="24">
        <f t="shared" si="39"/>
        <v>172113.984</v>
      </c>
      <c r="K284" s="15">
        <v>163918.07999999999</v>
      </c>
      <c r="L284" s="12">
        <f t="shared" si="40"/>
        <v>31144.435199999996</v>
      </c>
      <c r="M284" s="12">
        <f t="shared" si="41"/>
        <v>195062.51519999999</v>
      </c>
      <c r="N284" s="12">
        <f t="shared" si="44"/>
        <v>160704</v>
      </c>
      <c r="O284" s="12">
        <f t="shared" si="45"/>
        <v>30533.760000000002</v>
      </c>
      <c r="P284" s="12">
        <f t="shared" si="46"/>
        <v>191237.76000000001</v>
      </c>
      <c r="Q284" s="10"/>
      <c r="R284" s="10"/>
      <c r="S284" s="10"/>
      <c r="T284" s="10"/>
    </row>
    <row r="285" spans="1:20" x14ac:dyDescent="0.25">
      <c r="A285" s="32">
        <v>31</v>
      </c>
      <c r="B285" s="3" t="s">
        <v>479</v>
      </c>
      <c r="C285" s="3" t="s">
        <v>5</v>
      </c>
      <c r="D285" s="4">
        <v>1</v>
      </c>
      <c r="E285" s="16">
        <v>20658.240000000002</v>
      </c>
      <c r="F285" s="24">
        <f t="shared" si="42"/>
        <v>3925.0656000000004</v>
      </c>
      <c r="G285" s="24">
        <f t="shared" si="43"/>
        <v>24583.305600000003</v>
      </c>
      <c r="H285" s="25">
        <v>18171.599999999999</v>
      </c>
      <c r="I285" s="24">
        <f t="shared" si="38"/>
        <v>3452.6039999999998</v>
      </c>
      <c r="J285" s="24">
        <f t="shared" si="39"/>
        <v>21624.203999999998</v>
      </c>
      <c r="K285" s="15">
        <v>18554.16</v>
      </c>
      <c r="L285" s="12">
        <f t="shared" si="40"/>
        <v>3525.2903999999999</v>
      </c>
      <c r="M285" s="12">
        <f t="shared" si="41"/>
        <v>22079.450400000002</v>
      </c>
      <c r="N285" s="12">
        <f t="shared" si="44"/>
        <v>19128</v>
      </c>
      <c r="O285" s="12">
        <f t="shared" si="45"/>
        <v>3634.32</v>
      </c>
      <c r="P285" s="12">
        <f t="shared" si="46"/>
        <v>22762.32</v>
      </c>
      <c r="Q285" s="10"/>
      <c r="R285" s="10"/>
      <c r="S285" s="10"/>
      <c r="T285" s="10"/>
    </row>
    <row r="286" spans="1:20" x14ac:dyDescent="0.25">
      <c r="A286" s="32">
        <v>32</v>
      </c>
      <c r="B286" s="3" t="s">
        <v>512</v>
      </c>
      <c r="C286" s="3" t="s">
        <v>5</v>
      </c>
      <c r="D286" s="4">
        <v>1</v>
      </c>
      <c r="E286" s="16">
        <v>5046512.6900000004</v>
      </c>
      <c r="F286" s="24">
        <f t="shared" si="42"/>
        <v>958837.41110000014</v>
      </c>
      <c r="G286" s="24">
        <f t="shared" si="43"/>
        <v>6005350.1011000006</v>
      </c>
      <c r="H286" s="25">
        <v>4480548.6500000004</v>
      </c>
      <c r="I286" s="24">
        <f t="shared" si="38"/>
        <v>851304.2435000001</v>
      </c>
      <c r="J286" s="24">
        <f t="shared" si="39"/>
        <v>5331852.8935000002</v>
      </c>
      <c r="K286" s="15">
        <v>4622039.66</v>
      </c>
      <c r="L286" s="12">
        <f t="shared" si="40"/>
        <v>878187.53540000005</v>
      </c>
      <c r="M286" s="12">
        <f t="shared" si="41"/>
        <v>5500227.1954000005</v>
      </c>
      <c r="N286" s="12">
        <f t="shared" si="44"/>
        <v>4716367</v>
      </c>
      <c r="O286" s="12">
        <f t="shared" si="45"/>
        <v>896109.73</v>
      </c>
      <c r="P286" s="12">
        <f t="shared" si="46"/>
        <v>5612476.7300000004</v>
      </c>
      <c r="Q286" s="10"/>
      <c r="R286" s="10"/>
      <c r="S286" s="10"/>
    </row>
    <row r="287" spans="1:20" x14ac:dyDescent="0.25">
      <c r="A287" s="32">
        <v>33</v>
      </c>
      <c r="B287" s="3" t="s">
        <v>513</v>
      </c>
      <c r="C287" s="3" t="s">
        <v>5</v>
      </c>
      <c r="D287" s="4">
        <v>1</v>
      </c>
      <c r="E287" s="16">
        <v>4212034.68</v>
      </c>
      <c r="F287" s="24">
        <f t="shared" si="42"/>
        <v>800286.58919999993</v>
      </c>
      <c r="G287" s="24">
        <f t="shared" si="43"/>
        <v>5012321.2692</v>
      </c>
      <c r="H287" s="25">
        <v>3593754.36</v>
      </c>
      <c r="I287" s="24">
        <f t="shared" si="38"/>
        <v>682813.3284</v>
      </c>
      <c r="J287" s="24">
        <f t="shared" si="39"/>
        <v>4276567.6884000003</v>
      </c>
      <c r="K287" s="15">
        <v>3786966.96</v>
      </c>
      <c r="L287" s="12">
        <f t="shared" si="40"/>
        <v>719523.72239999997</v>
      </c>
      <c r="M287" s="12">
        <f t="shared" si="41"/>
        <v>4506490.6824000003</v>
      </c>
      <c r="N287" s="12">
        <f t="shared" si="44"/>
        <v>3864252</v>
      </c>
      <c r="O287" s="12">
        <f t="shared" si="45"/>
        <v>734207.88</v>
      </c>
      <c r="P287" s="12">
        <f t="shared" si="46"/>
        <v>4598459.88</v>
      </c>
      <c r="Q287" s="10"/>
      <c r="R287" s="10"/>
      <c r="S287" s="10"/>
    </row>
    <row r="288" spans="1:20" x14ac:dyDescent="0.25">
      <c r="A288" s="32">
        <v>34</v>
      </c>
      <c r="B288" s="3" t="s">
        <v>514</v>
      </c>
      <c r="C288" s="3" t="s">
        <v>5</v>
      </c>
      <c r="D288" s="4">
        <v>1</v>
      </c>
      <c r="E288" s="16">
        <v>8688924.1999999993</v>
      </c>
      <c r="F288" s="24">
        <f t="shared" si="42"/>
        <v>1650895.5979999998</v>
      </c>
      <c r="G288" s="24">
        <f t="shared" si="43"/>
        <v>10339819.797999999</v>
      </c>
      <c r="H288" s="25">
        <v>7346090.46</v>
      </c>
      <c r="I288" s="24">
        <f t="shared" si="38"/>
        <v>1395757.1873999999</v>
      </c>
      <c r="J288" s="24">
        <f t="shared" si="39"/>
        <v>8741847.6473999992</v>
      </c>
      <c r="K288" s="15">
        <v>7662051.3399999999</v>
      </c>
      <c r="L288" s="12">
        <f t="shared" si="40"/>
        <v>1455789.7546000001</v>
      </c>
      <c r="M288" s="12">
        <f t="shared" si="41"/>
        <v>9117841.0945999995</v>
      </c>
      <c r="N288" s="12">
        <f t="shared" si="44"/>
        <v>7899022</v>
      </c>
      <c r="O288" s="12">
        <f t="shared" si="45"/>
        <v>1500814.18</v>
      </c>
      <c r="P288" s="12">
        <f t="shared" si="46"/>
        <v>9399836.1799999997</v>
      </c>
      <c r="Q288" s="10"/>
      <c r="R288" s="10"/>
      <c r="S288" s="10"/>
    </row>
    <row r="289" spans="1:20" x14ac:dyDescent="0.25">
      <c r="A289" s="32">
        <v>35</v>
      </c>
      <c r="B289" s="3" t="s">
        <v>515</v>
      </c>
      <c r="C289" s="3" t="s">
        <v>5</v>
      </c>
      <c r="D289" s="4">
        <v>1</v>
      </c>
      <c r="E289" s="16">
        <v>1679429.2</v>
      </c>
      <c r="F289" s="24">
        <f t="shared" si="42"/>
        <v>319091.54800000001</v>
      </c>
      <c r="G289" s="24">
        <f t="shared" si="43"/>
        <v>1998520.7479999999</v>
      </c>
      <c r="H289" s="25">
        <v>1412604</v>
      </c>
      <c r="I289" s="24">
        <f t="shared" si="38"/>
        <v>268394.76</v>
      </c>
      <c r="J289" s="24">
        <f t="shared" si="39"/>
        <v>1680998.76</v>
      </c>
      <c r="K289" s="15">
        <v>1616646.8</v>
      </c>
      <c r="L289" s="12">
        <f t="shared" si="40"/>
        <v>307162.89199999999</v>
      </c>
      <c r="M289" s="12">
        <f t="shared" si="41"/>
        <v>1923809.692</v>
      </c>
      <c r="N289" s="12">
        <f t="shared" si="44"/>
        <v>1569560</v>
      </c>
      <c r="O289" s="12">
        <f t="shared" si="45"/>
        <v>298216.40000000002</v>
      </c>
      <c r="P289" s="12">
        <f t="shared" si="46"/>
        <v>1867776.4</v>
      </c>
      <c r="Q289" s="10"/>
      <c r="R289" s="10"/>
      <c r="S289" s="10"/>
    </row>
    <row r="290" spans="1:20" x14ac:dyDescent="0.25">
      <c r="A290" s="32">
        <v>36</v>
      </c>
      <c r="B290" s="3" t="s">
        <v>519</v>
      </c>
      <c r="C290" s="3" t="s">
        <v>5</v>
      </c>
      <c r="D290" s="4">
        <v>1</v>
      </c>
      <c r="E290" s="16">
        <v>3025000</v>
      </c>
      <c r="F290" s="24">
        <f t="shared" si="42"/>
        <v>574750</v>
      </c>
      <c r="G290" s="24">
        <f t="shared" si="43"/>
        <v>3599750</v>
      </c>
      <c r="H290" s="25">
        <v>2557500</v>
      </c>
      <c r="I290" s="24">
        <f t="shared" si="38"/>
        <v>485925</v>
      </c>
      <c r="J290" s="24">
        <f t="shared" si="39"/>
        <v>3043425</v>
      </c>
      <c r="K290" s="15">
        <v>2667500</v>
      </c>
      <c r="L290" s="12">
        <f t="shared" si="40"/>
        <v>506825</v>
      </c>
      <c r="M290" s="12">
        <f t="shared" si="41"/>
        <v>3174325</v>
      </c>
      <c r="N290" s="12">
        <f t="shared" si="44"/>
        <v>2750000</v>
      </c>
      <c r="O290" s="12">
        <f t="shared" si="45"/>
        <v>522500</v>
      </c>
      <c r="P290" s="12">
        <f t="shared" si="46"/>
        <v>3272500</v>
      </c>
      <c r="Q290" s="10"/>
      <c r="R290" s="10"/>
      <c r="S290" s="10"/>
      <c r="T290" s="10"/>
    </row>
    <row r="291" spans="1:20" x14ac:dyDescent="0.25">
      <c r="A291" s="32">
        <v>37</v>
      </c>
      <c r="B291" s="3" t="s">
        <v>151</v>
      </c>
      <c r="C291" s="3" t="s">
        <v>5</v>
      </c>
      <c r="D291" s="4">
        <v>1</v>
      </c>
      <c r="E291" s="16">
        <v>3533156.05</v>
      </c>
      <c r="F291" s="24">
        <f t="shared" si="42"/>
        <v>671299.64949999994</v>
      </c>
      <c r="G291" s="24">
        <f t="shared" si="43"/>
        <v>4204455.6995000001</v>
      </c>
      <c r="H291" s="25">
        <v>2971813.5</v>
      </c>
      <c r="I291" s="24">
        <f t="shared" si="38"/>
        <v>564644.56500000006</v>
      </c>
      <c r="J291" s="24">
        <f t="shared" si="39"/>
        <v>3536458.0649999999</v>
      </c>
      <c r="K291" s="15">
        <v>3401075.45</v>
      </c>
      <c r="L291" s="12">
        <f t="shared" si="40"/>
        <v>646204.33550000004</v>
      </c>
      <c r="M291" s="12">
        <f t="shared" si="41"/>
        <v>4047279.7855000002</v>
      </c>
      <c r="N291" s="12">
        <f t="shared" si="44"/>
        <v>3302015</v>
      </c>
      <c r="O291" s="12">
        <f t="shared" si="45"/>
        <v>627382.85</v>
      </c>
      <c r="P291" s="12">
        <f t="shared" si="46"/>
        <v>3929397.85</v>
      </c>
      <c r="Q291" s="10"/>
      <c r="R291" s="10"/>
      <c r="S291" s="10"/>
      <c r="T291" s="10"/>
    </row>
    <row r="292" spans="1:20" x14ac:dyDescent="0.25">
      <c r="A292" s="32">
        <v>38</v>
      </c>
      <c r="B292" s="3" t="s">
        <v>152</v>
      </c>
      <c r="C292" s="3" t="s">
        <v>5</v>
      </c>
      <c r="D292" s="4">
        <v>1</v>
      </c>
      <c r="E292" s="16">
        <v>1290616.2</v>
      </c>
      <c r="F292" s="24">
        <f t="shared" si="42"/>
        <v>245217.07799999998</v>
      </c>
      <c r="G292" s="24">
        <f t="shared" si="43"/>
        <v>1535833.2779999999</v>
      </c>
      <c r="H292" s="25">
        <v>1111363.95</v>
      </c>
      <c r="I292" s="24">
        <f t="shared" si="38"/>
        <v>211159.15049999999</v>
      </c>
      <c r="J292" s="24">
        <f t="shared" si="39"/>
        <v>1322523.1004999999</v>
      </c>
      <c r="K292" s="15">
        <v>1183064.8500000001</v>
      </c>
      <c r="L292" s="12">
        <f t="shared" si="40"/>
        <v>224782.32150000002</v>
      </c>
      <c r="M292" s="12">
        <f t="shared" si="41"/>
        <v>1407847.1715000002</v>
      </c>
      <c r="N292" s="12">
        <f t="shared" si="44"/>
        <v>1195015</v>
      </c>
      <c r="O292" s="12">
        <f t="shared" si="45"/>
        <v>227052.85</v>
      </c>
      <c r="P292" s="12">
        <f t="shared" si="46"/>
        <v>1422067.85</v>
      </c>
      <c r="Q292" s="10"/>
      <c r="R292" s="10"/>
      <c r="S292" s="10"/>
      <c r="T292" s="10"/>
    </row>
    <row r="293" spans="1:20" x14ac:dyDescent="0.25">
      <c r="A293" s="32">
        <v>39</v>
      </c>
      <c r="B293" s="3" t="s">
        <v>153</v>
      </c>
      <c r="C293" s="3" t="s">
        <v>5</v>
      </c>
      <c r="D293" s="4">
        <v>1</v>
      </c>
      <c r="E293" s="16">
        <v>3632216.7</v>
      </c>
      <c r="F293" s="24">
        <f t="shared" si="42"/>
        <v>690121.17300000007</v>
      </c>
      <c r="G293" s="24">
        <f t="shared" si="43"/>
        <v>4322337.8730000006</v>
      </c>
      <c r="H293" s="25">
        <v>3113328.6</v>
      </c>
      <c r="I293" s="24">
        <f t="shared" si="38"/>
        <v>591532.43400000001</v>
      </c>
      <c r="J293" s="24">
        <f t="shared" si="39"/>
        <v>3704861.034</v>
      </c>
      <c r="K293" s="15">
        <v>3632216.7</v>
      </c>
      <c r="L293" s="12">
        <f t="shared" si="40"/>
        <v>690121.17300000007</v>
      </c>
      <c r="M293" s="12">
        <f t="shared" si="41"/>
        <v>4322337.8730000006</v>
      </c>
      <c r="N293" s="12">
        <f t="shared" si="44"/>
        <v>3459254</v>
      </c>
      <c r="O293" s="12">
        <f t="shared" si="45"/>
        <v>657258.26</v>
      </c>
      <c r="P293" s="12">
        <f t="shared" si="46"/>
        <v>4116512.26</v>
      </c>
      <c r="Q293" s="10"/>
      <c r="R293" s="10"/>
      <c r="S293" s="10"/>
      <c r="T293" s="10"/>
    </row>
    <row r="294" spans="1:20" x14ac:dyDescent="0.25">
      <c r="A294" s="32">
        <v>40</v>
      </c>
      <c r="B294" s="3" t="s">
        <v>154</v>
      </c>
      <c r="C294" s="3" t="s">
        <v>5</v>
      </c>
      <c r="D294" s="4">
        <v>1</v>
      </c>
      <c r="E294" s="16">
        <v>3566176.2</v>
      </c>
      <c r="F294" s="24">
        <f t="shared" si="42"/>
        <v>677573.478</v>
      </c>
      <c r="G294" s="24">
        <f t="shared" si="43"/>
        <v>4243749.6780000003</v>
      </c>
      <c r="H294" s="25">
        <v>3037853.8</v>
      </c>
      <c r="I294" s="24">
        <f t="shared" si="38"/>
        <v>577192.22199999995</v>
      </c>
      <c r="J294" s="24">
        <f t="shared" si="39"/>
        <v>3615046.0219999999</v>
      </c>
      <c r="K294" s="15">
        <v>3302015</v>
      </c>
      <c r="L294" s="12">
        <f t="shared" si="40"/>
        <v>627382.85</v>
      </c>
      <c r="M294" s="12">
        <f t="shared" si="41"/>
        <v>3929397.85</v>
      </c>
      <c r="N294" s="12">
        <f t="shared" si="44"/>
        <v>3302015</v>
      </c>
      <c r="O294" s="12">
        <f t="shared" si="45"/>
        <v>627382.85</v>
      </c>
      <c r="P294" s="12">
        <f t="shared" si="46"/>
        <v>3929397.85</v>
      </c>
      <c r="Q294" s="10"/>
      <c r="R294" s="10"/>
      <c r="S294" s="10"/>
      <c r="T294" s="10"/>
    </row>
    <row r="295" spans="1:20" x14ac:dyDescent="0.25">
      <c r="A295" s="32">
        <v>41</v>
      </c>
      <c r="B295" s="3" t="s">
        <v>155</v>
      </c>
      <c r="C295" s="3" t="s">
        <v>5</v>
      </c>
      <c r="D295" s="4">
        <v>1</v>
      </c>
      <c r="E295" s="16">
        <v>3396359.16</v>
      </c>
      <c r="F295" s="24">
        <f t="shared" si="42"/>
        <v>645308.24040000001</v>
      </c>
      <c r="G295" s="24">
        <f t="shared" si="43"/>
        <v>4041667.4004000002</v>
      </c>
      <c r="H295" s="25">
        <v>2861747.07</v>
      </c>
      <c r="I295" s="24">
        <f t="shared" si="38"/>
        <v>543731.94329999993</v>
      </c>
      <c r="J295" s="24">
        <f t="shared" si="39"/>
        <v>3405479.0132999998</v>
      </c>
      <c r="K295" s="15">
        <v>3176224.77</v>
      </c>
      <c r="L295" s="12">
        <f t="shared" si="40"/>
        <v>603482.70629999996</v>
      </c>
      <c r="M295" s="12">
        <f t="shared" si="41"/>
        <v>3779707.4763000002</v>
      </c>
      <c r="N295" s="12">
        <f t="shared" si="44"/>
        <v>3144777</v>
      </c>
      <c r="O295" s="12">
        <f t="shared" si="45"/>
        <v>597507.63</v>
      </c>
      <c r="P295" s="12">
        <f t="shared" si="46"/>
        <v>3742284.63</v>
      </c>
      <c r="Q295" s="10"/>
      <c r="R295" s="10"/>
      <c r="S295" s="10"/>
      <c r="T295" s="10"/>
    </row>
    <row r="296" spans="1:20" x14ac:dyDescent="0.25">
      <c r="A296" s="32">
        <v>42</v>
      </c>
      <c r="B296" s="3" t="s">
        <v>156</v>
      </c>
      <c r="C296" s="3" t="s">
        <v>5</v>
      </c>
      <c r="D296" s="4">
        <v>1</v>
      </c>
      <c r="E296" s="16">
        <v>9509802.8399999999</v>
      </c>
      <c r="F296" s="24">
        <f t="shared" si="42"/>
        <v>1806862.5396</v>
      </c>
      <c r="G296" s="24">
        <f t="shared" si="43"/>
        <v>11316665.3796</v>
      </c>
      <c r="H296" s="25">
        <v>8188996.8899999997</v>
      </c>
      <c r="I296" s="24">
        <f t="shared" si="38"/>
        <v>1555909.4091</v>
      </c>
      <c r="J296" s="24">
        <f t="shared" si="39"/>
        <v>9744906.2991000004</v>
      </c>
      <c r="K296" s="15">
        <v>8717319.2699999996</v>
      </c>
      <c r="L296" s="12">
        <f t="shared" si="40"/>
        <v>1656290.6613</v>
      </c>
      <c r="M296" s="12">
        <f t="shared" si="41"/>
        <v>10373609.931299999</v>
      </c>
      <c r="N296" s="12">
        <f t="shared" si="44"/>
        <v>8805373</v>
      </c>
      <c r="O296" s="12">
        <f t="shared" si="45"/>
        <v>1673020.87</v>
      </c>
      <c r="P296" s="12">
        <f t="shared" si="46"/>
        <v>10478393.870000001</v>
      </c>
      <c r="Q296" s="10"/>
      <c r="R296" s="10"/>
      <c r="S296" s="10"/>
      <c r="T296" s="10"/>
    </row>
    <row r="297" spans="1:20" x14ac:dyDescent="0.25">
      <c r="A297" s="32">
        <v>43</v>
      </c>
      <c r="B297" s="3" t="s">
        <v>156</v>
      </c>
      <c r="C297" s="3" t="s">
        <v>5</v>
      </c>
      <c r="D297" s="4">
        <v>1</v>
      </c>
      <c r="E297" s="16">
        <v>13880102.51</v>
      </c>
      <c r="F297" s="24">
        <f t="shared" si="42"/>
        <v>2637219.4769000001</v>
      </c>
      <c r="G297" s="24">
        <f t="shared" si="43"/>
        <v>16517321.9869</v>
      </c>
      <c r="H297" s="25">
        <v>12097337.050000001</v>
      </c>
      <c r="I297" s="24">
        <f t="shared" si="38"/>
        <v>2298494.0395</v>
      </c>
      <c r="J297" s="24">
        <f t="shared" si="39"/>
        <v>14395831.089500001</v>
      </c>
      <c r="K297" s="15">
        <v>12224677.439999999</v>
      </c>
      <c r="L297" s="12">
        <f t="shared" si="40"/>
        <v>2322688.7135999999</v>
      </c>
      <c r="M297" s="12">
        <f t="shared" si="41"/>
        <v>14547366.1536</v>
      </c>
      <c r="N297" s="12">
        <f t="shared" si="44"/>
        <v>12734039</v>
      </c>
      <c r="O297" s="12">
        <f t="shared" si="45"/>
        <v>2419467.41</v>
      </c>
      <c r="P297" s="12">
        <f t="shared" si="46"/>
        <v>15153506.41</v>
      </c>
      <c r="Q297" s="10"/>
      <c r="R297" s="10"/>
      <c r="S297" s="10"/>
      <c r="T297" s="10"/>
    </row>
    <row r="298" spans="1:20" x14ac:dyDescent="0.25">
      <c r="A298" s="32">
        <v>44</v>
      </c>
      <c r="B298" s="3" t="s">
        <v>157</v>
      </c>
      <c r="C298" s="3" t="s">
        <v>5</v>
      </c>
      <c r="D298" s="4">
        <v>1</v>
      </c>
      <c r="E298" s="16">
        <v>5602977.5999999996</v>
      </c>
      <c r="F298" s="24">
        <f t="shared" si="42"/>
        <v>1064565.7439999999</v>
      </c>
      <c r="G298" s="24">
        <f t="shared" si="43"/>
        <v>6667543.3439999996</v>
      </c>
      <c r="H298" s="25">
        <v>4838935.2</v>
      </c>
      <c r="I298" s="24">
        <f t="shared" si="38"/>
        <v>919397.68800000008</v>
      </c>
      <c r="J298" s="24">
        <f t="shared" si="39"/>
        <v>5758332.8880000003</v>
      </c>
      <c r="K298" s="15">
        <v>4838935.2</v>
      </c>
      <c r="L298" s="12">
        <f t="shared" si="40"/>
        <v>919397.68800000008</v>
      </c>
      <c r="M298" s="12">
        <f t="shared" si="41"/>
        <v>5758332.8880000003</v>
      </c>
      <c r="N298" s="12">
        <f t="shared" si="44"/>
        <v>5093616</v>
      </c>
      <c r="O298" s="12">
        <f t="shared" si="45"/>
        <v>967787.04</v>
      </c>
      <c r="P298" s="12">
        <f t="shared" si="46"/>
        <v>6061403.04</v>
      </c>
      <c r="Q298" s="10"/>
      <c r="R298" s="10"/>
      <c r="S298" s="10"/>
      <c r="T298" s="10"/>
    </row>
    <row r="299" spans="1:20" x14ac:dyDescent="0.25">
      <c r="A299" s="32">
        <v>45</v>
      </c>
      <c r="B299" s="3" t="s">
        <v>158</v>
      </c>
      <c r="C299" s="3" t="s">
        <v>5</v>
      </c>
      <c r="D299" s="4">
        <v>1</v>
      </c>
      <c r="E299" s="16">
        <v>2949057.13</v>
      </c>
      <c r="F299" s="24">
        <f t="shared" si="42"/>
        <v>560320.85470000003</v>
      </c>
      <c r="G299" s="24">
        <f t="shared" si="43"/>
        <v>3509377.9846999999</v>
      </c>
      <c r="H299" s="26">
        <v>2435001.2999999998</v>
      </c>
      <c r="I299" s="24">
        <f t="shared" si="38"/>
        <v>462650.24699999997</v>
      </c>
      <c r="J299" s="24">
        <f t="shared" si="39"/>
        <v>2897651.5469999998</v>
      </c>
      <c r="K299" s="15">
        <v>2732612.57</v>
      </c>
      <c r="L299" s="12">
        <f t="shared" si="40"/>
        <v>519196.38829999999</v>
      </c>
      <c r="M299" s="12">
        <f t="shared" si="41"/>
        <v>3251808.9583000001</v>
      </c>
      <c r="N299" s="12">
        <f t="shared" si="44"/>
        <v>2705557</v>
      </c>
      <c r="O299" s="12">
        <f t="shared" si="45"/>
        <v>514055.83</v>
      </c>
      <c r="P299" s="12">
        <f t="shared" si="46"/>
        <v>3219612.83</v>
      </c>
      <c r="Q299" s="10"/>
      <c r="R299" s="10"/>
      <c r="S299" s="10"/>
      <c r="T299" s="10"/>
    </row>
    <row r="300" spans="1:20" x14ac:dyDescent="0.25">
      <c r="A300" s="32">
        <v>46</v>
      </c>
      <c r="B300" s="3" t="s">
        <v>159</v>
      </c>
      <c r="C300" s="3" t="s">
        <v>5</v>
      </c>
      <c r="D300" s="4">
        <v>1</v>
      </c>
      <c r="E300" s="16">
        <v>370139.75</v>
      </c>
      <c r="F300" s="24">
        <f t="shared" si="42"/>
        <v>70326.552500000005</v>
      </c>
      <c r="G300" s="24">
        <f t="shared" si="43"/>
        <v>440466.30249999999</v>
      </c>
      <c r="H300" s="25">
        <v>321710.25</v>
      </c>
      <c r="I300" s="24">
        <f t="shared" si="38"/>
        <v>61124.947500000002</v>
      </c>
      <c r="J300" s="24">
        <f t="shared" si="39"/>
        <v>382835.19750000001</v>
      </c>
      <c r="K300" s="15">
        <v>345925</v>
      </c>
      <c r="L300" s="12">
        <f t="shared" si="40"/>
        <v>65725.75</v>
      </c>
      <c r="M300" s="12">
        <f t="shared" si="41"/>
        <v>411650.75</v>
      </c>
      <c r="N300" s="12">
        <f t="shared" si="44"/>
        <v>345925</v>
      </c>
      <c r="O300" s="12">
        <f t="shared" si="45"/>
        <v>65725.75</v>
      </c>
      <c r="P300" s="12">
        <f t="shared" si="46"/>
        <v>411650.75</v>
      </c>
      <c r="Q300" s="10"/>
      <c r="R300" s="10"/>
      <c r="S300" s="10"/>
      <c r="T300" s="10"/>
    </row>
    <row r="301" spans="1:20" x14ac:dyDescent="0.25">
      <c r="A301" s="32">
        <v>47</v>
      </c>
      <c r="B301" s="3" t="s">
        <v>160</v>
      </c>
      <c r="C301" s="3" t="s">
        <v>5</v>
      </c>
      <c r="D301" s="4">
        <v>1</v>
      </c>
      <c r="E301" s="16">
        <v>3163015.23</v>
      </c>
      <c r="F301" s="24">
        <f t="shared" si="42"/>
        <v>600972.89370000002</v>
      </c>
      <c r="G301" s="24">
        <f t="shared" si="43"/>
        <v>3763988.1236999999</v>
      </c>
      <c r="H301" s="25">
        <v>2749162.77</v>
      </c>
      <c r="I301" s="24">
        <f t="shared" si="38"/>
        <v>522340.92629999999</v>
      </c>
      <c r="J301" s="24">
        <f t="shared" si="39"/>
        <v>3271503.6963</v>
      </c>
      <c r="K301" s="15">
        <v>2956089</v>
      </c>
      <c r="L301" s="12">
        <f t="shared" si="40"/>
        <v>561656.91</v>
      </c>
      <c r="M301" s="12">
        <f t="shared" si="41"/>
        <v>3517745.91</v>
      </c>
      <c r="N301" s="12">
        <f t="shared" si="44"/>
        <v>2956089</v>
      </c>
      <c r="O301" s="12">
        <f t="shared" si="45"/>
        <v>561656.91</v>
      </c>
      <c r="P301" s="12">
        <f t="shared" si="46"/>
        <v>3517745.91</v>
      </c>
      <c r="Q301" s="10"/>
      <c r="R301" s="10"/>
      <c r="S301" s="10"/>
      <c r="T301" s="10"/>
    </row>
    <row r="302" spans="1:20" x14ac:dyDescent="0.25">
      <c r="A302" s="32">
        <v>48</v>
      </c>
      <c r="B302" s="3" t="s">
        <v>161</v>
      </c>
      <c r="C302" s="3" t="s">
        <v>5</v>
      </c>
      <c r="D302" s="4">
        <v>1</v>
      </c>
      <c r="E302" s="16">
        <v>577852.80000000005</v>
      </c>
      <c r="F302" s="24">
        <f t="shared" si="42"/>
        <v>109792.03200000001</v>
      </c>
      <c r="G302" s="24">
        <f t="shared" si="43"/>
        <v>687644.83200000005</v>
      </c>
      <c r="H302" s="25">
        <v>511812.48</v>
      </c>
      <c r="I302" s="24">
        <f t="shared" si="38"/>
        <v>97244.371199999994</v>
      </c>
      <c r="J302" s="24">
        <f t="shared" si="39"/>
        <v>609056.85119999992</v>
      </c>
      <c r="K302" s="15">
        <v>561342.71999999997</v>
      </c>
      <c r="L302" s="12">
        <f t="shared" si="40"/>
        <v>106655.11679999999</v>
      </c>
      <c r="M302" s="12">
        <f t="shared" si="41"/>
        <v>667997.83679999993</v>
      </c>
      <c r="N302" s="12">
        <f t="shared" si="44"/>
        <v>550336</v>
      </c>
      <c r="O302" s="12">
        <f t="shared" si="45"/>
        <v>104563.84</v>
      </c>
      <c r="P302" s="12">
        <f t="shared" si="46"/>
        <v>654899.84</v>
      </c>
      <c r="Q302" s="10"/>
      <c r="R302" s="10"/>
      <c r="S302" s="10"/>
      <c r="T302" s="10"/>
    </row>
    <row r="303" spans="1:20" x14ac:dyDescent="0.25">
      <c r="A303" s="32">
        <v>49</v>
      </c>
      <c r="B303" s="3" t="s">
        <v>162</v>
      </c>
      <c r="C303" s="3" t="s">
        <v>5</v>
      </c>
      <c r="D303" s="4">
        <v>1</v>
      </c>
      <c r="E303" s="16">
        <v>10723686.6</v>
      </c>
      <c r="F303" s="24">
        <f t="shared" si="42"/>
        <v>2037500.4539999999</v>
      </c>
      <c r="G303" s="24">
        <f t="shared" si="43"/>
        <v>12761187.054</v>
      </c>
      <c r="H303" s="25">
        <v>9066389.5800000001</v>
      </c>
      <c r="I303" s="24">
        <f t="shared" si="38"/>
        <v>1722614.0202000001</v>
      </c>
      <c r="J303" s="24">
        <f t="shared" si="39"/>
        <v>10789003.600200001</v>
      </c>
      <c r="K303" s="15">
        <v>9456341.8200000003</v>
      </c>
      <c r="L303" s="12">
        <f t="shared" si="40"/>
        <v>1796704.9458000001</v>
      </c>
      <c r="M303" s="12">
        <f t="shared" si="41"/>
        <v>11253046.765800001</v>
      </c>
      <c r="N303" s="12">
        <f t="shared" si="44"/>
        <v>9748806</v>
      </c>
      <c r="O303" s="12">
        <f t="shared" si="45"/>
        <v>1852273.1400000001</v>
      </c>
      <c r="P303" s="12">
        <f t="shared" si="46"/>
        <v>11601079.140000001</v>
      </c>
      <c r="Q303" s="10"/>
      <c r="R303" s="10"/>
      <c r="S303" s="10"/>
      <c r="T303" s="10"/>
    </row>
    <row r="304" spans="1:20" x14ac:dyDescent="0.25">
      <c r="A304" s="32">
        <v>50</v>
      </c>
      <c r="B304" s="3" t="s">
        <v>163</v>
      </c>
      <c r="C304" s="3" t="s">
        <v>5</v>
      </c>
      <c r="D304" s="4">
        <v>1</v>
      </c>
      <c r="E304" s="16">
        <v>2248515.5</v>
      </c>
      <c r="F304" s="24">
        <f t="shared" si="42"/>
        <v>427217.94500000001</v>
      </c>
      <c r="G304" s="24">
        <f t="shared" si="43"/>
        <v>2675733.4449999998</v>
      </c>
      <c r="H304" s="25">
        <v>1880576.6</v>
      </c>
      <c r="I304" s="24">
        <f t="shared" si="38"/>
        <v>357309.554</v>
      </c>
      <c r="J304" s="24">
        <f t="shared" si="39"/>
        <v>2237886.1540000001</v>
      </c>
      <c r="K304" s="15">
        <v>2003222.9</v>
      </c>
      <c r="L304" s="12">
        <f t="shared" si="40"/>
        <v>380612.35099999997</v>
      </c>
      <c r="M304" s="12">
        <f t="shared" si="41"/>
        <v>2383835.2509999997</v>
      </c>
      <c r="N304" s="12">
        <f t="shared" si="44"/>
        <v>2044105</v>
      </c>
      <c r="O304" s="12">
        <f t="shared" si="45"/>
        <v>388379.95</v>
      </c>
      <c r="P304" s="12">
        <f t="shared" si="46"/>
        <v>2432484.9500000002</v>
      </c>
      <c r="Q304" s="10"/>
      <c r="R304" s="10"/>
      <c r="S304" s="10"/>
      <c r="T304" s="10"/>
    </row>
    <row r="305" spans="1:20" x14ac:dyDescent="0.25">
      <c r="A305" s="32">
        <v>51</v>
      </c>
      <c r="B305" s="3" t="s">
        <v>483</v>
      </c>
      <c r="C305" s="3" t="s">
        <v>5</v>
      </c>
      <c r="D305" s="4">
        <v>1</v>
      </c>
      <c r="E305" s="16">
        <v>243955.72</v>
      </c>
      <c r="F305" s="24">
        <f t="shared" si="42"/>
        <v>46351.586799999997</v>
      </c>
      <c r="G305" s="24">
        <f t="shared" si="43"/>
        <v>290307.30680000002</v>
      </c>
      <c r="H305" s="25">
        <v>209756.32</v>
      </c>
      <c r="I305" s="24">
        <f t="shared" si="38"/>
        <v>39853.700799999999</v>
      </c>
      <c r="J305" s="24">
        <f t="shared" si="39"/>
        <v>249610.0208</v>
      </c>
      <c r="K305" s="15">
        <v>230275.96</v>
      </c>
      <c r="L305" s="12">
        <f t="shared" si="40"/>
        <v>43752.432399999998</v>
      </c>
      <c r="M305" s="12">
        <f t="shared" si="41"/>
        <v>274028.39240000001</v>
      </c>
      <c r="N305" s="12">
        <f t="shared" si="44"/>
        <v>227996</v>
      </c>
      <c r="O305" s="12">
        <f t="shared" si="45"/>
        <v>43319.24</v>
      </c>
      <c r="P305" s="12">
        <f t="shared" si="46"/>
        <v>271315.24</v>
      </c>
      <c r="Q305" s="10"/>
      <c r="R305" s="10"/>
      <c r="S305" s="10"/>
      <c r="T305" s="10"/>
    </row>
    <row r="306" spans="1:20" x14ac:dyDescent="0.25">
      <c r="A306" s="32">
        <v>52</v>
      </c>
      <c r="B306" s="3" t="s">
        <v>164</v>
      </c>
      <c r="C306" s="3" t="s">
        <v>5</v>
      </c>
      <c r="D306" s="4">
        <v>1</v>
      </c>
      <c r="E306" s="18">
        <v>825503.7</v>
      </c>
      <c r="F306" s="24">
        <f t="shared" si="42"/>
        <v>156845.70299999998</v>
      </c>
      <c r="G306" s="24">
        <f t="shared" si="43"/>
        <v>982349.40299999993</v>
      </c>
      <c r="H306" s="25">
        <v>715436.54</v>
      </c>
      <c r="I306" s="24">
        <f t="shared" si="38"/>
        <v>135932.94260000001</v>
      </c>
      <c r="J306" s="24">
        <f t="shared" si="39"/>
        <v>851369.48259999999</v>
      </c>
      <c r="K306" s="15">
        <v>817641.76</v>
      </c>
      <c r="L306" s="12">
        <f t="shared" si="40"/>
        <v>155351.9344</v>
      </c>
      <c r="M306" s="12">
        <f t="shared" si="41"/>
        <v>972993.69440000004</v>
      </c>
      <c r="N306" s="12">
        <f t="shared" si="44"/>
        <v>786194</v>
      </c>
      <c r="O306" s="12">
        <f t="shared" si="45"/>
        <v>149376.86000000002</v>
      </c>
      <c r="P306" s="12">
        <f t="shared" si="46"/>
        <v>935570.86</v>
      </c>
      <c r="Q306" s="10"/>
      <c r="R306" s="10"/>
      <c r="S306" s="10"/>
      <c r="T306" s="10"/>
    </row>
    <row r="307" spans="1:20" x14ac:dyDescent="0.25">
      <c r="A307" s="32">
        <v>53</v>
      </c>
      <c r="B307" s="3" t="s">
        <v>110</v>
      </c>
      <c r="C307" s="3" t="s">
        <v>5</v>
      </c>
      <c r="D307" s="4">
        <v>1</v>
      </c>
      <c r="E307" s="16">
        <v>341334</v>
      </c>
      <c r="F307" s="24">
        <f t="shared" si="42"/>
        <v>64853.46</v>
      </c>
      <c r="G307" s="24">
        <f t="shared" si="43"/>
        <v>406187.46</v>
      </c>
      <c r="H307" s="25">
        <v>290766</v>
      </c>
      <c r="I307" s="24">
        <f t="shared" si="38"/>
        <v>55245.54</v>
      </c>
      <c r="J307" s="24">
        <f t="shared" si="39"/>
        <v>346011.54</v>
      </c>
      <c r="K307" s="15">
        <v>316050</v>
      </c>
      <c r="L307" s="12">
        <f t="shared" si="40"/>
        <v>60049.5</v>
      </c>
      <c r="M307" s="12">
        <f t="shared" si="41"/>
        <v>376099.5</v>
      </c>
      <c r="N307" s="12">
        <f t="shared" si="44"/>
        <v>316050</v>
      </c>
      <c r="O307" s="12">
        <f t="shared" si="45"/>
        <v>60049.5</v>
      </c>
      <c r="P307" s="12">
        <f t="shared" si="46"/>
        <v>376099.5</v>
      </c>
      <c r="Q307" s="10"/>
      <c r="R307" s="10"/>
      <c r="S307" s="10"/>
      <c r="T307" s="10"/>
    </row>
    <row r="308" spans="1:20" x14ac:dyDescent="0.25">
      <c r="A308" s="32">
        <v>54</v>
      </c>
      <c r="B308" s="3" t="s">
        <v>109</v>
      </c>
      <c r="C308" s="3" t="s">
        <v>5</v>
      </c>
      <c r="D308" s="4">
        <v>1</v>
      </c>
      <c r="E308" s="16">
        <v>825503.7</v>
      </c>
      <c r="F308" s="24">
        <f t="shared" si="42"/>
        <v>156845.70299999998</v>
      </c>
      <c r="G308" s="24">
        <f t="shared" si="43"/>
        <v>982349.40299999993</v>
      </c>
      <c r="H308" s="25">
        <v>707574.6</v>
      </c>
      <c r="I308" s="24">
        <f t="shared" si="38"/>
        <v>134439.174</v>
      </c>
      <c r="J308" s="24">
        <f t="shared" si="39"/>
        <v>842013.77399999998</v>
      </c>
      <c r="K308" s="15">
        <v>825503.7</v>
      </c>
      <c r="L308" s="12">
        <f t="shared" si="40"/>
        <v>156845.70299999998</v>
      </c>
      <c r="M308" s="12">
        <f t="shared" si="41"/>
        <v>982349.40299999993</v>
      </c>
      <c r="N308" s="12">
        <f t="shared" si="44"/>
        <v>786194</v>
      </c>
      <c r="O308" s="12">
        <f t="shared" si="45"/>
        <v>149376.86000000002</v>
      </c>
      <c r="P308" s="12">
        <f t="shared" si="46"/>
        <v>935570.86</v>
      </c>
      <c r="Q308" s="10"/>
      <c r="R308" s="10"/>
      <c r="S308" s="10"/>
      <c r="T308" s="10"/>
    </row>
    <row r="309" spans="1:20" x14ac:dyDescent="0.25">
      <c r="A309" s="32">
        <v>55</v>
      </c>
      <c r="B309" s="3" t="s">
        <v>510</v>
      </c>
      <c r="C309" s="3" t="s">
        <v>5</v>
      </c>
      <c r="D309" s="4">
        <v>1</v>
      </c>
      <c r="E309" s="17">
        <v>14348487.5</v>
      </c>
      <c r="F309" s="24">
        <f t="shared" si="42"/>
        <v>2726212.625</v>
      </c>
      <c r="G309" s="24">
        <f t="shared" si="43"/>
        <v>17074700.125</v>
      </c>
      <c r="H309" s="25">
        <v>11979012.5</v>
      </c>
      <c r="I309" s="24">
        <f t="shared" si="38"/>
        <v>2276012.375</v>
      </c>
      <c r="J309" s="24">
        <f t="shared" si="39"/>
        <v>14255024.875</v>
      </c>
      <c r="K309" s="15">
        <v>13163750</v>
      </c>
      <c r="L309" s="12">
        <f t="shared" si="40"/>
        <v>2501112.5</v>
      </c>
      <c r="M309" s="12">
        <f t="shared" si="41"/>
        <v>15664862.5</v>
      </c>
      <c r="N309" s="12">
        <f t="shared" si="44"/>
        <v>13163750</v>
      </c>
      <c r="O309" s="12">
        <f t="shared" si="45"/>
        <v>2501112.5</v>
      </c>
      <c r="P309" s="12">
        <f t="shared" si="46"/>
        <v>15664862.5</v>
      </c>
      <c r="Q309" s="10"/>
      <c r="R309" s="10"/>
      <c r="S309" s="10"/>
      <c r="T309" s="10"/>
    </row>
    <row r="310" spans="1:20" x14ac:dyDescent="0.25">
      <c r="A310" s="32">
        <v>56</v>
      </c>
      <c r="B310" s="3" t="s">
        <v>511</v>
      </c>
      <c r="C310" s="3" t="s">
        <v>5</v>
      </c>
      <c r="D310" s="4">
        <v>1</v>
      </c>
      <c r="E310" s="17">
        <v>10892563.619999999</v>
      </c>
      <c r="F310" s="24">
        <f t="shared" si="42"/>
        <v>2069587.0877999999</v>
      </c>
      <c r="G310" s="24">
        <f t="shared" si="43"/>
        <v>12962150.707799999</v>
      </c>
      <c r="H310" s="26">
        <v>9467368.3800000008</v>
      </c>
      <c r="I310" s="24">
        <f t="shared" si="38"/>
        <v>1798799.9922000002</v>
      </c>
      <c r="J310" s="24">
        <f t="shared" si="39"/>
        <v>11266168.372200001</v>
      </c>
      <c r="K310" s="15">
        <v>10179966</v>
      </c>
      <c r="L310" s="12">
        <f t="shared" si="40"/>
        <v>1934193.54</v>
      </c>
      <c r="M310" s="12">
        <f t="shared" si="41"/>
        <v>12114159.539999999</v>
      </c>
      <c r="N310" s="12">
        <f t="shared" si="44"/>
        <v>10179966</v>
      </c>
      <c r="O310" s="12">
        <f t="shared" si="45"/>
        <v>1934193.54</v>
      </c>
      <c r="P310" s="12">
        <f t="shared" si="46"/>
        <v>12114159.539999999</v>
      </c>
      <c r="Q310" s="10"/>
      <c r="R310" s="10"/>
      <c r="S310" s="10"/>
      <c r="T310" s="10"/>
    </row>
    <row r="311" spans="1:20" x14ac:dyDescent="0.25">
      <c r="A311" s="32">
        <v>57</v>
      </c>
      <c r="B311" s="3" t="s">
        <v>530</v>
      </c>
      <c r="C311" s="3" t="s">
        <v>5</v>
      </c>
      <c r="D311" s="4">
        <v>1</v>
      </c>
      <c r="E311" s="16">
        <v>30438207.690000001</v>
      </c>
      <c r="F311" s="24">
        <f t="shared" si="42"/>
        <v>5783259.4611</v>
      </c>
      <c r="G311" s="24">
        <f t="shared" si="43"/>
        <v>36221467.151100002</v>
      </c>
      <c r="H311" s="25">
        <v>27024576.920000002</v>
      </c>
      <c r="I311" s="24">
        <f t="shared" si="38"/>
        <v>5134669.6148000006</v>
      </c>
      <c r="J311" s="24">
        <f t="shared" si="39"/>
        <v>32159246.5348</v>
      </c>
      <c r="K311" s="15">
        <v>27877984.620000001</v>
      </c>
      <c r="L311" s="12">
        <f t="shared" si="40"/>
        <v>5296817.0778000001</v>
      </c>
      <c r="M311" s="12">
        <f t="shared" si="41"/>
        <v>33174801.697800003</v>
      </c>
      <c r="N311" s="12">
        <f t="shared" si="44"/>
        <v>28446923.076666668</v>
      </c>
      <c r="O311" s="12">
        <f t="shared" si="45"/>
        <v>5404915.3845666666</v>
      </c>
      <c r="P311" s="12">
        <f t="shared" si="46"/>
        <v>33851838.461233333</v>
      </c>
      <c r="Q311" s="10"/>
      <c r="R311" s="10"/>
      <c r="S311" s="10"/>
      <c r="T311" s="10"/>
    </row>
    <row r="312" spans="1:20" x14ac:dyDescent="0.25">
      <c r="A312" s="32">
        <v>58</v>
      </c>
      <c r="B312" s="3" t="s">
        <v>111</v>
      </c>
      <c r="C312" s="3" t="s">
        <v>112</v>
      </c>
      <c r="D312" s="4">
        <v>1</v>
      </c>
      <c r="E312" s="16">
        <v>836415.72</v>
      </c>
      <c r="F312" s="24"/>
      <c r="G312" s="24">
        <f t="shared" si="43"/>
        <v>836415.72</v>
      </c>
      <c r="H312" s="25">
        <v>704757.69</v>
      </c>
      <c r="I312" s="24"/>
      <c r="J312" s="24">
        <f t="shared" si="39"/>
        <v>704757.69</v>
      </c>
      <c r="K312" s="15">
        <v>782203.59</v>
      </c>
      <c r="L312" s="12"/>
      <c r="M312" s="12">
        <f t="shared" si="41"/>
        <v>782203.59</v>
      </c>
      <c r="N312" s="12">
        <f t="shared" si="44"/>
        <v>774459</v>
      </c>
      <c r="O312" s="12">
        <f t="shared" si="45"/>
        <v>147147.21</v>
      </c>
      <c r="P312" s="12">
        <f t="shared" si="46"/>
        <v>921606.21</v>
      </c>
      <c r="Q312" s="10"/>
      <c r="R312" s="10"/>
      <c r="S312" s="10"/>
      <c r="T312" s="10"/>
    </row>
    <row r="313" spans="1:20" x14ac:dyDescent="0.25">
      <c r="A313" s="32">
        <v>59</v>
      </c>
      <c r="B313" s="3" t="s">
        <v>113</v>
      </c>
      <c r="C313" s="3" t="s">
        <v>112</v>
      </c>
      <c r="D313" s="4">
        <v>1</v>
      </c>
      <c r="E313" s="16">
        <v>890628.2</v>
      </c>
      <c r="F313" s="24"/>
      <c r="G313" s="24">
        <f t="shared" si="43"/>
        <v>890628.2</v>
      </c>
      <c r="H313" s="25">
        <v>744889.04</v>
      </c>
      <c r="I313" s="24"/>
      <c r="J313" s="24">
        <f t="shared" si="39"/>
        <v>744889.04</v>
      </c>
      <c r="K313" s="15">
        <v>793468.76</v>
      </c>
      <c r="L313" s="12"/>
      <c r="M313" s="12">
        <f t="shared" si="41"/>
        <v>793468.76</v>
      </c>
      <c r="N313" s="12">
        <f t="shared" si="44"/>
        <v>809662</v>
      </c>
      <c r="O313" s="12">
        <f t="shared" si="45"/>
        <v>153835.78</v>
      </c>
      <c r="P313" s="12">
        <f t="shared" si="46"/>
        <v>963497.78</v>
      </c>
      <c r="Q313" s="10"/>
      <c r="R313" s="10"/>
      <c r="S313" s="10"/>
      <c r="T313" s="10"/>
    </row>
    <row r="314" spans="1:20" x14ac:dyDescent="0.25">
      <c r="A314" s="32">
        <v>60</v>
      </c>
      <c r="B314" s="3" t="s">
        <v>475</v>
      </c>
      <c r="C314" s="3" t="s">
        <v>112</v>
      </c>
      <c r="D314" s="4">
        <v>1</v>
      </c>
      <c r="E314" s="16">
        <v>1153660.2</v>
      </c>
      <c r="F314" s="24"/>
      <c r="G314" s="24">
        <f t="shared" si="43"/>
        <v>1153660.2</v>
      </c>
      <c r="H314" s="25">
        <v>999838.84</v>
      </c>
      <c r="I314" s="24"/>
      <c r="J314" s="24">
        <f t="shared" si="39"/>
        <v>999838.84</v>
      </c>
      <c r="K314" s="15">
        <v>1142672.96</v>
      </c>
      <c r="L314" s="12"/>
      <c r="M314" s="12">
        <f t="shared" si="41"/>
        <v>1142672.96</v>
      </c>
      <c r="N314" s="12">
        <f t="shared" si="44"/>
        <v>1098724</v>
      </c>
      <c r="O314" s="12">
        <f t="shared" si="45"/>
        <v>208757.56</v>
      </c>
      <c r="P314" s="12">
        <f t="shared" si="46"/>
        <v>1307481.56</v>
      </c>
      <c r="Q314" s="10"/>
      <c r="R314" s="10"/>
      <c r="S314" s="10"/>
      <c r="T314" s="10"/>
    </row>
    <row r="315" spans="1:20" x14ac:dyDescent="0.25">
      <c r="A315" s="32">
        <v>61</v>
      </c>
      <c r="B315" s="3" t="s">
        <v>114</v>
      </c>
      <c r="C315" s="3" t="s">
        <v>112</v>
      </c>
      <c r="D315" s="4">
        <v>1</v>
      </c>
      <c r="E315" s="16">
        <v>1313338.95</v>
      </c>
      <c r="F315" s="24"/>
      <c r="G315" s="24">
        <f t="shared" si="43"/>
        <v>1313338.95</v>
      </c>
      <c r="H315" s="25">
        <v>1163243.07</v>
      </c>
      <c r="I315" s="24"/>
      <c r="J315" s="24">
        <f t="shared" si="39"/>
        <v>1163243.07</v>
      </c>
      <c r="K315" s="15">
        <v>1275814.98</v>
      </c>
      <c r="L315" s="12"/>
      <c r="M315" s="12">
        <f t="shared" si="41"/>
        <v>1275814.98</v>
      </c>
      <c r="N315" s="12">
        <f t="shared" si="44"/>
        <v>1250799</v>
      </c>
      <c r="O315" s="12">
        <f t="shared" si="45"/>
        <v>237651.81</v>
      </c>
      <c r="P315" s="12">
        <f t="shared" si="46"/>
        <v>1488450.81</v>
      </c>
      <c r="Q315" s="10"/>
      <c r="R315" s="10"/>
      <c r="S315" s="10"/>
      <c r="T315" s="10"/>
    </row>
    <row r="316" spans="1:20" x14ac:dyDescent="0.25">
      <c r="A316" s="32">
        <v>62</v>
      </c>
      <c r="B316" s="3" t="s">
        <v>165</v>
      </c>
      <c r="C316" s="3" t="s">
        <v>112</v>
      </c>
      <c r="D316" s="4">
        <v>1</v>
      </c>
      <c r="E316" s="16">
        <v>1933568.11</v>
      </c>
      <c r="F316" s="24"/>
      <c r="G316" s="24">
        <f t="shared" si="43"/>
        <v>1933568.11</v>
      </c>
      <c r="H316" s="25">
        <v>1662507.16</v>
      </c>
      <c r="I316" s="24"/>
      <c r="J316" s="24">
        <f t="shared" si="39"/>
        <v>1662507.16</v>
      </c>
      <c r="K316" s="15">
        <v>1825143.73</v>
      </c>
      <c r="L316" s="12"/>
      <c r="M316" s="12">
        <f t="shared" si="41"/>
        <v>1825143.73</v>
      </c>
      <c r="N316" s="12">
        <f t="shared" si="44"/>
        <v>1807073</v>
      </c>
      <c r="O316" s="12">
        <f t="shared" si="45"/>
        <v>343343.87</v>
      </c>
      <c r="P316" s="12">
        <f t="shared" si="46"/>
        <v>2150416.87</v>
      </c>
      <c r="Q316" s="10"/>
      <c r="R316" s="10"/>
      <c r="S316" s="10"/>
      <c r="T316" s="10"/>
    </row>
    <row r="317" spans="1:20" x14ac:dyDescent="0.25">
      <c r="A317" s="32">
        <v>63</v>
      </c>
      <c r="B317" s="3" t="s">
        <v>116</v>
      </c>
      <c r="C317" s="3" t="s">
        <v>112</v>
      </c>
      <c r="D317" s="4">
        <v>1</v>
      </c>
      <c r="E317" s="16">
        <v>735736.1</v>
      </c>
      <c r="F317" s="24"/>
      <c r="G317" s="24">
        <f t="shared" si="43"/>
        <v>735736.1</v>
      </c>
      <c r="H317" s="25">
        <v>615342.92000000004</v>
      </c>
      <c r="I317" s="24"/>
      <c r="J317" s="24">
        <f t="shared" si="39"/>
        <v>615342.92000000004</v>
      </c>
      <c r="K317" s="15">
        <v>655473.98</v>
      </c>
      <c r="L317" s="12"/>
      <c r="M317" s="12">
        <f t="shared" si="41"/>
        <v>655473.98</v>
      </c>
      <c r="N317" s="12">
        <f t="shared" si="44"/>
        <v>668851</v>
      </c>
      <c r="O317" s="12">
        <f t="shared" si="45"/>
        <v>127081.69</v>
      </c>
      <c r="P317" s="12">
        <f t="shared" si="46"/>
        <v>795932.69</v>
      </c>
      <c r="Q317" s="10"/>
      <c r="R317" s="10"/>
      <c r="S317" s="10"/>
      <c r="T317" s="10"/>
    </row>
    <row r="318" spans="1:20" x14ac:dyDescent="0.25">
      <c r="A318" s="32">
        <v>64</v>
      </c>
      <c r="B318" s="3" t="s">
        <v>117</v>
      </c>
      <c r="C318" s="3" t="s">
        <v>118</v>
      </c>
      <c r="D318" s="4">
        <v>1</v>
      </c>
      <c r="E318" s="16">
        <v>75060</v>
      </c>
      <c r="F318" s="24"/>
      <c r="G318" s="24">
        <f t="shared" si="43"/>
        <v>75060</v>
      </c>
      <c r="H318" s="25">
        <v>63245</v>
      </c>
      <c r="I318" s="24"/>
      <c r="J318" s="24">
        <f t="shared" si="39"/>
        <v>63245</v>
      </c>
      <c r="K318" s="15">
        <v>70195</v>
      </c>
      <c r="L318" s="12"/>
      <c r="M318" s="12">
        <f t="shared" si="41"/>
        <v>70195</v>
      </c>
      <c r="N318" s="12">
        <f t="shared" si="44"/>
        <v>69500</v>
      </c>
      <c r="O318" s="12">
        <f t="shared" si="45"/>
        <v>13205</v>
      </c>
      <c r="P318" s="12">
        <f t="shared" si="46"/>
        <v>82705</v>
      </c>
      <c r="Q318" s="10"/>
      <c r="R318" s="10"/>
      <c r="S318" s="10"/>
      <c r="T318" s="10"/>
    </row>
    <row r="319" spans="1:20" x14ac:dyDescent="0.25">
      <c r="A319" s="32">
        <v>65</v>
      </c>
      <c r="B319" s="3" t="s">
        <v>117</v>
      </c>
      <c r="C319" s="3" t="s">
        <v>166</v>
      </c>
      <c r="D319" s="4">
        <v>1</v>
      </c>
      <c r="E319" s="16">
        <v>4151105.2</v>
      </c>
      <c r="F319" s="24"/>
      <c r="G319" s="24">
        <f t="shared" si="43"/>
        <v>4151105.2</v>
      </c>
      <c r="H319" s="25">
        <v>3434096.12</v>
      </c>
      <c r="I319" s="24"/>
      <c r="J319" s="24">
        <f t="shared" ref="J319:J321" si="47">+H319+I319</f>
        <v>3434096.12</v>
      </c>
      <c r="K319" s="15">
        <v>3735994.68</v>
      </c>
      <c r="L319" s="12"/>
      <c r="M319" s="12">
        <f t="shared" ref="M319:M321" si="48">+K319+L319</f>
        <v>3735994.68</v>
      </c>
      <c r="N319" s="12">
        <f t="shared" si="44"/>
        <v>3773732</v>
      </c>
      <c r="O319" s="12">
        <f t="shared" si="45"/>
        <v>717009.08</v>
      </c>
      <c r="P319" s="12">
        <f t="shared" si="46"/>
        <v>4490741.08</v>
      </c>
      <c r="Q319" s="10"/>
      <c r="R319" s="10"/>
      <c r="S319" s="10"/>
      <c r="T319" s="10"/>
    </row>
    <row r="320" spans="1:20" x14ac:dyDescent="0.25">
      <c r="A320" s="32">
        <v>66</v>
      </c>
      <c r="B320" s="3" t="s">
        <v>120</v>
      </c>
      <c r="C320" s="3" t="s">
        <v>121</v>
      </c>
      <c r="D320" s="4">
        <v>1</v>
      </c>
      <c r="E320" s="16">
        <v>1325077.03</v>
      </c>
      <c r="F320" s="24"/>
      <c r="G320" s="24">
        <f t="shared" ref="G320:G321" si="49">+E320+F320</f>
        <v>1325077.03</v>
      </c>
      <c r="H320" s="25">
        <v>1130570.31</v>
      </c>
      <c r="I320" s="24"/>
      <c r="J320" s="24">
        <f t="shared" si="47"/>
        <v>1130570.31</v>
      </c>
      <c r="K320" s="15">
        <v>1191353.6599999999</v>
      </c>
      <c r="L320" s="12"/>
      <c r="M320" s="12">
        <f t="shared" si="48"/>
        <v>1191353.6599999999</v>
      </c>
      <c r="N320" s="12">
        <f t="shared" si="44"/>
        <v>1215667</v>
      </c>
      <c r="O320" s="12">
        <f t="shared" si="45"/>
        <v>230976.73</v>
      </c>
      <c r="P320" s="12">
        <f t="shared" si="46"/>
        <v>1446643.73</v>
      </c>
      <c r="Q320" s="10"/>
      <c r="R320" s="10"/>
      <c r="S320" s="10"/>
      <c r="T320" s="10"/>
    </row>
    <row r="321" spans="1:20" x14ac:dyDescent="0.25">
      <c r="A321" s="32">
        <v>67</v>
      </c>
      <c r="B321" s="3" t="s">
        <v>167</v>
      </c>
      <c r="C321" s="3" t="s">
        <v>112</v>
      </c>
      <c r="D321" s="4">
        <v>1</v>
      </c>
      <c r="E321" s="16">
        <v>264095.26</v>
      </c>
      <c r="F321" s="24"/>
      <c r="G321" s="24">
        <f t="shared" si="49"/>
        <v>264095.26</v>
      </c>
      <c r="H321" s="25">
        <v>224604.38</v>
      </c>
      <c r="I321" s="24"/>
      <c r="J321" s="24">
        <f t="shared" si="47"/>
        <v>224604.38</v>
      </c>
      <c r="K321" s="15">
        <v>251754.36</v>
      </c>
      <c r="L321" s="12"/>
      <c r="M321" s="12">
        <f t="shared" si="48"/>
        <v>251754.36</v>
      </c>
      <c r="N321" s="12">
        <f t="shared" si="44"/>
        <v>246818</v>
      </c>
      <c r="O321" s="12">
        <f t="shared" si="45"/>
        <v>46895.42</v>
      </c>
      <c r="P321" s="12">
        <f t="shared" si="46"/>
        <v>293713.42</v>
      </c>
      <c r="Q321" s="10"/>
      <c r="R321" s="10"/>
      <c r="S321" s="10"/>
      <c r="T321" s="10"/>
    </row>
    <row r="322" spans="1:20" x14ac:dyDescent="0.25">
      <c r="A322" s="32"/>
      <c r="B322" s="6" t="s">
        <v>168</v>
      </c>
      <c r="C322" s="6"/>
      <c r="D322" s="6"/>
      <c r="E322" s="20"/>
      <c r="F322" s="27"/>
      <c r="G322" s="27"/>
      <c r="H322" s="27"/>
      <c r="I322" s="27"/>
      <c r="J322" s="27"/>
      <c r="K322" s="13"/>
      <c r="L322" s="13"/>
      <c r="M322" s="13"/>
      <c r="N322" s="13"/>
      <c r="O322" s="13"/>
      <c r="P322" s="13"/>
      <c r="Q322" s="10"/>
      <c r="R322" s="10"/>
      <c r="S322" s="10"/>
      <c r="T322" s="10"/>
    </row>
    <row r="323" spans="1:20" x14ac:dyDescent="0.25">
      <c r="A323" s="32"/>
      <c r="B323" s="5" t="s">
        <v>1</v>
      </c>
      <c r="C323" s="5" t="s">
        <v>2</v>
      </c>
      <c r="D323" s="2" t="s">
        <v>3</v>
      </c>
      <c r="E323" s="22"/>
      <c r="F323" s="28"/>
      <c r="G323" s="28"/>
      <c r="H323" s="28"/>
      <c r="I323" s="28"/>
      <c r="J323" s="28"/>
      <c r="K323" s="14"/>
      <c r="L323" s="14"/>
      <c r="M323" s="14"/>
      <c r="N323" s="14"/>
      <c r="O323" s="14"/>
      <c r="P323" s="14"/>
      <c r="Q323" s="10"/>
      <c r="R323" s="10"/>
      <c r="S323" s="10"/>
      <c r="T323" s="10"/>
    </row>
    <row r="324" spans="1:20" x14ac:dyDescent="0.25">
      <c r="A324" s="32">
        <v>1</v>
      </c>
      <c r="B324" s="3" t="s">
        <v>126</v>
      </c>
      <c r="C324" s="3" t="s">
        <v>5</v>
      </c>
      <c r="D324" s="4">
        <v>1</v>
      </c>
      <c r="E324" s="16">
        <v>747783.75</v>
      </c>
      <c r="F324" s="24">
        <f>+E324*19%</f>
        <v>142078.91250000001</v>
      </c>
      <c r="G324" s="24">
        <f>+E324+F324</f>
        <v>889862.66249999998</v>
      </c>
      <c r="H324" s="25">
        <v>648079.25</v>
      </c>
      <c r="I324" s="24">
        <f t="shared" ref="I324:I378" si="50">+H324*19%</f>
        <v>123135.0575</v>
      </c>
      <c r="J324" s="24">
        <f t="shared" ref="J324:J387" si="51">+H324+I324</f>
        <v>771214.3075</v>
      </c>
      <c r="K324" s="15">
        <v>740662</v>
      </c>
      <c r="L324" s="12">
        <f t="shared" ref="L324:L378" si="52">+K324*19%</f>
        <v>140725.78</v>
      </c>
      <c r="M324" s="12">
        <f t="shared" ref="M324:M387" si="53">+K324+L324</f>
        <v>881387.78</v>
      </c>
      <c r="N324" s="12">
        <f t="shared" si="44"/>
        <v>712175</v>
      </c>
      <c r="O324" s="12">
        <f t="shared" si="45"/>
        <v>135313.25</v>
      </c>
      <c r="P324" s="12">
        <f t="shared" si="46"/>
        <v>847488.25</v>
      </c>
      <c r="Q324" s="10"/>
      <c r="R324" s="10"/>
      <c r="S324" s="10"/>
      <c r="T324" s="10"/>
    </row>
    <row r="325" spans="1:20" x14ac:dyDescent="0.25">
      <c r="A325" s="32">
        <v>2</v>
      </c>
      <c r="B325" s="3" t="s">
        <v>485</v>
      </c>
      <c r="C325" s="3" t="s">
        <v>5</v>
      </c>
      <c r="D325" s="4">
        <v>1</v>
      </c>
      <c r="E325" s="16">
        <v>1706670</v>
      </c>
      <c r="F325" s="24">
        <f t="shared" ref="F325:F378" si="54">+E325*19%</f>
        <v>324267.3</v>
      </c>
      <c r="G325" s="24">
        <f t="shared" ref="G325:G388" si="55">+E325+F325</f>
        <v>2030937.3</v>
      </c>
      <c r="H325" s="25">
        <v>1453830</v>
      </c>
      <c r="I325" s="24">
        <f t="shared" si="50"/>
        <v>276227.7</v>
      </c>
      <c r="J325" s="24">
        <f t="shared" si="51"/>
        <v>1730057.7</v>
      </c>
      <c r="K325" s="15">
        <v>1580250</v>
      </c>
      <c r="L325" s="12">
        <f t="shared" si="52"/>
        <v>300247.5</v>
      </c>
      <c r="M325" s="12">
        <f t="shared" si="53"/>
        <v>1880497.5</v>
      </c>
      <c r="N325" s="12">
        <f t="shared" si="44"/>
        <v>1580250</v>
      </c>
      <c r="O325" s="12">
        <f t="shared" si="45"/>
        <v>300247.5</v>
      </c>
      <c r="P325" s="12">
        <f t="shared" si="46"/>
        <v>1880497.5</v>
      </c>
      <c r="Q325" s="10"/>
      <c r="R325" s="10"/>
      <c r="S325" s="10"/>
      <c r="T325" s="10"/>
    </row>
    <row r="326" spans="1:20" x14ac:dyDescent="0.25">
      <c r="A326" s="32">
        <v>3</v>
      </c>
      <c r="B326" s="3" t="s">
        <v>127</v>
      </c>
      <c r="C326" s="3" t="s">
        <v>5</v>
      </c>
      <c r="D326" s="4">
        <v>1</v>
      </c>
      <c r="E326" s="16">
        <v>43239.9</v>
      </c>
      <c r="F326" s="24">
        <f t="shared" si="54"/>
        <v>8215.5810000000001</v>
      </c>
      <c r="G326" s="24">
        <f t="shared" si="55"/>
        <v>51455.481</v>
      </c>
      <c r="H326" s="25">
        <v>35771.19</v>
      </c>
      <c r="I326" s="24">
        <f t="shared" si="50"/>
        <v>6796.526100000001</v>
      </c>
      <c r="J326" s="24">
        <f t="shared" si="51"/>
        <v>42567.716100000005</v>
      </c>
      <c r="K326" s="15">
        <v>38915.910000000003</v>
      </c>
      <c r="L326" s="12">
        <f t="shared" si="52"/>
        <v>7394.0229000000008</v>
      </c>
      <c r="M326" s="12">
        <f t="shared" si="53"/>
        <v>46309.932900000007</v>
      </c>
      <c r="N326" s="12">
        <f t="shared" ref="N326:N388" si="56">+AVERAGE(E326,H326,K326)</f>
        <v>39309</v>
      </c>
      <c r="O326" s="12">
        <f t="shared" ref="O326:O388" si="57">+N326*0.19</f>
        <v>7468.71</v>
      </c>
      <c r="P326" s="12">
        <f t="shared" ref="P326:P388" si="58">+N326+O326</f>
        <v>46777.71</v>
      </c>
      <c r="Q326" s="10"/>
      <c r="R326" s="10"/>
      <c r="S326" s="10"/>
      <c r="T326" s="10"/>
    </row>
    <row r="327" spans="1:20" x14ac:dyDescent="0.25">
      <c r="A327" s="32">
        <v>4</v>
      </c>
      <c r="B327" s="3" t="s">
        <v>128</v>
      </c>
      <c r="C327" s="3" t="s">
        <v>5</v>
      </c>
      <c r="D327" s="4">
        <v>1</v>
      </c>
      <c r="E327" s="16">
        <v>279667.84000000003</v>
      </c>
      <c r="F327" s="24">
        <f t="shared" si="54"/>
        <v>53136.889600000002</v>
      </c>
      <c r="G327" s="24">
        <f t="shared" si="55"/>
        <v>332804.72960000002</v>
      </c>
      <c r="H327" s="25">
        <v>238615.67999999999</v>
      </c>
      <c r="I327" s="24">
        <f t="shared" si="50"/>
        <v>45336.979200000002</v>
      </c>
      <c r="J327" s="24">
        <f t="shared" si="51"/>
        <v>283952.65919999999</v>
      </c>
      <c r="K327" s="15">
        <v>251444.48000000001</v>
      </c>
      <c r="L327" s="12">
        <f t="shared" si="52"/>
        <v>47774.451200000003</v>
      </c>
      <c r="M327" s="12">
        <f t="shared" si="53"/>
        <v>299218.93119999999</v>
      </c>
      <c r="N327" s="12">
        <f t="shared" si="56"/>
        <v>256576</v>
      </c>
      <c r="O327" s="12">
        <f t="shared" si="57"/>
        <v>48749.440000000002</v>
      </c>
      <c r="P327" s="12">
        <f t="shared" si="58"/>
        <v>305325.44</v>
      </c>
      <c r="Q327" s="10"/>
      <c r="R327" s="10"/>
      <c r="S327" s="10"/>
      <c r="T327" s="10"/>
    </row>
    <row r="328" spans="1:20" x14ac:dyDescent="0.25">
      <c r="A328" s="32">
        <v>5</v>
      </c>
      <c r="B328" s="3" t="s">
        <v>129</v>
      </c>
      <c r="C328" s="3" t="s">
        <v>5</v>
      </c>
      <c r="D328" s="4">
        <v>1</v>
      </c>
      <c r="E328" s="16">
        <v>282960</v>
      </c>
      <c r="F328" s="24">
        <f t="shared" si="54"/>
        <v>53762.400000000001</v>
      </c>
      <c r="G328" s="24">
        <f t="shared" si="55"/>
        <v>336722.4</v>
      </c>
      <c r="H328" s="25">
        <v>238420</v>
      </c>
      <c r="I328" s="24">
        <f t="shared" si="50"/>
        <v>45299.8</v>
      </c>
      <c r="J328" s="24">
        <f t="shared" si="51"/>
        <v>283719.8</v>
      </c>
      <c r="K328" s="15">
        <v>264620</v>
      </c>
      <c r="L328" s="12">
        <f t="shared" si="52"/>
        <v>50277.8</v>
      </c>
      <c r="M328" s="12">
        <f t="shared" si="53"/>
        <v>314897.8</v>
      </c>
      <c r="N328" s="12">
        <f t="shared" si="56"/>
        <v>262000</v>
      </c>
      <c r="O328" s="12">
        <f t="shared" si="57"/>
        <v>49780</v>
      </c>
      <c r="P328" s="12">
        <f t="shared" si="58"/>
        <v>311780</v>
      </c>
      <c r="Q328" s="10"/>
      <c r="R328" s="10"/>
      <c r="S328" s="10"/>
      <c r="T328" s="10"/>
    </row>
    <row r="329" spans="1:20" x14ac:dyDescent="0.25">
      <c r="A329" s="32">
        <v>6</v>
      </c>
      <c r="B329" s="3" t="s">
        <v>130</v>
      </c>
      <c r="C329" s="3" t="s">
        <v>5</v>
      </c>
      <c r="D329" s="4">
        <v>1</v>
      </c>
      <c r="E329" s="16">
        <v>4497029.9000000004</v>
      </c>
      <c r="F329" s="24">
        <f t="shared" si="54"/>
        <v>854435.6810000001</v>
      </c>
      <c r="G329" s="24">
        <f t="shared" si="55"/>
        <v>5351465.5810000002</v>
      </c>
      <c r="H329" s="25">
        <v>3883798.55</v>
      </c>
      <c r="I329" s="24">
        <f t="shared" si="50"/>
        <v>737921.72450000001</v>
      </c>
      <c r="J329" s="24">
        <f t="shared" si="51"/>
        <v>4621720.2744999994</v>
      </c>
      <c r="K329" s="15">
        <v>3883798.55</v>
      </c>
      <c r="L329" s="12">
        <f t="shared" si="52"/>
        <v>737921.72450000001</v>
      </c>
      <c r="M329" s="12">
        <f t="shared" si="53"/>
        <v>4621720.2744999994</v>
      </c>
      <c r="N329" s="12">
        <f t="shared" si="56"/>
        <v>4088209</v>
      </c>
      <c r="O329" s="12">
        <f t="shared" si="57"/>
        <v>776759.71</v>
      </c>
      <c r="P329" s="12">
        <f t="shared" si="58"/>
        <v>4864968.71</v>
      </c>
      <c r="Q329" s="10"/>
      <c r="R329" s="10"/>
      <c r="S329" s="10"/>
      <c r="T329" s="10"/>
    </row>
    <row r="330" spans="1:20" x14ac:dyDescent="0.25">
      <c r="A330" s="32">
        <v>7</v>
      </c>
      <c r="B330" s="3" t="s">
        <v>131</v>
      </c>
      <c r="C330" s="3" t="s">
        <v>5</v>
      </c>
      <c r="D330" s="4">
        <v>1</v>
      </c>
      <c r="E330" s="16">
        <v>242147.4</v>
      </c>
      <c r="F330" s="24">
        <f t="shared" si="54"/>
        <v>46008.006000000001</v>
      </c>
      <c r="G330" s="24">
        <f t="shared" si="55"/>
        <v>288155.40600000002</v>
      </c>
      <c r="H330" s="25">
        <v>209127.3</v>
      </c>
      <c r="I330" s="24">
        <f t="shared" si="50"/>
        <v>39734.186999999998</v>
      </c>
      <c r="J330" s="24">
        <f t="shared" si="51"/>
        <v>248861.48699999999</v>
      </c>
      <c r="K330" s="15">
        <v>209127.3</v>
      </c>
      <c r="L330" s="12">
        <f t="shared" si="52"/>
        <v>39734.186999999998</v>
      </c>
      <c r="M330" s="12">
        <f t="shared" si="53"/>
        <v>248861.48699999999</v>
      </c>
      <c r="N330" s="12">
        <f t="shared" si="56"/>
        <v>220134</v>
      </c>
      <c r="O330" s="12">
        <f t="shared" si="57"/>
        <v>41825.46</v>
      </c>
      <c r="P330" s="12">
        <f t="shared" si="58"/>
        <v>261959.46</v>
      </c>
      <c r="Q330" s="10"/>
      <c r="R330" s="10"/>
      <c r="S330" s="10"/>
      <c r="T330" s="10"/>
    </row>
    <row r="331" spans="1:20" x14ac:dyDescent="0.25">
      <c r="A331" s="32">
        <v>8</v>
      </c>
      <c r="B331" s="3" t="s">
        <v>132</v>
      </c>
      <c r="C331" s="3" t="s">
        <v>5</v>
      </c>
      <c r="D331" s="4">
        <v>1</v>
      </c>
      <c r="E331" s="16">
        <v>3770586.86</v>
      </c>
      <c r="F331" s="24">
        <f t="shared" si="54"/>
        <v>716411.50339999993</v>
      </c>
      <c r="G331" s="24">
        <f t="shared" si="55"/>
        <v>4486998.3634000001</v>
      </c>
      <c r="H331" s="25">
        <v>3113328.6</v>
      </c>
      <c r="I331" s="24">
        <f t="shared" si="50"/>
        <v>591532.43400000001</v>
      </c>
      <c r="J331" s="24">
        <f t="shared" si="51"/>
        <v>3704861.034</v>
      </c>
      <c r="K331" s="15">
        <v>3493846.54</v>
      </c>
      <c r="L331" s="12">
        <f t="shared" si="52"/>
        <v>663830.84259999997</v>
      </c>
      <c r="M331" s="12">
        <f t="shared" si="53"/>
        <v>4157677.3826000001</v>
      </c>
      <c r="N331" s="12">
        <f t="shared" si="56"/>
        <v>3459254</v>
      </c>
      <c r="O331" s="12">
        <f t="shared" si="57"/>
        <v>657258.26</v>
      </c>
      <c r="P331" s="12">
        <f t="shared" si="58"/>
        <v>4116512.26</v>
      </c>
      <c r="Q331" s="10"/>
      <c r="R331" s="10"/>
      <c r="S331" s="10"/>
      <c r="T331" s="10"/>
    </row>
    <row r="332" spans="1:20" x14ac:dyDescent="0.25">
      <c r="A332" s="32">
        <v>9</v>
      </c>
      <c r="B332" s="3" t="s">
        <v>133</v>
      </c>
      <c r="C332" s="3" t="s">
        <v>5</v>
      </c>
      <c r="D332" s="4">
        <v>1</v>
      </c>
      <c r="E332" s="16">
        <v>3304170.1</v>
      </c>
      <c r="F332" s="24">
        <f t="shared" si="54"/>
        <v>627792.31900000002</v>
      </c>
      <c r="G332" s="24">
        <f t="shared" si="55"/>
        <v>3931962.4190000002</v>
      </c>
      <c r="H332" s="25">
        <v>2733449.81</v>
      </c>
      <c r="I332" s="24">
        <f t="shared" si="50"/>
        <v>519355.46390000003</v>
      </c>
      <c r="J332" s="24">
        <f t="shared" si="51"/>
        <v>3252805.2738999999</v>
      </c>
      <c r="K332" s="15">
        <v>2973753.09</v>
      </c>
      <c r="L332" s="12">
        <f t="shared" si="52"/>
        <v>565013.0871</v>
      </c>
      <c r="M332" s="12">
        <f t="shared" si="53"/>
        <v>3538766.1771</v>
      </c>
      <c r="N332" s="12">
        <f t="shared" si="56"/>
        <v>3003791</v>
      </c>
      <c r="O332" s="12">
        <f t="shared" si="57"/>
        <v>570720.29</v>
      </c>
      <c r="P332" s="12">
        <f t="shared" si="58"/>
        <v>3574511.29</v>
      </c>
      <c r="Q332" s="10"/>
      <c r="R332" s="10"/>
      <c r="S332" s="10"/>
      <c r="T332" s="10"/>
    </row>
    <row r="333" spans="1:20" x14ac:dyDescent="0.25">
      <c r="A333" s="32">
        <v>10</v>
      </c>
      <c r="B333" s="3" t="s">
        <v>134</v>
      </c>
      <c r="C333" s="3" t="s">
        <v>5</v>
      </c>
      <c r="D333" s="4">
        <v>1</v>
      </c>
      <c r="E333" s="16">
        <v>4497029.9000000004</v>
      </c>
      <c r="F333" s="24">
        <f t="shared" si="54"/>
        <v>854435.6810000001</v>
      </c>
      <c r="G333" s="24">
        <f t="shared" si="55"/>
        <v>5351465.5810000002</v>
      </c>
      <c r="H333" s="25">
        <v>3883798.55</v>
      </c>
      <c r="I333" s="24">
        <f t="shared" si="50"/>
        <v>737921.72450000001</v>
      </c>
      <c r="J333" s="24">
        <f t="shared" si="51"/>
        <v>4621720.2744999994</v>
      </c>
      <c r="K333" s="15">
        <v>3883798.55</v>
      </c>
      <c r="L333" s="12">
        <f t="shared" si="52"/>
        <v>737921.72450000001</v>
      </c>
      <c r="M333" s="12">
        <f t="shared" si="53"/>
        <v>4621720.2744999994</v>
      </c>
      <c r="N333" s="12">
        <f t="shared" si="56"/>
        <v>4088209</v>
      </c>
      <c r="O333" s="12">
        <f t="shared" si="57"/>
        <v>776759.71</v>
      </c>
      <c r="P333" s="12">
        <f t="shared" si="58"/>
        <v>4864968.71</v>
      </c>
      <c r="Q333" s="10"/>
      <c r="R333" s="10"/>
      <c r="S333" s="10"/>
      <c r="T333" s="10"/>
    </row>
    <row r="334" spans="1:20" x14ac:dyDescent="0.25">
      <c r="A334" s="32">
        <v>11</v>
      </c>
      <c r="B334" s="3" t="s">
        <v>135</v>
      </c>
      <c r="C334" s="3" t="s">
        <v>5</v>
      </c>
      <c r="D334" s="4">
        <v>1</v>
      </c>
      <c r="E334" s="18">
        <v>896705.25</v>
      </c>
      <c r="F334" s="24">
        <f t="shared" si="54"/>
        <v>170373.9975</v>
      </c>
      <c r="G334" s="24">
        <f t="shared" si="55"/>
        <v>1067079.2475000001</v>
      </c>
      <c r="H334" s="25">
        <v>785684.6</v>
      </c>
      <c r="I334" s="24">
        <f t="shared" si="50"/>
        <v>149280.07399999999</v>
      </c>
      <c r="J334" s="24">
        <f t="shared" si="51"/>
        <v>934964.674</v>
      </c>
      <c r="K334" s="15">
        <v>879625.15</v>
      </c>
      <c r="L334" s="12">
        <f t="shared" si="52"/>
        <v>167128.77850000001</v>
      </c>
      <c r="M334" s="12">
        <f t="shared" si="53"/>
        <v>1046753.9285</v>
      </c>
      <c r="N334" s="12">
        <f t="shared" si="56"/>
        <v>854005</v>
      </c>
      <c r="O334" s="12">
        <f t="shared" si="57"/>
        <v>162260.95000000001</v>
      </c>
      <c r="P334" s="12">
        <f t="shared" si="58"/>
        <v>1016265.95</v>
      </c>
      <c r="Q334" s="10"/>
      <c r="R334" s="10"/>
      <c r="S334" s="10"/>
      <c r="T334" s="10"/>
    </row>
    <row r="335" spans="1:20" x14ac:dyDescent="0.25">
      <c r="A335" s="32">
        <v>12</v>
      </c>
      <c r="B335" s="3" t="s">
        <v>136</v>
      </c>
      <c r="C335" s="3" t="s">
        <v>5</v>
      </c>
      <c r="D335" s="4">
        <v>1</v>
      </c>
      <c r="E335" s="16">
        <v>212390.2</v>
      </c>
      <c r="F335" s="24">
        <f t="shared" si="54"/>
        <v>40354.138000000006</v>
      </c>
      <c r="G335" s="24">
        <f t="shared" si="55"/>
        <v>252744.33800000002</v>
      </c>
      <c r="H335" s="25">
        <v>175704.62</v>
      </c>
      <c r="I335" s="24">
        <f t="shared" si="50"/>
        <v>33383.877800000002</v>
      </c>
      <c r="J335" s="24">
        <f t="shared" si="51"/>
        <v>209088.49780000001</v>
      </c>
      <c r="K335" s="15">
        <v>191151.18</v>
      </c>
      <c r="L335" s="12">
        <f t="shared" si="52"/>
        <v>36318.724199999997</v>
      </c>
      <c r="M335" s="12">
        <f t="shared" si="53"/>
        <v>227469.90419999999</v>
      </c>
      <c r="N335" s="12">
        <f t="shared" si="56"/>
        <v>193082</v>
      </c>
      <c r="O335" s="12">
        <f t="shared" si="57"/>
        <v>36685.58</v>
      </c>
      <c r="P335" s="12">
        <f t="shared" si="58"/>
        <v>229767.58000000002</v>
      </c>
      <c r="Q335" s="10"/>
      <c r="R335" s="10"/>
      <c r="S335" s="10"/>
      <c r="T335" s="10"/>
    </row>
    <row r="336" spans="1:20" x14ac:dyDescent="0.25">
      <c r="A336" s="32">
        <v>13</v>
      </c>
      <c r="B336" s="3" t="s">
        <v>137</v>
      </c>
      <c r="C336" s="3" t="s">
        <v>5</v>
      </c>
      <c r="D336" s="4">
        <v>1</v>
      </c>
      <c r="E336" s="16">
        <v>439663.35</v>
      </c>
      <c r="F336" s="24">
        <f t="shared" si="54"/>
        <v>83536.036500000002</v>
      </c>
      <c r="G336" s="24">
        <f t="shared" si="55"/>
        <v>523199.38649999996</v>
      </c>
      <c r="H336" s="25">
        <v>376854.3</v>
      </c>
      <c r="I336" s="24">
        <f t="shared" si="50"/>
        <v>71602.316999999995</v>
      </c>
      <c r="J336" s="24">
        <f t="shared" si="51"/>
        <v>448456.61699999997</v>
      </c>
      <c r="K336" s="15">
        <v>439663.35</v>
      </c>
      <c r="L336" s="12">
        <f t="shared" si="52"/>
        <v>83536.036500000002</v>
      </c>
      <c r="M336" s="12">
        <f t="shared" si="53"/>
        <v>523199.38649999996</v>
      </c>
      <c r="N336" s="12">
        <f t="shared" si="56"/>
        <v>418727</v>
      </c>
      <c r="O336" s="12">
        <f t="shared" si="57"/>
        <v>79558.13</v>
      </c>
      <c r="P336" s="12">
        <f t="shared" si="58"/>
        <v>498285.13</v>
      </c>
      <c r="Q336" s="10"/>
      <c r="R336" s="10"/>
      <c r="S336" s="10"/>
      <c r="T336" s="10"/>
    </row>
    <row r="337" spans="1:20" x14ac:dyDescent="0.25">
      <c r="A337" s="32">
        <v>14</v>
      </c>
      <c r="B337" s="3" t="s">
        <v>138</v>
      </c>
      <c r="C337" s="3" t="s">
        <v>5</v>
      </c>
      <c r="D337" s="4">
        <v>1</v>
      </c>
      <c r="E337" s="16">
        <v>376828.32</v>
      </c>
      <c r="F337" s="24">
        <f t="shared" si="54"/>
        <v>71597.380799999999</v>
      </c>
      <c r="G337" s="24">
        <f t="shared" si="55"/>
        <v>448425.70079999999</v>
      </c>
      <c r="H337" s="25">
        <v>324001.91999999998</v>
      </c>
      <c r="I337" s="24">
        <f t="shared" si="50"/>
        <v>61560.364799999996</v>
      </c>
      <c r="J337" s="24">
        <f t="shared" si="51"/>
        <v>385562.28479999996</v>
      </c>
      <c r="K337" s="15">
        <v>355697.76</v>
      </c>
      <c r="L337" s="12">
        <f t="shared" si="52"/>
        <v>67582.574399999998</v>
      </c>
      <c r="M337" s="12">
        <f t="shared" si="53"/>
        <v>423280.33439999999</v>
      </c>
      <c r="N337" s="12">
        <f t="shared" si="56"/>
        <v>352176</v>
      </c>
      <c r="O337" s="12">
        <f t="shared" si="57"/>
        <v>66913.440000000002</v>
      </c>
      <c r="P337" s="12">
        <f t="shared" si="58"/>
        <v>419089.44</v>
      </c>
      <c r="Q337" s="10"/>
      <c r="R337" s="10"/>
      <c r="S337" s="10"/>
      <c r="T337" s="10"/>
    </row>
    <row r="338" spans="1:20" x14ac:dyDescent="0.25">
      <c r="A338" s="32">
        <v>15</v>
      </c>
      <c r="B338" s="3" t="s">
        <v>139</v>
      </c>
      <c r="C338" s="3" t="s">
        <v>5</v>
      </c>
      <c r="D338" s="4">
        <v>1</v>
      </c>
      <c r="E338" s="16">
        <v>755255.22</v>
      </c>
      <c r="F338" s="24">
        <f t="shared" si="54"/>
        <v>143498.49179999999</v>
      </c>
      <c r="G338" s="24">
        <f t="shared" si="55"/>
        <v>898753.71179999993</v>
      </c>
      <c r="H338" s="25">
        <v>656436.78</v>
      </c>
      <c r="I338" s="24">
        <f t="shared" si="50"/>
        <v>124722.98820000001</v>
      </c>
      <c r="J338" s="24">
        <f t="shared" si="51"/>
        <v>781159.76820000005</v>
      </c>
      <c r="K338" s="15">
        <v>705846</v>
      </c>
      <c r="L338" s="12">
        <f t="shared" si="52"/>
        <v>134110.74</v>
      </c>
      <c r="M338" s="12">
        <f t="shared" si="53"/>
        <v>839956.74</v>
      </c>
      <c r="N338" s="12">
        <f t="shared" si="56"/>
        <v>705846</v>
      </c>
      <c r="O338" s="12">
        <f t="shared" si="57"/>
        <v>134110.74</v>
      </c>
      <c r="P338" s="12">
        <f t="shared" si="58"/>
        <v>839956.74</v>
      </c>
      <c r="Q338" s="10"/>
      <c r="R338" s="10"/>
      <c r="S338" s="10"/>
      <c r="T338" s="10"/>
    </row>
    <row r="339" spans="1:20" x14ac:dyDescent="0.25">
      <c r="A339" s="32">
        <v>16</v>
      </c>
      <c r="B339" s="3" t="s">
        <v>140</v>
      </c>
      <c r="C339" s="3" t="s">
        <v>5</v>
      </c>
      <c r="D339" s="4">
        <v>1</v>
      </c>
      <c r="E339" s="16">
        <v>491132.14</v>
      </c>
      <c r="F339" s="24">
        <f t="shared" si="54"/>
        <v>93315.106599999999</v>
      </c>
      <c r="G339" s="24">
        <f t="shared" si="55"/>
        <v>584447.24659999995</v>
      </c>
      <c r="H339" s="25">
        <v>436051.9</v>
      </c>
      <c r="I339" s="24">
        <f t="shared" si="50"/>
        <v>82849.861000000004</v>
      </c>
      <c r="J339" s="24">
        <f t="shared" si="51"/>
        <v>518901.76100000006</v>
      </c>
      <c r="K339" s="15">
        <v>449821.96</v>
      </c>
      <c r="L339" s="12">
        <f t="shared" si="52"/>
        <v>85466.17240000001</v>
      </c>
      <c r="M339" s="12">
        <f t="shared" si="53"/>
        <v>535288.1324</v>
      </c>
      <c r="N339" s="12">
        <f t="shared" si="56"/>
        <v>459002</v>
      </c>
      <c r="O339" s="12">
        <f t="shared" si="57"/>
        <v>87210.38</v>
      </c>
      <c r="P339" s="12">
        <f t="shared" si="58"/>
        <v>546212.38</v>
      </c>
      <c r="Q339" s="10"/>
      <c r="R339" s="10"/>
      <c r="S339" s="10"/>
      <c r="T339" s="10"/>
    </row>
    <row r="340" spans="1:20" x14ac:dyDescent="0.25">
      <c r="A340" s="32">
        <v>17</v>
      </c>
      <c r="B340" s="3" t="s">
        <v>141</v>
      </c>
      <c r="C340" s="3" t="s">
        <v>5</v>
      </c>
      <c r="D340" s="4">
        <v>1</v>
      </c>
      <c r="E340" s="16">
        <v>1525373.25</v>
      </c>
      <c r="F340" s="24">
        <f t="shared" si="54"/>
        <v>289820.91749999998</v>
      </c>
      <c r="G340" s="24">
        <f t="shared" si="55"/>
        <v>1815194.1675</v>
      </c>
      <c r="H340" s="25">
        <v>1329453.75</v>
      </c>
      <c r="I340" s="24">
        <f t="shared" si="50"/>
        <v>252596.21249999999</v>
      </c>
      <c r="J340" s="24">
        <f t="shared" si="51"/>
        <v>1582049.9624999999</v>
      </c>
      <c r="K340" s="15">
        <v>1343448</v>
      </c>
      <c r="L340" s="12">
        <f t="shared" si="52"/>
        <v>255255.12</v>
      </c>
      <c r="M340" s="12">
        <f t="shared" si="53"/>
        <v>1598703.12</v>
      </c>
      <c r="N340" s="12">
        <f t="shared" si="56"/>
        <v>1399425</v>
      </c>
      <c r="O340" s="12">
        <f t="shared" si="57"/>
        <v>265890.75</v>
      </c>
      <c r="P340" s="12">
        <f t="shared" si="58"/>
        <v>1665315.75</v>
      </c>
      <c r="Q340" s="10"/>
      <c r="R340" s="10"/>
      <c r="S340" s="10"/>
      <c r="T340" s="10"/>
    </row>
    <row r="341" spans="1:20" x14ac:dyDescent="0.25">
      <c r="A341" s="32">
        <v>18</v>
      </c>
      <c r="B341" s="3" t="s">
        <v>142</v>
      </c>
      <c r="C341" s="3" t="s">
        <v>5</v>
      </c>
      <c r="D341" s="4">
        <v>1</v>
      </c>
      <c r="E341" s="16">
        <v>6543150.5800000001</v>
      </c>
      <c r="F341" s="24">
        <f t="shared" si="54"/>
        <v>1243198.6102</v>
      </c>
      <c r="G341" s="24">
        <f t="shared" si="55"/>
        <v>7786349.1902000001</v>
      </c>
      <c r="H341" s="25">
        <v>5809339.2999999998</v>
      </c>
      <c r="I341" s="24">
        <f t="shared" si="50"/>
        <v>1103774.4669999999</v>
      </c>
      <c r="J341" s="24">
        <f t="shared" si="51"/>
        <v>6913113.767</v>
      </c>
      <c r="K341" s="15">
        <v>5992792.1200000001</v>
      </c>
      <c r="L341" s="12">
        <f t="shared" si="52"/>
        <v>1138630.5028000001</v>
      </c>
      <c r="M341" s="12">
        <f t="shared" si="53"/>
        <v>7131422.6228</v>
      </c>
      <c r="N341" s="12">
        <f t="shared" si="56"/>
        <v>6115094</v>
      </c>
      <c r="O341" s="12">
        <f t="shared" si="57"/>
        <v>1161867.8600000001</v>
      </c>
      <c r="P341" s="12">
        <f t="shared" si="58"/>
        <v>7276961.8600000003</v>
      </c>
      <c r="Q341" s="10"/>
      <c r="R341" s="10"/>
      <c r="S341" s="10"/>
      <c r="T341" s="10"/>
    </row>
    <row r="342" spans="1:20" x14ac:dyDescent="0.25">
      <c r="A342" s="32">
        <v>19</v>
      </c>
      <c r="B342" s="3" t="s">
        <v>491</v>
      </c>
      <c r="C342" s="3" t="s">
        <v>5</v>
      </c>
      <c r="D342" s="4">
        <v>1</v>
      </c>
      <c r="E342" s="16">
        <v>1158656.1000000001</v>
      </c>
      <c r="F342" s="24">
        <f t="shared" si="54"/>
        <v>220144.65900000001</v>
      </c>
      <c r="G342" s="24">
        <f t="shared" si="55"/>
        <v>1378800.7590000001</v>
      </c>
      <c r="H342" s="25">
        <v>1048307.9</v>
      </c>
      <c r="I342" s="24">
        <f t="shared" si="50"/>
        <v>199178.50100000002</v>
      </c>
      <c r="J342" s="24">
        <f t="shared" si="51"/>
        <v>1247486.4010000001</v>
      </c>
      <c r="K342" s="15">
        <v>1103482</v>
      </c>
      <c r="L342" s="12">
        <f t="shared" si="52"/>
        <v>209661.58000000002</v>
      </c>
      <c r="M342" s="12">
        <f t="shared" si="53"/>
        <v>1313143.58</v>
      </c>
      <c r="N342" s="12">
        <f t="shared" si="56"/>
        <v>1103482</v>
      </c>
      <c r="O342" s="12">
        <f t="shared" si="57"/>
        <v>209661.58000000002</v>
      </c>
      <c r="P342" s="12">
        <f t="shared" si="58"/>
        <v>1313143.58</v>
      </c>
      <c r="Q342" s="10"/>
      <c r="R342" s="10"/>
      <c r="S342" s="10"/>
      <c r="T342" s="10"/>
    </row>
    <row r="343" spans="1:20" x14ac:dyDescent="0.25">
      <c r="A343" s="32">
        <v>20</v>
      </c>
      <c r="B343" s="3" t="s">
        <v>143</v>
      </c>
      <c r="C343" s="3" t="s">
        <v>5</v>
      </c>
      <c r="D343" s="4">
        <v>1</v>
      </c>
      <c r="E343" s="16">
        <v>307162</v>
      </c>
      <c r="F343" s="24">
        <f t="shared" si="54"/>
        <v>58360.78</v>
      </c>
      <c r="G343" s="24">
        <f t="shared" si="55"/>
        <v>365522.78</v>
      </c>
      <c r="H343" s="25">
        <v>267710</v>
      </c>
      <c r="I343" s="24">
        <f t="shared" si="50"/>
        <v>50864.9</v>
      </c>
      <c r="J343" s="24">
        <f t="shared" si="51"/>
        <v>318574.90000000002</v>
      </c>
      <c r="K343" s="15">
        <v>270528</v>
      </c>
      <c r="L343" s="12">
        <f t="shared" si="52"/>
        <v>51400.32</v>
      </c>
      <c r="M343" s="12">
        <f t="shared" si="53"/>
        <v>321928.32000000001</v>
      </c>
      <c r="N343" s="12">
        <f t="shared" si="56"/>
        <v>281800</v>
      </c>
      <c r="O343" s="12">
        <f t="shared" si="57"/>
        <v>53542</v>
      </c>
      <c r="P343" s="12">
        <f t="shared" si="58"/>
        <v>335342</v>
      </c>
      <c r="Q343" s="10"/>
      <c r="R343" s="10"/>
      <c r="S343" s="10"/>
      <c r="T343" s="10"/>
    </row>
    <row r="344" spans="1:20" x14ac:dyDescent="0.25">
      <c r="A344" s="32">
        <v>21</v>
      </c>
      <c r="B344" s="3" t="s">
        <v>490</v>
      </c>
      <c r="C344" s="3" t="s">
        <v>5</v>
      </c>
      <c r="D344" s="4">
        <v>1</v>
      </c>
      <c r="E344" s="16">
        <v>734144.43</v>
      </c>
      <c r="F344" s="24">
        <f t="shared" si="54"/>
        <v>139487.44170000002</v>
      </c>
      <c r="G344" s="24">
        <f t="shared" si="55"/>
        <v>873631.87170000002</v>
      </c>
      <c r="H344" s="25">
        <v>626380.11</v>
      </c>
      <c r="I344" s="24">
        <f t="shared" si="50"/>
        <v>119012.2209</v>
      </c>
      <c r="J344" s="24">
        <f t="shared" si="51"/>
        <v>745392.33089999994</v>
      </c>
      <c r="K344" s="15">
        <v>660056.46</v>
      </c>
      <c r="L344" s="12">
        <f t="shared" si="52"/>
        <v>125410.72739999999</v>
      </c>
      <c r="M344" s="12">
        <f t="shared" si="53"/>
        <v>785467.18739999994</v>
      </c>
      <c r="N344" s="12">
        <f t="shared" si="56"/>
        <v>673527</v>
      </c>
      <c r="O344" s="12">
        <f t="shared" si="57"/>
        <v>127970.13</v>
      </c>
      <c r="P344" s="12">
        <f t="shared" si="58"/>
        <v>801497.13</v>
      </c>
      <c r="Q344" s="10"/>
      <c r="R344" s="10"/>
      <c r="S344" s="10"/>
      <c r="T344" s="10"/>
    </row>
    <row r="345" spans="1:20" x14ac:dyDescent="0.25">
      <c r="A345" s="32">
        <v>22</v>
      </c>
      <c r="B345" s="3" t="s">
        <v>144</v>
      </c>
      <c r="C345" s="3" t="s">
        <v>5</v>
      </c>
      <c r="D345" s="4">
        <v>1</v>
      </c>
      <c r="E345" s="16">
        <v>1171743.8400000001</v>
      </c>
      <c r="F345" s="24">
        <f t="shared" si="54"/>
        <v>222631.32960000003</v>
      </c>
      <c r="G345" s="24">
        <f t="shared" si="55"/>
        <v>1394375.1696000001</v>
      </c>
      <c r="H345" s="25">
        <v>998152.16</v>
      </c>
      <c r="I345" s="24">
        <f t="shared" si="50"/>
        <v>189648.91040000002</v>
      </c>
      <c r="J345" s="24">
        <f t="shared" si="51"/>
        <v>1187801.0704000001</v>
      </c>
      <c r="K345" s="15">
        <v>1084948</v>
      </c>
      <c r="L345" s="12">
        <f t="shared" si="52"/>
        <v>206140.12</v>
      </c>
      <c r="M345" s="12">
        <f t="shared" si="53"/>
        <v>1291088.1200000001</v>
      </c>
      <c r="N345" s="12">
        <f t="shared" si="56"/>
        <v>1084948</v>
      </c>
      <c r="O345" s="12">
        <f t="shared" si="57"/>
        <v>206140.12</v>
      </c>
      <c r="P345" s="12">
        <f t="shared" si="58"/>
        <v>1291088.1200000001</v>
      </c>
      <c r="Q345" s="10"/>
      <c r="R345" s="10"/>
      <c r="S345" s="10"/>
      <c r="T345" s="10"/>
    </row>
    <row r="346" spans="1:20" x14ac:dyDescent="0.25">
      <c r="A346" s="32">
        <v>23</v>
      </c>
      <c r="B346" s="3" t="s">
        <v>46</v>
      </c>
      <c r="C346" s="3" t="s">
        <v>5</v>
      </c>
      <c r="D346" s="4">
        <v>1</v>
      </c>
      <c r="E346" s="16">
        <v>533268.74</v>
      </c>
      <c r="F346" s="24">
        <f t="shared" si="54"/>
        <v>101321.0606</v>
      </c>
      <c r="G346" s="24">
        <f t="shared" si="55"/>
        <v>634589.80059999996</v>
      </c>
      <c r="H346" s="25">
        <v>463495.26</v>
      </c>
      <c r="I346" s="24">
        <f t="shared" si="50"/>
        <v>88064.099400000006</v>
      </c>
      <c r="J346" s="24">
        <f t="shared" si="51"/>
        <v>551559.35939999996</v>
      </c>
      <c r="K346" s="15">
        <v>498382</v>
      </c>
      <c r="L346" s="12">
        <f t="shared" si="52"/>
        <v>94692.58</v>
      </c>
      <c r="M346" s="12">
        <f t="shared" si="53"/>
        <v>593074.57999999996</v>
      </c>
      <c r="N346" s="12">
        <f t="shared" si="56"/>
        <v>498382</v>
      </c>
      <c r="O346" s="12">
        <f t="shared" si="57"/>
        <v>94692.58</v>
      </c>
      <c r="P346" s="12">
        <f t="shared" si="58"/>
        <v>593074.57999999996</v>
      </c>
      <c r="Q346" s="10"/>
      <c r="R346" s="10"/>
      <c r="S346" s="10"/>
      <c r="T346" s="10"/>
    </row>
    <row r="347" spans="1:20" x14ac:dyDescent="0.25">
      <c r="A347" s="32">
        <v>24</v>
      </c>
      <c r="B347" s="3" t="s">
        <v>145</v>
      </c>
      <c r="C347" s="3" t="s">
        <v>5</v>
      </c>
      <c r="D347" s="4">
        <v>1</v>
      </c>
      <c r="E347" s="16">
        <v>3570434.52</v>
      </c>
      <c r="F347" s="24">
        <f t="shared" si="54"/>
        <v>678382.5588</v>
      </c>
      <c r="G347" s="24">
        <f t="shared" si="55"/>
        <v>4248817.0788000003</v>
      </c>
      <c r="H347" s="25">
        <v>3046334.04</v>
      </c>
      <c r="I347" s="24">
        <f t="shared" si="50"/>
        <v>578803.46759999997</v>
      </c>
      <c r="J347" s="24">
        <f t="shared" si="51"/>
        <v>3625137.5076000001</v>
      </c>
      <c r="K347" s="15">
        <v>3210115.44</v>
      </c>
      <c r="L347" s="12">
        <f t="shared" si="52"/>
        <v>609921.93359999999</v>
      </c>
      <c r="M347" s="12">
        <f t="shared" si="53"/>
        <v>3820037.3736</v>
      </c>
      <c r="N347" s="12">
        <f t="shared" si="56"/>
        <v>3275628</v>
      </c>
      <c r="O347" s="12">
        <f t="shared" si="57"/>
        <v>622369.32000000007</v>
      </c>
      <c r="P347" s="12">
        <f t="shared" si="58"/>
        <v>3897997.3200000003</v>
      </c>
      <c r="Q347" s="10"/>
      <c r="R347" s="10"/>
      <c r="S347" s="10"/>
      <c r="T347" s="10"/>
    </row>
    <row r="348" spans="1:20" x14ac:dyDescent="0.25">
      <c r="A348" s="32">
        <v>25</v>
      </c>
      <c r="B348" s="3" t="s">
        <v>146</v>
      </c>
      <c r="C348" s="3" t="s">
        <v>5</v>
      </c>
      <c r="D348" s="4">
        <v>1</v>
      </c>
      <c r="E348" s="16">
        <v>4487703.4800000004</v>
      </c>
      <c r="F348" s="24">
        <f t="shared" si="54"/>
        <v>852663.66120000009</v>
      </c>
      <c r="G348" s="24">
        <f t="shared" si="55"/>
        <v>5340367.1412000004</v>
      </c>
      <c r="H348" s="25">
        <v>3947516.95</v>
      </c>
      <c r="I348" s="24">
        <f t="shared" si="50"/>
        <v>750028.22050000005</v>
      </c>
      <c r="J348" s="24">
        <f t="shared" si="51"/>
        <v>4697545.1705</v>
      </c>
      <c r="K348" s="15">
        <v>4030622.57</v>
      </c>
      <c r="L348" s="12">
        <f t="shared" si="52"/>
        <v>765818.28830000001</v>
      </c>
      <c r="M348" s="12">
        <f t="shared" si="53"/>
        <v>4796440.8582999995</v>
      </c>
      <c r="N348" s="12">
        <f t="shared" si="56"/>
        <v>4155281</v>
      </c>
      <c r="O348" s="12">
        <f t="shared" si="57"/>
        <v>789503.39</v>
      </c>
      <c r="P348" s="12">
        <f t="shared" si="58"/>
        <v>4944784.3899999997</v>
      </c>
      <c r="Q348" s="10"/>
      <c r="R348" s="10"/>
      <c r="S348" s="10"/>
      <c r="T348" s="10"/>
    </row>
    <row r="349" spans="1:20" x14ac:dyDescent="0.25">
      <c r="A349" s="32">
        <v>26</v>
      </c>
      <c r="B349" s="3" t="s">
        <v>147</v>
      </c>
      <c r="C349" s="3" t="s">
        <v>5</v>
      </c>
      <c r="D349" s="4">
        <v>1</v>
      </c>
      <c r="E349" s="16">
        <v>3978142.3</v>
      </c>
      <c r="F349" s="24">
        <f t="shared" si="54"/>
        <v>755847.03700000001</v>
      </c>
      <c r="G349" s="24">
        <f t="shared" si="55"/>
        <v>4733989.3369999994</v>
      </c>
      <c r="H349" s="25">
        <v>3254843.7</v>
      </c>
      <c r="I349" s="24">
        <f t="shared" si="50"/>
        <v>618420.30300000007</v>
      </c>
      <c r="J349" s="24">
        <f t="shared" si="51"/>
        <v>3873264.0030000005</v>
      </c>
      <c r="K349" s="15">
        <v>3616493</v>
      </c>
      <c r="L349" s="12">
        <f t="shared" si="52"/>
        <v>687133.67</v>
      </c>
      <c r="M349" s="12">
        <f t="shared" si="53"/>
        <v>4303626.67</v>
      </c>
      <c r="N349" s="12">
        <f t="shared" si="56"/>
        <v>3616493</v>
      </c>
      <c r="O349" s="12">
        <f t="shared" si="57"/>
        <v>687133.67</v>
      </c>
      <c r="P349" s="12">
        <f t="shared" si="58"/>
        <v>4303626.67</v>
      </c>
      <c r="Q349" s="10"/>
      <c r="R349" s="10"/>
      <c r="S349" s="10"/>
      <c r="T349" s="10"/>
    </row>
    <row r="350" spans="1:20" x14ac:dyDescent="0.25">
      <c r="A350" s="32">
        <v>27</v>
      </c>
      <c r="B350" s="3" t="s">
        <v>148</v>
      </c>
      <c r="C350" s="3" t="s">
        <v>5</v>
      </c>
      <c r="D350" s="4">
        <v>1</v>
      </c>
      <c r="E350" s="16">
        <v>1001060.97</v>
      </c>
      <c r="F350" s="24">
        <f t="shared" si="54"/>
        <v>190201.58429999999</v>
      </c>
      <c r="G350" s="24">
        <f t="shared" si="55"/>
        <v>1191262.5543</v>
      </c>
      <c r="H350" s="25">
        <v>860725.32</v>
      </c>
      <c r="I350" s="24">
        <f t="shared" si="50"/>
        <v>163537.81080000001</v>
      </c>
      <c r="J350" s="24">
        <f t="shared" si="51"/>
        <v>1024263.1307999999</v>
      </c>
      <c r="K350" s="15">
        <v>944926.71</v>
      </c>
      <c r="L350" s="12">
        <f t="shared" si="52"/>
        <v>179536.07490000001</v>
      </c>
      <c r="M350" s="12">
        <f t="shared" si="53"/>
        <v>1124462.7848999999</v>
      </c>
      <c r="N350" s="12">
        <f t="shared" si="56"/>
        <v>935571</v>
      </c>
      <c r="O350" s="12">
        <f t="shared" si="57"/>
        <v>177758.49</v>
      </c>
      <c r="P350" s="12">
        <f t="shared" si="58"/>
        <v>1113329.49</v>
      </c>
      <c r="Q350" s="10"/>
      <c r="R350" s="10"/>
      <c r="S350" s="10"/>
      <c r="T350" s="10"/>
    </row>
    <row r="351" spans="1:20" x14ac:dyDescent="0.25">
      <c r="A351" s="32">
        <v>28</v>
      </c>
      <c r="B351" s="3" t="s">
        <v>149</v>
      </c>
      <c r="C351" s="3" t="s">
        <v>5</v>
      </c>
      <c r="D351" s="4">
        <v>1</v>
      </c>
      <c r="E351" s="16">
        <v>39419.870000000003</v>
      </c>
      <c r="F351" s="24">
        <f t="shared" si="54"/>
        <v>7489.7753000000002</v>
      </c>
      <c r="G351" s="24">
        <f t="shared" si="55"/>
        <v>46909.645300000004</v>
      </c>
      <c r="H351" s="25">
        <v>33893.72</v>
      </c>
      <c r="I351" s="24">
        <f t="shared" si="50"/>
        <v>6439.8068000000003</v>
      </c>
      <c r="J351" s="24">
        <f t="shared" si="51"/>
        <v>40333.5268</v>
      </c>
      <c r="K351" s="15">
        <v>37209.410000000003</v>
      </c>
      <c r="L351" s="12">
        <f t="shared" si="52"/>
        <v>7069.7879000000012</v>
      </c>
      <c r="M351" s="12">
        <f t="shared" si="53"/>
        <v>44279.197900000006</v>
      </c>
      <c r="N351" s="12">
        <f t="shared" si="56"/>
        <v>36841</v>
      </c>
      <c r="O351" s="12">
        <f t="shared" si="57"/>
        <v>6999.79</v>
      </c>
      <c r="P351" s="12">
        <f t="shared" si="58"/>
        <v>43840.79</v>
      </c>
      <c r="Q351" s="10"/>
      <c r="R351" s="10"/>
      <c r="S351" s="10"/>
      <c r="T351" s="10"/>
    </row>
    <row r="352" spans="1:20" x14ac:dyDescent="0.25">
      <c r="A352" s="32">
        <v>29</v>
      </c>
      <c r="B352" s="3" t="s">
        <v>150</v>
      </c>
      <c r="C352" s="3" t="s">
        <v>5</v>
      </c>
      <c r="D352" s="4">
        <v>1</v>
      </c>
      <c r="E352" s="16">
        <v>55281.96</v>
      </c>
      <c r="F352" s="24">
        <f t="shared" si="54"/>
        <v>10503.572399999999</v>
      </c>
      <c r="G352" s="24">
        <f t="shared" si="55"/>
        <v>65785.532399999996</v>
      </c>
      <c r="H352" s="25">
        <v>47092.04</v>
      </c>
      <c r="I352" s="24">
        <f t="shared" si="50"/>
        <v>8947.4876000000004</v>
      </c>
      <c r="J352" s="24">
        <f t="shared" si="51"/>
        <v>56039.527600000001</v>
      </c>
      <c r="K352" s="15">
        <v>51187</v>
      </c>
      <c r="L352" s="12">
        <f t="shared" si="52"/>
        <v>9725.5300000000007</v>
      </c>
      <c r="M352" s="12">
        <f t="shared" si="53"/>
        <v>60912.53</v>
      </c>
      <c r="N352" s="12">
        <f t="shared" si="56"/>
        <v>51187</v>
      </c>
      <c r="O352" s="12">
        <f t="shared" si="57"/>
        <v>9725.5300000000007</v>
      </c>
      <c r="P352" s="12">
        <f t="shared" si="58"/>
        <v>60912.53</v>
      </c>
      <c r="Q352" s="10"/>
      <c r="R352" s="10"/>
      <c r="S352" s="10"/>
      <c r="T352" s="10"/>
    </row>
    <row r="353" spans="1:20" x14ac:dyDescent="0.25">
      <c r="A353" s="32">
        <v>30</v>
      </c>
      <c r="B353" s="3" t="s">
        <v>480</v>
      </c>
      <c r="C353" s="3" t="s">
        <v>5</v>
      </c>
      <c r="D353" s="4">
        <v>1</v>
      </c>
      <c r="E353" s="16">
        <v>168739.20000000001</v>
      </c>
      <c r="F353" s="24">
        <f t="shared" si="54"/>
        <v>32060.448000000004</v>
      </c>
      <c r="G353" s="24">
        <f t="shared" si="55"/>
        <v>200799.64800000002</v>
      </c>
      <c r="H353" s="25">
        <v>147847.67999999999</v>
      </c>
      <c r="I353" s="24">
        <f t="shared" si="50"/>
        <v>28091.0592</v>
      </c>
      <c r="J353" s="24">
        <f t="shared" si="51"/>
        <v>175938.73919999998</v>
      </c>
      <c r="K353" s="15">
        <v>165525.12</v>
      </c>
      <c r="L353" s="12">
        <f t="shared" si="52"/>
        <v>31449.772799999999</v>
      </c>
      <c r="M353" s="12">
        <f t="shared" si="53"/>
        <v>196974.8928</v>
      </c>
      <c r="N353" s="12">
        <f t="shared" si="56"/>
        <v>160704</v>
      </c>
      <c r="O353" s="12">
        <f t="shared" si="57"/>
        <v>30533.760000000002</v>
      </c>
      <c r="P353" s="12">
        <f t="shared" si="58"/>
        <v>191237.76000000001</v>
      </c>
      <c r="Q353" s="10"/>
      <c r="R353" s="10"/>
      <c r="S353" s="10"/>
      <c r="T353" s="10"/>
    </row>
    <row r="354" spans="1:20" x14ac:dyDescent="0.25">
      <c r="A354" s="32">
        <v>31</v>
      </c>
      <c r="B354" s="3" t="s">
        <v>479</v>
      </c>
      <c r="C354" s="3" t="s">
        <v>5</v>
      </c>
      <c r="D354" s="4">
        <v>1</v>
      </c>
      <c r="E354" s="16">
        <v>21040.799999999999</v>
      </c>
      <c r="F354" s="24">
        <f t="shared" si="54"/>
        <v>3997.752</v>
      </c>
      <c r="G354" s="24">
        <f t="shared" si="55"/>
        <v>25038.552</v>
      </c>
      <c r="H354" s="25">
        <v>18171.599999999999</v>
      </c>
      <c r="I354" s="24">
        <f t="shared" si="50"/>
        <v>3452.6039999999998</v>
      </c>
      <c r="J354" s="24">
        <f t="shared" si="51"/>
        <v>21624.203999999998</v>
      </c>
      <c r="K354" s="15">
        <v>18171.599999999999</v>
      </c>
      <c r="L354" s="12">
        <f t="shared" si="52"/>
        <v>3452.6039999999998</v>
      </c>
      <c r="M354" s="12">
        <f t="shared" si="53"/>
        <v>21624.203999999998</v>
      </c>
      <c r="N354" s="12">
        <f t="shared" si="56"/>
        <v>19127.999999999996</v>
      </c>
      <c r="O354" s="12">
        <f t="shared" si="57"/>
        <v>3634.3199999999993</v>
      </c>
      <c r="P354" s="12">
        <f t="shared" si="58"/>
        <v>22762.319999999996</v>
      </c>
      <c r="Q354" s="10"/>
      <c r="R354" s="10"/>
      <c r="S354" s="10"/>
      <c r="T354" s="10"/>
    </row>
    <row r="355" spans="1:20" x14ac:dyDescent="0.25">
      <c r="A355" s="32">
        <v>32</v>
      </c>
      <c r="B355" s="3" t="s">
        <v>512</v>
      </c>
      <c r="C355" s="3" t="s">
        <v>5</v>
      </c>
      <c r="D355" s="4">
        <v>1</v>
      </c>
      <c r="E355" s="16">
        <v>5046512.6900000004</v>
      </c>
      <c r="F355" s="24">
        <f t="shared" si="54"/>
        <v>958837.41110000014</v>
      </c>
      <c r="G355" s="24">
        <f t="shared" si="55"/>
        <v>6005350.1011000006</v>
      </c>
      <c r="H355" s="25">
        <v>4480548.6500000004</v>
      </c>
      <c r="I355" s="24">
        <f t="shared" si="50"/>
        <v>851304.2435000001</v>
      </c>
      <c r="J355" s="24">
        <f t="shared" si="51"/>
        <v>5331852.8935000002</v>
      </c>
      <c r="K355" s="15">
        <v>4622039.66</v>
      </c>
      <c r="L355" s="12">
        <f t="shared" si="52"/>
        <v>878187.53540000005</v>
      </c>
      <c r="M355" s="12">
        <f t="shared" si="53"/>
        <v>5500227.1954000005</v>
      </c>
      <c r="N355" s="12">
        <f t="shared" si="56"/>
        <v>4716367</v>
      </c>
      <c r="O355" s="12">
        <f t="shared" si="57"/>
        <v>896109.73</v>
      </c>
      <c r="P355" s="12">
        <f t="shared" si="58"/>
        <v>5612476.7300000004</v>
      </c>
      <c r="Q355" s="10"/>
      <c r="R355" s="10"/>
      <c r="S355" s="10"/>
    </row>
    <row r="356" spans="1:20" x14ac:dyDescent="0.25">
      <c r="A356" s="32">
        <v>33</v>
      </c>
      <c r="B356" s="3" t="s">
        <v>513</v>
      </c>
      <c r="C356" s="3" t="s">
        <v>5</v>
      </c>
      <c r="D356" s="4">
        <v>1</v>
      </c>
      <c r="E356" s="16">
        <v>4212034.68</v>
      </c>
      <c r="F356" s="24">
        <f t="shared" si="54"/>
        <v>800286.58919999993</v>
      </c>
      <c r="G356" s="24">
        <f t="shared" si="55"/>
        <v>5012321.2692</v>
      </c>
      <c r="H356" s="25">
        <v>3593754.36</v>
      </c>
      <c r="I356" s="24">
        <f t="shared" si="50"/>
        <v>682813.3284</v>
      </c>
      <c r="J356" s="24">
        <f t="shared" si="51"/>
        <v>4276567.6884000003</v>
      </c>
      <c r="K356" s="15">
        <v>3786966.96</v>
      </c>
      <c r="L356" s="12">
        <f t="shared" si="52"/>
        <v>719523.72239999997</v>
      </c>
      <c r="M356" s="12">
        <f t="shared" si="53"/>
        <v>4506490.6824000003</v>
      </c>
      <c r="N356" s="12">
        <f t="shared" si="56"/>
        <v>3864252</v>
      </c>
      <c r="O356" s="12">
        <f t="shared" si="57"/>
        <v>734207.88</v>
      </c>
      <c r="P356" s="12">
        <f t="shared" si="58"/>
        <v>4598459.88</v>
      </c>
      <c r="Q356" s="10"/>
      <c r="R356" s="10"/>
      <c r="S356" s="10"/>
    </row>
    <row r="357" spans="1:20" x14ac:dyDescent="0.25">
      <c r="A357" s="32">
        <v>34</v>
      </c>
      <c r="B357" s="3" t="s">
        <v>514</v>
      </c>
      <c r="C357" s="3" t="s">
        <v>5</v>
      </c>
      <c r="D357" s="4">
        <v>1</v>
      </c>
      <c r="E357" s="16">
        <v>8688924.1999999993</v>
      </c>
      <c r="F357" s="24">
        <f t="shared" si="54"/>
        <v>1650895.5979999998</v>
      </c>
      <c r="G357" s="24">
        <f t="shared" si="55"/>
        <v>10339819.797999999</v>
      </c>
      <c r="H357" s="25">
        <v>7346090.46</v>
      </c>
      <c r="I357" s="24">
        <f t="shared" si="50"/>
        <v>1395757.1873999999</v>
      </c>
      <c r="J357" s="24">
        <f t="shared" si="51"/>
        <v>8741847.6473999992</v>
      </c>
      <c r="K357" s="15">
        <v>7662051.3399999999</v>
      </c>
      <c r="L357" s="12">
        <f t="shared" si="52"/>
        <v>1455789.7546000001</v>
      </c>
      <c r="M357" s="12">
        <f t="shared" si="53"/>
        <v>9117841.0945999995</v>
      </c>
      <c r="N357" s="12">
        <f t="shared" si="56"/>
        <v>7899022</v>
      </c>
      <c r="O357" s="12">
        <f t="shared" si="57"/>
        <v>1500814.18</v>
      </c>
      <c r="P357" s="12">
        <f t="shared" si="58"/>
        <v>9399836.1799999997</v>
      </c>
      <c r="Q357" s="10"/>
      <c r="R357" s="10"/>
      <c r="S357" s="10"/>
    </row>
    <row r="358" spans="1:20" x14ac:dyDescent="0.25">
      <c r="A358" s="32">
        <v>35</v>
      </c>
      <c r="B358" s="3" t="s">
        <v>515</v>
      </c>
      <c r="C358" s="3" t="s">
        <v>5</v>
      </c>
      <c r="D358" s="4">
        <v>1</v>
      </c>
      <c r="E358" s="16">
        <v>1679429.2</v>
      </c>
      <c r="F358" s="24">
        <f t="shared" si="54"/>
        <v>319091.54800000001</v>
      </c>
      <c r="G358" s="24">
        <f t="shared" si="55"/>
        <v>1998520.7479999999</v>
      </c>
      <c r="H358" s="25">
        <v>1412604</v>
      </c>
      <c r="I358" s="24">
        <f t="shared" si="50"/>
        <v>268394.76</v>
      </c>
      <c r="J358" s="24">
        <f t="shared" si="51"/>
        <v>1680998.76</v>
      </c>
      <c r="K358" s="15">
        <v>1616646.8</v>
      </c>
      <c r="L358" s="12">
        <f t="shared" si="52"/>
        <v>307162.89199999999</v>
      </c>
      <c r="M358" s="12">
        <f t="shared" si="53"/>
        <v>1923809.692</v>
      </c>
      <c r="N358" s="12">
        <f t="shared" si="56"/>
        <v>1569560</v>
      </c>
      <c r="O358" s="12">
        <f t="shared" si="57"/>
        <v>298216.40000000002</v>
      </c>
      <c r="P358" s="12">
        <f t="shared" si="58"/>
        <v>1867776.4</v>
      </c>
      <c r="Q358" s="10"/>
      <c r="R358" s="10"/>
      <c r="S358" s="10"/>
    </row>
    <row r="359" spans="1:20" x14ac:dyDescent="0.25">
      <c r="A359" s="32">
        <v>36</v>
      </c>
      <c r="B359" s="3" t="s">
        <v>529</v>
      </c>
      <c r="C359" s="3" t="s">
        <v>5</v>
      </c>
      <c r="D359" s="4">
        <v>1</v>
      </c>
      <c r="E359" s="16">
        <v>3019035.13</v>
      </c>
      <c r="F359" s="24">
        <f t="shared" si="54"/>
        <v>573616.67469999997</v>
      </c>
      <c r="G359" s="24">
        <f t="shared" si="55"/>
        <v>3592651.8046999997</v>
      </c>
      <c r="H359" s="25">
        <v>2548176.44</v>
      </c>
      <c r="I359" s="24">
        <f t="shared" si="50"/>
        <v>484153.52360000001</v>
      </c>
      <c r="J359" s="24">
        <f t="shared" si="51"/>
        <v>3032329.9635999999</v>
      </c>
      <c r="K359" s="15">
        <v>2742059.43</v>
      </c>
      <c r="L359" s="12">
        <f t="shared" si="52"/>
        <v>520991.29170000006</v>
      </c>
      <c r="M359" s="12">
        <f t="shared" si="53"/>
        <v>3263050.7217000001</v>
      </c>
      <c r="N359" s="12">
        <f t="shared" si="56"/>
        <v>2769757</v>
      </c>
      <c r="O359" s="12">
        <f t="shared" si="57"/>
        <v>526253.82999999996</v>
      </c>
      <c r="P359" s="12">
        <f t="shared" si="58"/>
        <v>3296010.83</v>
      </c>
      <c r="Q359" s="10"/>
      <c r="R359" s="10"/>
      <c r="S359" s="10"/>
    </row>
    <row r="360" spans="1:20" x14ac:dyDescent="0.25">
      <c r="A360" s="32">
        <v>37</v>
      </c>
      <c r="B360" s="3" t="s">
        <v>519</v>
      </c>
      <c r="C360" s="3" t="s">
        <v>5</v>
      </c>
      <c r="D360" s="4">
        <v>1</v>
      </c>
      <c r="E360" s="16">
        <v>3025000</v>
      </c>
      <c r="F360" s="24">
        <f t="shared" si="54"/>
        <v>574750</v>
      </c>
      <c r="G360" s="24">
        <f t="shared" si="55"/>
        <v>3599750</v>
      </c>
      <c r="H360" s="25">
        <v>2557500</v>
      </c>
      <c r="I360" s="24">
        <f t="shared" si="50"/>
        <v>485925</v>
      </c>
      <c r="J360" s="24">
        <f t="shared" si="51"/>
        <v>3043425</v>
      </c>
      <c r="K360" s="15">
        <v>2667500</v>
      </c>
      <c r="L360" s="12">
        <f t="shared" si="52"/>
        <v>506825</v>
      </c>
      <c r="M360" s="12">
        <f t="shared" si="53"/>
        <v>3174325</v>
      </c>
      <c r="N360" s="12">
        <f t="shared" si="56"/>
        <v>2750000</v>
      </c>
      <c r="O360" s="12">
        <f t="shared" si="57"/>
        <v>522500</v>
      </c>
      <c r="P360" s="12">
        <f t="shared" si="58"/>
        <v>3272500</v>
      </c>
      <c r="Q360" s="10"/>
      <c r="R360" s="10"/>
      <c r="S360" s="10"/>
      <c r="T360" s="10"/>
    </row>
    <row r="361" spans="1:20" x14ac:dyDescent="0.25">
      <c r="A361" s="32">
        <v>38</v>
      </c>
      <c r="B361" s="3" t="s">
        <v>151</v>
      </c>
      <c r="C361" s="3" t="s">
        <v>5</v>
      </c>
      <c r="D361" s="4">
        <v>1</v>
      </c>
      <c r="E361" s="16">
        <v>3632216.5</v>
      </c>
      <c r="F361" s="24">
        <f t="shared" si="54"/>
        <v>690121.13500000001</v>
      </c>
      <c r="G361" s="24">
        <f t="shared" si="55"/>
        <v>4322337.6349999998</v>
      </c>
      <c r="H361" s="25">
        <v>2971813.5</v>
      </c>
      <c r="I361" s="24">
        <f t="shared" si="50"/>
        <v>564644.56500000006</v>
      </c>
      <c r="J361" s="24">
        <f t="shared" si="51"/>
        <v>3536458.0649999999</v>
      </c>
      <c r="K361" s="15">
        <v>3302015</v>
      </c>
      <c r="L361" s="12">
        <f t="shared" si="52"/>
        <v>627382.85</v>
      </c>
      <c r="M361" s="12">
        <f t="shared" si="53"/>
        <v>3929397.85</v>
      </c>
      <c r="N361" s="12">
        <f t="shared" si="56"/>
        <v>3302015</v>
      </c>
      <c r="O361" s="12">
        <f t="shared" si="57"/>
        <v>627382.85</v>
      </c>
      <c r="P361" s="12">
        <f t="shared" si="58"/>
        <v>3929397.85</v>
      </c>
      <c r="Q361" s="10"/>
      <c r="R361" s="10"/>
      <c r="S361" s="10"/>
      <c r="T361" s="10"/>
    </row>
    <row r="362" spans="1:20" x14ac:dyDescent="0.25">
      <c r="A362" s="32">
        <v>39</v>
      </c>
      <c r="B362" s="3" t="s">
        <v>152</v>
      </c>
      <c r="C362" s="3" t="s">
        <v>5</v>
      </c>
      <c r="D362" s="4">
        <v>1</v>
      </c>
      <c r="E362" s="16">
        <v>1278666.05</v>
      </c>
      <c r="F362" s="24">
        <f t="shared" si="54"/>
        <v>242946.54950000002</v>
      </c>
      <c r="G362" s="24">
        <f t="shared" si="55"/>
        <v>1521612.5995</v>
      </c>
      <c r="H362" s="25">
        <v>1111363.95</v>
      </c>
      <c r="I362" s="24">
        <f t="shared" si="50"/>
        <v>211159.15049999999</v>
      </c>
      <c r="J362" s="24">
        <f t="shared" si="51"/>
        <v>1322523.1004999999</v>
      </c>
      <c r="K362" s="15">
        <v>1195015</v>
      </c>
      <c r="L362" s="12">
        <f t="shared" si="52"/>
        <v>227052.85</v>
      </c>
      <c r="M362" s="12">
        <f t="shared" si="53"/>
        <v>1422067.85</v>
      </c>
      <c r="N362" s="12">
        <f t="shared" si="56"/>
        <v>1195015</v>
      </c>
      <c r="O362" s="12">
        <f t="shared" si="57"/>
        <v>227052.85</v>
      </c>
      <c r="P362" s="12">
        <f t="shared" si="58"/>
        <v>1422067.85</v>
      </c>
      <c r="Q362" s="10"/>
      <c r="R362" s="10"/>
      <c r="S362" s="10"/>
      <c r="T362" s="10"/>
    </row>
    <row r="363" spans="1:20" x14ac:dyDescent="0.25">
      <c r="A363" s="32">
        <v>40</v>
      </c>
      <c r="B363" s="3" t="s">
        <v>153</v>
      </c>
      <c r="C363" s="3" t="s">
        <v>5</v>
      </c>
      <c r="D363" s="4">
        <v>1</v>
      </c>
      <c r="E363" s="16">
        <v>3632216.7</v>
      </c>
      <c r="F363" s="24">
        <f t="shared" si="54"/>
        <v>690121.17300000007</v>
      </c>
      <c r="G363" s="24">
        <f t="shared" si="55"/>
        <v>4322337.8730000006</v>
      </c>
      <c r="H363" s="25">
        <v>3147921.14</v>
      </c>
      <c r="I363" s="24">
        <f t="shared" si="50"/>
        <v>598105.01659999997</v>
      </c>
      <c r="J363" s="24">
        <f t="shared" si="51"/>
        <v>3746026.1566000003</v>
      </c>
      <c r="K363" s="15">
        <v>3597624.16</v>
      </c>
      <c r="L363" s="12">
        <f t="shared" si="52"/>
        <v>683548.59039999999</v>
      </c>
      <c r="M363" s="12">
        <f t="shared" si="53"/>
        <v>4281172.7504000003</v>
      </c>
      <c r="N363" s="12">
        <f t="shared" si="56"/>
        <v>3459254</v>
      </c>
      <c r="O363" s="12">
        <f t="shared" si="57"/>
        <v>657258.26</v>
      </c>
      <c r="P363" s="12">
        <f t="shared" si="58"/>
        <v>4116512.26</v>
      </c>
      <c r="Q363" s="10"/>
      <c r="R363" s="10"/>
      <c r="S363" s="10"/>
      <c r="T363" s="10"/>
    </row>
    <row r="364" spans="1:20" x14ac:dyDescent="0.25">
      <c r="A364" s="32">
        <v>41</v>
      </c>
      <c r="B364" s="3" t="s">
        <v>154</v>
      </c>
      <c r="C364" s="3" t="s">
        <v>5</v>
      </c>
      <c r="D364" s="4">
        <v>1</v>
      </c>
      <c r="E364" s="16">
        <v>3632216.5</v>
      </c>
      <c r="F364" s="24">
        <f t="shared" si="54"/>
        <v>690121.13500000001</v>
      </c>
      <c r="G364" s="24">
        <f t="shared" si="55"/>
        <v>4322337.6349999998</v>
      </c>
      <c r="H364" s="25">
        <v>3037853.8</v>
      </c>
      <c r="I364" s="24">
        <f t="shared" si="50"/>
        <v>577192.22199999995</v>
      </c>
      <c r="J364" s="24">
        <f t="shared" si="51"/>
        <v>3615046.0219999999</v>
      </c>
      <c r="K364" s="15">
        <v>3235974.7</v>
      </c>
      <c r="L364" s="12">
        <f t="shared" si="52"/>
        <v>614835.19300000009</v>
      </c>
      <c r="M364" s="12">
        <f t="shared" si="53"/>
        <v>3850809.8930000002</v>
      </c>
      <c r="N364" s="12">
        <f t="shared" si="56"/>
        <v>3302015</v>
      </c>
      <c r="O364" s="12">
        <f t="shared" si="57"/>
        <v>627382.85</v>
      </c>
      <c r="P364" s="12">
        <f t="shared" si="58"/>
        <v>3929397.85</v>
      </c>
      <c r="Q364" s="10"/>
      <c r="R364" s="10"/>
      <c r="S364" s="10"/>
      <c r="T364" s="10"/>
    </row>
    <row r="365" spans="1:20" x14ac:dyDescent="0.25">
      <c r="A365" s="32">
        <v>42</v>
      </c>
      <c r="B365" s="3" t="s">
        <v>155</v>
      </c>
      <c r="C365" s="3" t="s">
        <v>5</v>
      </c>
      <c r="D365" s="4">
        <v>1</v>
      </c>
      <c r="E365" s="16">
        <v>3459254.7</v>
      </c>
      <c r="F365" s="24">
        <f t="shared" si="54"/>
        <v>657258.39300000004</v>
      </c>
      <c r="G365" s="24">
        <f t="shared" si="55"/>
        <v>4116513.0930000003</v>
      </c>
      <c r="H365" s="25">
        <v>2830299.3</v>
      </c>
      <c r="I365" s="24">
        <f t="shared" si="50"/>
        <v>537756.86699999997</v>
      </c>
      <c r="J365" s="24">
        <f t="shared" si="51"/>
        <v>3368056.1669999999</v>
      </c>
      <c r="K365" s="15">
        <v>3144777</v>
      </c>
      <c r="L365" s="12">
        <f t="shared" si="52"/>
        <v>597507.63</v>
      </c>
      <c r="M365" s="12">
        <f t="shared" si="53"/>
        <v>3742284.63</v>
      </c>
      <c r="N365" s="12">
        <f t="shared" si="56"/>
        <v>3144777</v>
      </c>
      <c r="O365" s="12">
        <f t="shared" si="57"/>
        <v>597507.63</v>
      </c>
      <c r="P365" s="12">
        <f t="shared" si="58"/>
        <v>3742284.63</v>
      </c>
      <c r="Q365" s="10"/>
      <c r="R365" s="10"/>
      <c r="S365" s="10"/>
      <c r="T365" s="10"/>
    </row>
    <row r="366" spans="1:20" x14ac:dyDescent="0.25">
      <c r="A366" s="32">
        <v>43</v>
      </c>
      <c r="B366" s="3" t="s">
        <v>156</v>
      </c>
      <c r="C366" s="3" t="s">
        <v>5</v>
      </c>
      <c r="D366" s="4">
        <v>1</v>
      </c>
      <c r="E366" s="16">
        <v>9509802.8399999999</v>
      </c>
      <c r="F366" s="24">
        <f t="shared" si="54"/>
        <v>1806862.5396</v>
      </c>
      <c r="G366" s="24">
        <f t="shared" si="55"/>
        <v>11316665.3796</v>
      </c>
      <c r="H366" s="25">
        <v>8365104.3499999996</v>
      </c>
      <c r="I366" s="24">
        <f t="shared" si="50"/>
        <v>1589369.8265</v>
      </c>
      <c r="J366" s="24">
        <f t="shared" si="51"/>
        <v>9954474.1765000001</v>
      </c>
      <c r="K366" s="15">
        <v>8541211.8100000005</v>
      </c>
      <c r="L366" s="12">
        <f t="shared" si="52"/>
        <v>1622830.2439000001</v>
      </c>
      <c r="M366" s="12">
        <f t="shared" si="53"/>
        <v>10164042.0539</v>
      </c>
      <c r="N366" s="12">
        <f t="shared" si="56"/>
        <v>8805373</v>
      </c>
      <c r="O366" s="12">
        <f t="shared" si="57"/>
        <v>1673020.87</v>
      </c>
      <c r="P366" s="12">
        <f t="shared" si="58"/>
        <v>10478393.870000001</v>
      </c>
      <c r="Q366" s="10"/>
      <c r="R366" s="10"/>
      <c r="S366" s="10"/>
      <c r="T366" s="10"/>
    </row>
    <row r="367" spans="1:20" x14ac:dyDescent="0.25">
      <c r="A367" s="32">
        <v>44</v>
      </c>
      <c r="B367" s="3" t="s">
        <v>156</v>
      </c>
      <c r="C367" s="3" t="s">
        <v>5</v>
      </c>
      <c r="D367" s="4">
        <v>1</v>
      </c>
      <c r="E367" s="16">
        <v>13880102.51</v>
      </c>
      <c r="F367" s="24">
        <f t="shared" si="54"/>
        <v>2637219.4769000001</v>
      </c>
      <c r="G367" s="24">
        <f t="shared" si="55"/>
        <v>16517321.9869</v>
      </c>
      <c r="H367" s="25">
        <v>11460635.1</v>
      </c>
      <c r="I367" s="24">
        <f t="shared" si="50"/>
        <v>2177520.6689999998</v>
      </c>
      <c r="J367" s="24">
        <f t="shared" si="51"/>
        <v>13638155.768999999</v>
      </c>
      <c r="K367" s="15">
        <v>12861379.390000001</v>
      </c>
      <c r="L367" s="12">
        <f t="shared" si="52"/>
        <v>2443662.0841000001</v>
      </c>
      <c r="M367" s="12">
        <f t="shared" si="53"/>
        <v>15305041.474100001</v>
      </c>
      <c r="N367" s="12">
        <f t="shared" si="56"/>
        <v>12734039</v>
      </c>
      <c r="O367" s="12">
        <f t="shared" si="57"/>
        <v>2419467.41</v>
      </c>
      <c r="P367" s="12">
        <f t="shared" si="58"/>
        <v>15153506.41</v>
      </c>
      <c r="Q367" s="10"/>
      <c r="R367" s="10"/>
      <c r="S367" s="10"/>
      <c r="T367" s="10"/>
    </row>
    <row r="368" spans="1:20" x14ac:dyDescent="0.25">
      <c r="A368" s="32">
        <v>45</v>
      </c>
      <c r="B368" s="3" t="s">
        <v>157</v>
      </c>
      <c r="C368" s="3" t="s">
        <v>5</v>
      </c>
      <c r="D368" s="4">
        <v>1</v>
      </c>
      <c r="E368" s="16">
        <v>5501105.2800000003</v>
      </c>
      <c r="F368" s="24">
        <f t="shared" si="54"/>
        <v>1045210.0032</v>
      </c>
      <c r="G368" s="24">
        <f t="shared" si="55"/>
        <v>6546315.2832000004</v>
      </c>
      <c r="H368" s="25">
        <v>4838935.2</v>
      </c>
      <c r="I368" s="24">
        <f t="shared" si="50"/>
        <v>919397.68800000008</v>
      </c>
      <c r="J368" s="24">
        <f t="shared" si="51"/>
        <v>5758332.8880000003</v>
      </c>
      <c r="K368" s="15">
        <v>4940807.5199999996</v>
      </c>
      <c r="L368" s="12">
        <f t="shared" si="52"/>
        <v>938753.42879999988</v>
      </c>
      <c r="M368" s="12">
        <f t="shared" si="53"/>
        <v>5879560.9487999994</v>
      </c>
      <c r="N368" s="12">
        <f t="shared" si="56"/>
        <v>5093616</v>
      </c>
      <c r="O368" s="12">
        <f t="shared" si="57"/>
        <v>967787.04</v>
      </c>
      <c r="P368" s="12">
        <f t="shared" si="58"/>
        <v>6061403.04</v>
      </c>
      <c r="Q368" s="10"/>
      <c r="R368" s="10"/>
      <c r="S368" s="10"/>
      <c r="T368" s="10"/>
    </row>
    <row r="369" spans="1:20" x14ac:dyDescent="0.25">
      <c r="A369" s="32">
        <v>46</v>
      </c>
      <c r="B369" s="3" t="s">
        <v>158</v>
      </c>
      <c r="C369" s="3" t="s">
        <v>5</v>
      </c>
      <c r="D369" s="4">
        <v>1</v>
      </c>
      <c r="E369" s="18">
        <v>2949057.13</v>
      </c>
      <c r="F369" s="24">
        <f t="shared" si="54"/>
        <v>560320.85470000003</v>
      </c>
      <c r="G369" s="24">
        <f t="shared" si="55"/>
        <v>3509377.9846999999</v>
      </c>
      <c r="H369" s="26">
        <v>2435001.2999999998</v>
      </c>
      <c r="I369" s="24">
        <f t="shared" si="50"/>
        <v>462650.24699999997</v>
      </c>
      <c r="J369" s="24">
        <f t="shared" si="51"/>
        <v>2897651.5469999998</v>
      </c>
      <c r="K369" s="15">
        <v>2732612.57</v>
      </c>
      <c r="L369" s="12">
        <f t="shared" si="52"/>
        <v>519196.38829999999</v>
      </c>
      <c r="M369" s="12">
        <f t="shared" si="53"/>
        <v>3251808.9583000001</v>
      </c>
      <c r="N369" s="12">
        <f t="shared" si="56"/>
        <v>2705557</v>
      </c>
      <c r="O369" s="12">
        <f t="shared" si="57"/>
        <v>514055.83</v>
      </c>
      <c r="P369" s="12">
        <f t="shared" si="58"/>
        <v>3219612.83</v>
      </c>
      <c r="Q369" s="10"/>
      <c r="R369" s="10"/>
      <c r="S369" s="10"/>
      <c r="T369" s="10"/>
    </row>
    <row r="370" spans="1:20" x14ac:dyDescent="0.25">
      <c r="A370" s="32">
        <v>47</v>
      </c>
      <c r="B370" s="3" t="s">
        <v>159</v>
      </c>
      <c r="C370" s="3" t="s">
        <v>5</v>
      </c>
      <c r="D370" s="4">
        <v>1</v>
      </c>
      <c r="E370" s="16">
        <v>363221.25</v>
      </c>
      <c r="F370" s="24">
        <f t="shared" si="54"/>
        <v>69012.037500000006</v>
      </c>
      <c r="G370" s="24">
        <f t="shared" si="55"/>
        <v>432233.28749999998</v>
      </c>
      <c r="H370" s="25">
        <v>321710.25</v>
      </c>
      <c r="I370" s="24">
        <f t="shared" si="50"/>
        <v>61124.947500000002</v>
      </c>
      <c r="J370" s="24">
        <f t="shared" si="51"/>
        <v>382835.19750000001</v>
      </c>
      <c r="K370" s="15">
        <v>352843.5</v>
      </c>
      <c r="L370" s="12">
        <f t="shared" si="52"/>
        <v>67040.264999999999</v>
      </c>
      <c r="M370" s="12">
        <f t="shared" si="53"/>
        <v>419883.76500000001</v>
      </c>
      <c r="N370" s="12">
        <f t="shared" si="56"/>
        <v>345925</v>
      </c>
      <c r="O370" s="12">
        <f t="shared" si="57"/>
        <v>65725.75</v>
      </c>
      <c r="P370" s="12">
        <f t="shared" si="58"/>
        <v>411650.75</v>
      </c>
      <c r="Q370" s="10"/>
      <c r="R370" s="10"/>
      <c r="S370" s="10"/>
      <c r="T370" s="10"/>
    </row>
    <row r="371" spans="1:20" x14ac:dyDescent="0.25">
      <c r="A371" s="32">
        <v>48</v>
      </c>
      <c r="B371" s="3" t="s">
        <v>160</v>
      </c>
      <c r="C371" s="3" t="s">
        <v>5</v>
      </c>
      <c r="D371" s="4">
        <v>1</v>
      </c>
      <c r="E371" s="16">
        <v>3192576.12</v>
      </c>
      <c r="F371" s="24">
        <f t="shared" si="54"/>
        <v>606589.46279999998</v>
      </c>
      <c r="G371" s="24">
        <f t="shared" si="55"/>
        <v>3799165.5828</v>
      </c>
      <c r="H371" s="25">
        <v>2660480.1</v>
      </c>
      <c r="I371" s="24">
        <f t="shared" si="50"/>
        <v>505491.21900000004</v>
      </c>
      <c r="J371" s="24">
        <f t="shared" si="51"/>
        <v>3165971.3190000001</v>
      </c>
      <c r="K371" s="15">
        <v>3015210.78</v>
      </c>
      <c r="L371" s="12">
        <f t="shared" si="52"/>
        <v>572890.04819999996</v>
      </c>
      <c r="M371" s="12">
        <f t="shared" si="53"/>
        <v>3588100.8281999999</v>
      </c>
      <c r="N371" s="12">
        <f t="shared" si="56"/>
        <v>2956089</v>
      </c>
      <c r="O371" s="12">
        <f t="shared" si="57"/>
        <v>561656.91</v>
      </c>
      <c r="P371" s="12">
        <f t="shared" si="58"/>
        <v>3517745.91</v>
      </c>
      <c r="Q371" s="10"/>
      <c r="R371" s="10"/>
      <c r="S371" s="10"/>
      <c r="T371" s="10"/>
    </row>
    <row r="372" spans="1:20" x14ac:dyDescent="0.25">
      <c r="A372" s="32">
        <v>49</v>
      </c>
      <c r="B372" s="3" t="s">
        <v>161</v>
      </c>
      <c r="C372" s="3" t="s">
        <v>5</v>
      </c>
      <c r="D372" s="4">
        <v>1</v>
      </c>
      <c r="E372" s="16">
        <v>605369.59999999998</v>
      </c>
      <c r="F372" s="24">
        <f t="shared" si="54"/>
        <v>115020.224</v>
      </c>
      <c r="G372" s="24">
        <f t="shared" si="55"/>
        <v>720389.82400000002</v>
      </c>
      <c r="H372" s="25">
        <v>506309.12</v>
      </c>
      <c r="I372" s="24">
        <f t="shared" si="50"/>
        <v>96198.732799999998</v>
      </c>
      <c r="J372" s="24">
        <f t="shared" si="51"/>
        <v>602507.85279999999</v>
      </c>
      <c r="K372" s="15">
        <v>539329.28000000003</v>
      </c>
      <c r="L372" s="12">
        <f t="shared" si="52"/>
        <v>102472.5632</v>
      </c>
      <c r="M372" s="12">
        <f t="shared" si="53"/>
        <v>641801.8432</v>
      </c>
      <c r="N372" s="12">
        <f t="shared" si="56"/>
        <v>550336</v>
      </c>
      <c r="O372" s="12">
        <f t="shared" si="57"/>
        <v>104563.84</v>
      </c>
      <c r="P372" s="12">
        <f t="shared" si="58"/>
        <v>654899.84</v>
      </c>
      <c r="Q372" s="10"/>
      <c r="R372" s="10"/>
      <c r="S372" s="10"/>
      <c r="T372" s="10"/>
    </row>
    <row r="373" spans="1:20" x14ac:dyDescent="0.25">
      <c r="A373" s="32">
        <v>50</v>
      </c>
      <c r="B373" s="3" t="s">
        <v>162</v>
      </c>
      <c r="C373" s="3" t="s">
        <v>5</v>
      </c>
      <c r="D373" s="4">
        <v>1</v>
      </c>
      <c r="E373" s="16">
        <v>10626198.539999999</v>
      </c>
      <c r="F373" s="24">
        <f t="shared" si="54"/>
        <v>2018977.7225999997</v>
      </c>
      <c r="G373" s="24">
        <f t="shared" si="55"/>
        <v>12645176.262599999</v>
      </c>
      <c r="H373" s="25">
        <v>8968901.5199999996</v>
      </c>
      <c r="I373" s="24">
        <f t="shared" si="50"/>
        <v>1704091.2888</v>
      </c>
      <c r="J373" s="24">
        <f t="shared" si="51"/>
        <v>10672992.808799999</v>
      </c>
      <c r="K373" s="15">
        <v>9651317.9399999995</v>
      </c>
      <c r="L373" s="12">
        <f t="shared" si="52"/>
        <v>1833750.4086</v>
      </c>
      <c r="M373" s="12">
        <f t="shared" si="53"/>
        <v>11485068.3486</v>
      </c>
      <c r="N373" s="12">
        <f t="shared" si="56"/>
        <v>9748806</v>
      </c>
      <c r="O373" s="12">
        <f t="shared" si="57"/>
        <v>1852273.1400000001</v>
      </c>
      <c r="P373" s="12">
        <f t="shared" si="58"/>
        <v>11601079.140000001</v>
      </c>
      <c r="Q373" s="10"/>
      <c r="R373" s="10"/>
      <c r="S373" s="10"/>
      <c r="T373" s="10"/>
    </row>
    <row r="374" spans="1:20" x14ac:dyDescent="0.25">
      <c r="A374" s="32">
        <v>51</v>
      </c>
      <c r="B374" s="3" t="s">
        <v>163</v>
      </c>
      <c r="C374" s="3" t="s">
        <v>5</v>
      </c>
      <c r="D374" s="4">
        <v>1</v>
      </c>
      <c r="E374" s="16">
        <v>2228074.4500000002</v>
      </c>
      <c r="F374" s="24">
        <f t="shared" si="54"/>
        <v>423334.14550000004</v>
      </c>
      <c r="G374" s="24">
        <f t="shared" si="55"/>
        <v>2651408.5955000003</v>
      </c>
      <c r="H374" s="25">
        <v>1901017.65</v>
      </c>
      <c r="I374" s="24">
        <f t="shared" si="50"/>
        <v>361193.35349999997</v>
      </c>
      <c r="J374" s="24">
        <f t="shared" si="51"/>
        <v>2262211.0034999996</v>
      </c>
      <c r="K374" s="15">
        <v>2003222.9</v>
      </c>
      <c r="L374" s="12">
        <f t="shared" si="52"/>
        <v>380612.35099999997</v>
      </c>
      <c r="M374" s="12">
        <f t="shared" si="53"/>
        <v>2383835.2509999997</v>
      </c>
      <c r="N374" s="12">
        <f t="shared" si="56"/>
        <v>2044105</v>
      </c>
      <c r="O374" s="12">
        <f t="shared" si="57"/>
        <v>388379.95</v>
      </c>
      <c r="P374" s="12">
        <f t="shared" si="58"/>
        <v>2432484.9500000002</v>
      </c>
      <c r="Q374" s="10"/>
      <c r="R374" s="10"/>
      <c r="S374" s="10"/>
      <c r="T374" s="10"/>
    </row>
    <row r="375" spans="1:20" x14ac:dyDescent="0.25">
      <c r="A375" s="32">
        <v>52</v>
      </c>
      <c r="B375" s="3" t="s">
        <v>483</v>
      </c>
      <c r="C375" s="3" t="s">
        <v>5</v>
      </c>
      <c r="D375" s="4">
        <v>1</v>
      </c>
      <c r="E375" s="16">
        <v>250795.6</v>
      </c>
      <c r="F375" s="24">
        <f t="shared" si="54"/>
        <v>47651.164000000004</v>
      </c>
      <c r="G375" s="24">
        <f t="shared" si="55"/>
        <v>298446.76400000002</v>
      </c>
      <c r="H375" s="25">
        <v>207476.36</v>
      </c>
      <c r="I375" s="24">
        <f t="shared" si="50"/>
        <v>39420.508399999999</v>
      </c>
      <c r="J375" s="24">
        <f t="shared" si="51"/>
        <v>246896.86839999998</v>
      </c>
      <c r="K375" s="15">
        <v>225716.04</v>
      </c>
      <c r="L375" s="12">
        <f t="shared" si="52"/>
        <v>42886.047600000005</v>
      </c>
      <c r="M375" s="12">
        <f t="shared" si="53"/>
        <v>268602.08760000003</v>
      </c>
      <c r="N375" s="12">
        <f t="shared" si="56"/>
        <v>227996</v>
      </c>
      <c r="O375" s="12">
        <f t="shared" si="57"/>
        <v>43319.24</v>
      </c>
      <c r="P375" s="12">
        <f t="shared" si="58"/>
        <v>271315.24</v>
      </c>
      <c r="Q375" s="10"/>
      <c r="R375" s="10"/>
      <c r="S375" s="10"/>
      <c r="T375" s="10"/>
    </row>
    <row r="376" spans="1:20" x14ac:dyDescent="0.25">
      <c r="A376" s="32">
        <v>53</v>
      </c>
      <c r="B376" s="3" t="s">
        <v>164</v>
      </c>
      <c r="C376" s="3" t="s">
        <v>5</v>
      </c>
      <c r="D376" s="4">
        <v>1</v>
      </c>
      <c r="E376" s="16">
        <v>864813.4</v>
      </c>
      <c r="F376" s="24">
        <f t="shared" si="54"/>
        <v>164314.546</v>
      </c>
      <c r="G376" s="24">
        <f t="shared" si="55"/>
        <v>1029127.946</v>
      </c>
      <c r="H376" s="25">
        <v>707574.6</v>
      </c>
      <c r="I376" s="24">
        <f t="shared" si="50"/>
        <v>134439.174</v>
      </c>
      <c r="J376" s="24">
        <f t="shared" si="51"/>
        <v>842013.77399999998</v>
      </c>
      <c r="K376" s="15">
        <v>786194</v>
      </c>
      <c r="L376" s="12">
        <f t="shared" si="52"/>
        <v>149376.86000000002</v>
      </c>
      <c r="M376" s="12">
        <f t="shared" si="53"/>
        <v>935570.86</v>
      </c>
      <c r="N376" s="12">
        <f t="shared" si="56"/>
        <v>786194</v>
      </c>
      <c r="O376" s="12">
        <f t="shared" si="57"/>
        <v>149376.86000000002</v>
      </c>
      <c r="P376" s="12">
        <f t="shared" si="58"/>
        <v>935570.86</v>
      </c>
      <c r="Q376" s="10"/>
      <c r="R376" s="10"/>
      <c r="S376" s="10"/>
      <c r="T376" s="10"/>
    </row>
    <row r="377" spans="1:20" x14ac:dyDescent="0.25">
      <c r="A377" s="32">
        <v>54</v>
      </c>
      <c r="B377" s="3" t="s">
        <v>110</v>
      </c>
      <c r="C377" s="3" t="s">
        <v>5</v>
      </c>
      <c r="D377" s="4">
        <v>1</v>
      </c>
      <c r="E377" s="16">
        <v>331852.5</v>
      </c>
      <c r="F377" s="24">
        <f t="shared" si="54"/>
        <v>63051.974999999999</v>
      </c>
      <c r="G377" s="24">
        <f t="shared" si="55"/>
        <v>394904.47499999998</v>
      </c>
      <c r="H377" s="25">
        <v>300247.5</v>
      </c>
      <c r="I377" s="24">
        <f t="shared" si="50"/>
        <v>57047.025000000001</v>
      </c>
      <c r="J377" s="24">
        <f t="shared" si="51"/>
        <v>357294.52500000002</v>
      </c>
      <c r="K377" s="15">
        <v>316050</v>
      </c>
      <c r="L377" s="12">
        <f t="shared" si="52"/>
        <v>60049.5</v>
      </c>
      <c r="M377" s="12">
        <f t="shared" si="53"/>
        <v>376099.5</v>
      </c>
      <c r="N377" s="12">
        <f t="shared" si="56"/>
        <v>316050</v>
      </c>
      <c r="O377" s="12">
        <f t="shared" si="57"/>
        <v>60049.5</v>
      </c>
      <c r="P377" s="12">
        <f t="shared" si="58"/>
        <v>376099.5</v>
      </c>
      <c r="Q377" s="10"/>
      <c r="R377" s="10"/>
      <c r="S377" s="10"/>
      <c r="T377" s="10"/>
    </row>
    <row r="378" spans="1:20" x14ac:dyDescent="0.25">
      <c r="A378" s="32">
        <v>55</v>
      </c>
      <c r="B378" s="3" t="s">
        <v>109</v>
      </c>
      <c r="C378" s="3" t="s">
        <v>5</v>
      </c>
      <c r="D378" s="4">
        <v>1</v>
      </c>
      <c r="E378" s="16">
        <v>856951.46</v>
      </c>
      <c r="F378" s="24">
        <f t="shared" si="54"/>
        <v>162820.77739999999</v>
      </c>
      <c r="G378" s="24">
        <f t="shared" si="55"/>
        <v>1019772.2374</v>
      </c>
      <c r="H378" s="25">
        <v>723298.48</v>
      </c>
      <c r="I378" s="24">
        <f t="shared" si="50"/>
        <v>137426.71119999999</v>
      </c>
      <c r="J378" s="24">
        <f t="shared" si="51"/>
        <v>860725.1912</v>
      </c>
      <c r="K378" s="15">
        <v>778332.06</v>
      </c>
      <c r="L378" s="12">
        <f t="shared" si="52"/>
        <v>147883.0914</v>
      </c>
      <c r="M378" s="12">
        <f t="shared" si="53"/>
        <v>926215.15140000009</v>
      </c>
      <c r="N378" s="12">
        <f t="shared" si="56"/>
        <v>786194</v>
      </c>
      <c r="O378" s="12">
        <f t="shared" si="57"/>
        <v>149376.86000000002</v>
      </c>
      <c r="P378" s="12">
        <f t="shared" si="58"/>
        <v>935570.86</v>
      </c>
      <c r="Q378" s="10"/>
      <c r="R378" s="10"/>
      <c r="S378" s="10"/>
      <c r="T378" s="10"/>
    </row>
    <row r="379" spans="1:20" x14ac:dyDescent="0.25">
      <c r="A379" s="32">
        <v>56</v>
      </c>
      <c r="B379" s="3" t="s">
        <v>111</v>
      </c>
      <c r="C379" s="3" t="s">
        <v>112</v>
      </c>
      <c r="D379" s="4">
        <v>1</v>
      </c>
      <c r="E379" s="16">
        <v>828671.13</v>
      </c>
      <c r="F379" s="24"/>
      <c r="G379" s="24">
        <f t="shared" si="55"/>
        <v>828671.13</v>
      </c>
      <c r="H379" s="25">
        <v>712502.28</v>
      </c>
      <c r="I379" s="24"/>
      <c r="J379" s="24">
        <f t="shared" si="51"/>
        <v>712502.28</v>
      </c>
      <c r="K379" s="15">
        <v>782203.59</v>
      </c>
      <c r="L379" s="12"/>
      <c r="M379" s="12">
        <f t="shared" si="53"/>
        <v>782203.59</v>
      </c>
      <c r="N379" s="12">
        <f t="shared" si="56"/>
        <v>774459</v>
      </c>
      <c r="O379" s="12">
        <f t="shared" si="57"/>
        <v>147147.21</v>
      </c>
      <c r="P379" s="12">
        <f t="shared" si="58"/>
        <v>921606.21</v>
      </c>
      <c r="Q379" s="10"/>
      <c r="R379" s="10"/>
      <c r="S379" s="10"/>
      <c r="T379" s="10"/>
    </row>
    <row r="380" spans="1:20" x14ac:dyDescent="0.25">
      <c r="A380" s="32">
        <v>57</v>
      </c>
      <c r="B380" s="3" t="s">
        <v>113</v>
      </c>
      <c r="C380" s="3" t="s">
        <v>112</v>
      </c>
      <c r="D380" s="4">
        <v>1</v>
      </c>
      <c r="E380" s="16">
        <v>890628.2</v>
      </c>
      <c r="F380" s="24"/>
      <c r="G380" s="24">
        <f t="shared" si="55"/>
        <v>890628.2</v>
      </c>
      <c r="H380" s="25">
        <v>744889.04</v>
      </c>
      <c r="I380" s="24"/>
      <c r="J380" s="24">
        <f t="shared" si="51"/>
        <v>744889.04</v>
      </c>
      <c r="K380" s="15">
        <v>793468.76</v>
      </c>
      <c r="L380" s="12"/>
      <c r="M380" s="12">
        <f t="shared" si="53"/>
        <v>793468.76</v>
      </c>
      <c r="N380" s="12">
        <f t="shared" si="56"/>
        <v>809662</v>
      </c>
      <c r="O380" s="12">
        <f t="shared" si="57"/>
        <v>153835.78</v>
      </c>
      <c r="P380" s="12">
        <f t="shared" si="58"/>
        <v>963497.78</v>
      </c>
      <c r="Q380" s="10"/>
      <c r="R380" s="10"/>
      <c r="S380" s="10"/>
      <c r="T380" s="10"/>
    </row>
    <row r="381" spans="1:20" x14ac:dyDescent="0.25">
      <c r="A381" s="32">
        <v>58</v>
      </c>
      <c r="B381" s="3" t="s">
        <v>475</v>
      </c>
      <c r="C381" s="3" t="s">
        <v>112</v>
      </c>
      <c r="D381" s="4">
        <v>1</v>
      </c>
      <c r="E381" s="16">
        <v>1208596.3999999999</v>
      </c>
      <c r="F381" s="24"/>
      <c r="G381" s="24">
        <f t="shared" si="55"/>
        <v>1208596.3999999999</v>
      </c>
      <c r="H381" s="25">
        <v>1021813.32</v>
      </c>
      <c r="I381" s="24"/>
      <c r="J381" s="24">
        <f t="shared" si="51"/>
        <v>1021813.32</v>
      </c>
      <c r="K381" s="15">
        <v>1065762.28</v>
      </c>
      <c r="L381" s="12"/>
      <c r="M381" s="12">
        <f t="shared" si="53"/>
        <v>1065762.28</v>
      </c>
      <c r="N381" s="12">
        <f t="shared" si="56"/>
        <v>1098724</v>
      </c>
      <c r="O381" s="12">
        <f t="shared" si="57"/>
        <v>208757.56</v>
      </c>
      <c r="P381" s="12">
        <f t="shared" si="58"/>
        <v>1307481.56</v>
      </c>
      <c r="Q381" s="10"/>
      <c r="R381" s="10"/>
      <c r="S381" s="10"/>
      <c r="T381" s="10"/>
    </row>
    <row r="382" spans="1:20" x14ac:dyDescent="0.25">
      <c r="A382" s="32">
        <v>59</v>
      </c>
      <c r="B382" s="3" t="s">
        <v>114</v>
      </c>
      <c r="C382" s="3" t="s">
        <v>112</v>
      </c>
      <c r="D382" s="4">
        <v>1</v>
      </c>
      <c r="E382" s="16">
        <v>1363370.91</v>
      </c>
      <c r="F382" s="24"/>
      <c r="G382" s="24">
        <f t="shared" si="55"/>
        <v>1363370.91</v>
      </c>
      <c r="H382" s="25">
        <v>1163243.07</v>
      </c>
      <c r="I382" s="24"/>
      <c r="J382" s="24">
        <f t="shared" si="51"/>
        <v>1163243.07</v>
      </c>
      <c r="K382" s="15">
        <v>1225783.02</v>
      </c>
      <c r="L382" s="12"/>
      <c r="M382" s="12">
        <f t="shared" si="53"/>
        <v>1225783.02</v>
      </c>
      <c r="N382" s="12">
        <f t="shared" si="56"/>
        <v>1250799</v>
      </c>
      <c r="O382" s="12">
        <f t="shared" si="57"/>
        <v>237651.81</v>
      </c>
      <c r="P382" s="12">
        <f t="shared" si="58"/>
        <v>1488450.81</v>
      </c>
      <c r="Q382" s="10"/>
      <c r="R382" s="10"/>
      <c r="S382" s="10"/>
      <c r="T382" s="10"/>
    </row>
    <row r="383" spans="1:20" x14ac:dyDescent="0.25">
      <c r="A383" s="32">
        <v>60</v>
      </c>
      <c r="B383" s="3" t="s">
        <v>165</v>
      </c>
      <c r="C383" s="3" t="s">
        <v>112</v>
      </c>
      <c r="D383" s="4">
        <v>1</v>
      </c>
      <c r="E383" s="16">
        <v>1933568.11</v>
      </c>
      <c r="F383" s="24"/>
      <c r="G383" s="24">
        <f t="shared" si="55"/>
        <v>1933568.11</v>
      </c>
      <c r="H383" s="25">
        <v>1644436.43</v>
      </c>
      <c r="I383" s="24"/>
      <c r="J383" s="24">
        <f t="shared" si="51"/>
        <v>1644436.43</v>
      </c>
      <c r="K383" s="15">
        <v>1843214.46</v>
      </c>
      <c r="L383" s="12"/>
      <c r="M383" s="12">
        <f t="shared" si="53"/>
        <v>1843214.46</v>
      </c>
      <c r="N383" s="12">
        <f t="shared" si="56"/>
        <v>1807073</v>
      </c>
      <c r="O383" s="12">
        <f t="shared" si="57"/>
        <v>343343.87</v>
      </c>
      <c r="P383" s="12">
        <f t="shared" si="58"/>
        <v>2150416.87</v>
      </c>
      <c r="Q383" s="10"/>
      <c r="R383" s="10"/>
      <c r="S383" s="10"/>
      <c r="T383" s="10"/>
    </row>
    <row r="384" spans="1:20" x14ac:dyDescent="0.25">
      <c r="A384" s="32">
        <v>61</v>
      </c>
      <c r="B384" s="3" t="s">
        <v>116</v>
      </c>
      <c r="C384" s="3" t="s">
        <v>112</v>
      </c>
      <c r="D384" s="4">
        <v>1</v>
      </c>
      <c r="E384" s="16">
        <v>715670.57</v>
      </c>
      <c r="F384" s="24"/>
      <c r="G384" s="24">
        <f t="shared" si="55"/>
        <v>715670.57</v>
      </c>
      <c r="H384" s="25">
        <v>635408.44999999995</v>
      </c>
      <c r="I384" s="24"/>
      <c r="J384" s="24">
        <f t="shared" si="51"/>
        <v>635408.44999999995</v>
      </c>
      <c r="K384" s="15">
        <v>655473.98</v>
      </c>
      <c r="L384" s="12"/>
      <c r="M384" s="12">
        <f t="shared" si="53"/>
        <v>655473.98</v>
      </c>
      <c r="N384" s="12">
        <f t="shared" si="56"/>
        <v>668851</v>
      </c>
      <c r="O384" s="12">
        <f t="shared" si="57"/>
        <v>127081.69</v>
      </c>
      <c r="P384" s="12">
        <f t="shared" si="58"/>
        <v>795932.69</v>
      </c>
      <c r="Q384" s="10"/>
      <c r="R384" s="10"/>
      <c r="S384" s="10"/>
      <c r="T384" s="10"/>
    </row>
    <row r="385" spans="1:20" x14ac:dyDescent="0.25">
      <c r="A385" s="32">
        <v>62</v>
      </c>
      <c r="B385" s="3" t="s">
        <v>117</v>
      </c>
      <c r="C385" s="3" t="s">
        <v>118</v>
      </c>
      <c r="D385" s="4">
        <v>1</v>
      </c>
      <c r="E385" s="16">
        <v>76450</v>
      </c>
      <c r="F385" s="24"/>
      <c r="G385" s="24">
        <f t="shared" si="55"/>
        <v>76450</v>
      </c>
      <c r="H385" s="25">
        <v>63245</v>
      </c>
      <c r="I385" s="24"/>
      <c r="J385" s="24">
        <f t="shared" si="51"/>
        <v>63245</v>
      </c>
      <c r="K385" s="15">
        <v>68805</v>
      </c>
      <c r="L385" s="12"/>
      <c r="M385" s="12">
        <f t="shared" si="53"/>
        <v>68805</v>
      </c>
      <c r="N385" s="12">
        <f t="shared" si="56"/>
        <v>69500</v>
      </c>
      <c r="O385" s="12">
        <f t="shared" si="57"/>
        <v>13205</v>
      </c>
      <c r="P385" s="12">
        <f t="shared" si="58"/>
        <v>82705</v>
      </c>
      <c r="Q385" s="10"/>
      <c r="R385" s="10"/>
      <c r="S385" s="10"/>
      <c r="T385" s="10"/>
    </row>
    <row r="386" spans="1:20" x14ac:dyDescent="0.25">
      <c r="A386" s="32">
        <v>63</v>
      </c>
      <c r="B386" s="3" t="s">
        <v>117</v>
      </c>
      <c r="C386" s="3" t="s">
        <v>166</v>
      </c>
      <c r="D386" s="4">
        <v>1</v>
      </c>
      <c r="E386" s="16">
        <v>3962418.6</v>
      </c>
      <c r="F386" s="24"/>
      <c r="G386" s="24">
        <f t="shared" si="55"/>
        <v>3962418.6</v>
      </c>
      <c r="H386" s="25">
        <v>3509570.76</v>
      </c>
      <c r="I386" s="24"/>
      <c r="J386" s="24">
        <f t="shared" si="51"/>
        <v>3509570.76</v>
      </c>
      <c r="K386" s="15">
        <v>3849206.64</v>
      </c>
      <c r="L386" s="12"/>
      <c r="M386" s="12">
        <f t="shared" si="53"/>
        <v>3849206.64</v>
      </c>
      <c r="N386" s="12">
        <f t="shared" si="56"/>
        <v>3773732</v>
      </c>
      <c r="O386" s="12">
        <f t="shared" si="57"/>
        <v>717009.08</v>
      </c>
      <c r="P386" s="12">
        <f t="shared" si="58"/>
        <v>4490741.08</v>
      </c>
      <c r="Q386" s="10"/>
      <c r="R386" s="10"/>
      <c r="S386" s="10"/>
      <c r="T386" s="10"/>
    </row>
    <row r="387" spans="1:20" x14ac:dyDescent="0.25">
      <c r="A387" s="32">
        <v>64</v>
      </c>
      <c r="B387" s="3" t="s">
        <v>120</v>
      </c>
      <c r="C387" s="3" t="s">
        <v>121</v>
      </c>
      <c r="D387" s="4">
        <v>1</v>
      </c>
      <c r="E387" s="16">
        <v>1300763.69</v>
      </c>
      <c r="F387" s="24"/>
      <c r="G387" s="24">
        <f t="shared" si="55"/>
        <v>1300763.69</v>
      </c>
      <c r="H387" s="25">
        <v>1154883.6499999999</v>
      </c>
      <c r="I387" s="24"/>
      <c r="J387" s="24">
        <f t="shared" si="51"/>
        <v>1154883.6499999999</v>
      </c>
      <c r="K387" s="15">
        <v>1191353.6599999999</v>
      </c>
      <c r="L387" s="12"/>
      <c r="M387" s="12">
        <f t="shared" si="53"/>
        <v>1191353.6599999999</v>
      </c>
      <c r="N387" s="12">
        <f t="shared" si="56"/>
        <v>1215667</v>
      </c>
      <c r="O387" s="12">
        <f t="shared" si="57"/>
        <v>230976.73</v>
      </c>
      <c r="P387" s="12">
        <f t="shared" si="58"/>
        <v>1446643.73</v>
      </c>
      <c r="Q387" s="10"/>
      <c r="R387" s="10"/>
      <c r="S387" s="10"/>
      <c r="T387" s="10"/>
    </row>
    <row r="388" spans="1:20" x14ac:dyDescent="0.25">
      <c r="A388" s="32">
        <v>65</v>
      </c>
      <c r="B388" s="3" t="s">
        <v>167</v>
      </c>
      <c r="C388" s="3" t="s">
        <v>112</v>
      </c>
      <c r="D388" s="4">
        <v>1</v>
      </c>
      <c r="E388" s="16">
        <v>269031.62</v>
      </c>
      <c r="F388" s="24"/>
      <c r="G388" s="24">
        <f t="shared" si="55"/>
        <v>269031.62</v>
      </c>
      <c r="H388" s="25">
        <v>234477.1</v>
      </c>
      <c r="I388" s="24"/>
      <c r="J388" s="24">
        <f t="shared" ref="J388" si="59">+H388+I388</f>
        <v>234477.1</v>
      </c>
      <c r="K388" s="15">
        <v>236945.28</v>
      </c>
      <c r="L388" s="12"/>
      <c r="M388" s="12">
        <f t="shared" ref="M388" si="60">+K388+L388</f>
        <v>236945.28</v>
      </c>
      <c r="N388" s="12">
        <f t="shared" si="56"/>
        <v>246818</v>
      </c>
      <c r="O388" s="12">
        <f t="shared" si="57"/>
        <v>46895.42</v>
      </c>
      <c r="P388" s="12">
        <f t="shared" si="58"/>
        <v>293713.42</v>
      </c>
      <c r="Q388" s="10"/>
      <c r="R388" s="10"/>
      <c r="S388" s="10"/>
      <c r="T388" s="10"/>
    </row>
    <row r="389" spans="1:20" x14ac:dyDescent="0.25">
      <c r="A389" s="32"/>
      <c r="B389" s="6" t="s">
        <v>169</v>
      </c>
      <c r="C389" s="6"/>
      <c r="D389" s="6"/>
      <c r="E389" s="20"/>
      <c r="F389" s="27"/>
      <c r="G389" s="27"/>
      <c r="H389" s="27"/>
      <c r="I389" s="27"/>
      <c r="J389" s="27"/>
      <c r="K389" s="13"/>
      <c r="L389" s="13"/>
      <c r="M389" s="13"/>
      <c r="N389" s="13"/>
      <c r="O389" s="13"/>
      <c r="P389" s="13"/>
      <c r="Q389" s="10"/>
      <c r="R389" s="10"/>
      <c r="S389" s="10"/>
      <c r="T389" s="10"/>
    </row>
    <row r="390" spans="1:20" x14ac:dyDescent="0.25">
      <c r="A390" s="32"/>
      <c r="B390" s="5" t="s">
        <v>1</v>
      </c>
      <c r="C390" s="5" t="s">
        <v>2</v>
      </c>
      <c r="D390" s="2" t="s">
        <v>3</v>
      </c>
      <c r="E390" s="22"/>
      <c r="F390" s="28"/>
      <c r="G390" s="28"/>
      <c r="H390" s="28"/>
      <c r="I390" s="28"/>
      <c r="J390" s="28"/>
      <c r="K390" s="14"/>
      <c r="L390" s="14"/>
      <c r="M390" s="14"/>
      <c r="N390" s="14"/>
      <c r="O390" s="14"/>
      <c r="P390" s="14"/>
      <c r="Q390" s="10"/>
      <c r="R390" s="10"/>
      <c r="S390" s="10"/>
      <c r="T390" s="10"/>
    </row>
    <row r="391" spans="1:20" x14ac:dyDescent="0.25">
      <c r="A391" s="32">
        <v>1</v>
      </c>
      <c r="B391" s="3" t="s">
        <v>170</v>
      </c>
      <c r="C391" s="3" t="s">
        <v>5</v>
      </c>
      <c r="D391" s="4">
        <v>1</v>
      </c>
      <c r="E391" s="16">
        <v>1607951.4</v>
      </c>
      <c r="F391" s="24">
        <f>+E391*19%</f>
        <v>305510.766</v>
      </c>
      <c r="G391" s="24">
        <f>+E391+F391</f>
        <v>1913462.166</v>
      </c>
      <c r="H391" s="25">
        <v>1388685.3</v>
      </c>
      <c r="I391" s="24">
        <f t="shared" ref="I391:I454" si="61">+H391*19%</f>
        <v>263850.20699999999</v>
      </c>
      <c r="J391" s="24">
        <f t="shared" ref="J391:J454" si="62">+H391+I391</f>
        <v>1652535.507</v>
      </c>
      <c r="K391" s="15">
        <v>1388685.3</v>
      </c>
      <c r="L391" s="12">
        <f t="shared" ref="L391:L454" si="63">+K391*19%</f>
        <v>263850.20699999999</v>
      </c>
      <c r="M391" s="12">
        <f t="shared" ref="M391:M454" si="64">+K391+L391</f>
        <v>1652535.507</v>
      </c>
      <c r="N391" s="12">
        <f t="shared" ref="N391:N453" si="65">+AVERAGE(E391,H391,K391)</f>
        <v>1461774</v>
      </c>
      <c r="O391" s="12">
        <f t="shared" ref="O391:O453" si="66">+N391*0.19</f>
        <v>277737.06</v>
      </c>
      <c r="P391" s="12">
        <f t="shared" ref="P391:P453" si="67">+N391+O391</f>
        <v>1739511.06</v>
      </c>
      <c r="Q391" s="10"/>
      <c r="R391" s="10"/>
      <c r="S391" s="10"/>
      <c r="T391" s="10"/>
    </row>
    <row r="392" spans="1:20" x14ac:dyDescent="0.25">
      <c r="A392" s="32">
        <v>2</v>
      </c>
      <c r="B392" s="3" t="s">
        <v>171</v>
      </c>
      <c r="C392" s="3" t="s">
        <v>5</v>
      </c>
      <c r="D392" s="4">
        <v>1</v>
      </c>
      <c r="E392" s="16">
        <v>10675910.699999999</v>
      </c>
      <c r="F392" s="24">
        <f t="shared" ref="F392:F455" si="68">+E392*19%</f>
        <v>2028423.0329999998</v>
      </c>
      <c r="G392" s="24">
        <f t="shared" ref="G392:G455" si="69">+E392+F392</f>
        <v>12704333.732999999</v>
      </c>
      <c r="H392" s="25">
        <v>9455806.6199999992</v>
      </c>
      <c r="I392" s="24">
        <f t="shared" si="61"/>
        <v>1796603.2577999998</v>
      </c>
      <c r="J392" s="24">
        <f t="shared" si="62"/>
        <v>11252409.877799999</v>
      </c>
      <c r="K392" s="15">
        <v>10370884.68</v>
      </c>
      <c r="L392" s="12">
        <f t="shared" si="63"/>
        <v>1970468.0892</v>
      </c>
      <c r="M392" s="12">
        <f t="shared" si="64"/>
        <v>12341352.769199999</v>
      </c>
      <c r="N392" s="12">
        <f t="shared" si="65"/>
        <v>10167534</v>
      </c>
      <c r="O392" s="12">
        <f t="shared" si="66"/>
        <v>1931831.46</v>
      </c>
      <c r="P392" s="12">
        <f t="shared" si="67"/>
        <v>12099365.460000001</v>
      </c>
      <c r="Q392" s="10"/>
      <c r="R392" s="10"/>
      <c r="S392" s="10"/>
      <c r="T392" s="10"/>
    </row>
    <row r="393" spans="1:20" x14ac:dyDescent="0.25">
      <c r="A393" s="32">
        <v>3</v>
      </c>
      <c r="B393" s="3" t="s">
        <v>172</v>
      </c>
      <c r="C393" s="3" t="s">
        <v>5</v>
      </c>
      <c r="D393" s="4">
        <v>1</v>
      </c>
      <c r="E393" s="16">
        <v>1457329.65</v>
      </c>
      <c r="F393" s="24">
        <f t="shared" si="68"/>
        <v>276892.6335</v>
      </c>
      <c r="G393" s="24">
        <f t="shared" si="69"/>
        <v>1734222.2834999999</v>
      </c>
      <c r="H393" s="25">
        <v>1276898.3600000001</v>
      </c>
      <c r="I393" s="24">
        <f t="shared" si="61"/>
        <v>242610.68840000001</v>
      </c>
      <c r="J393" s="24">
        <f t="shared" si="62"/>
        <v>1519509.0484000002</v>
      </c>
      <c r="K393" s="15">
        <v>1429570.99</v>
      </c>
      <c r="L393" s="12">
        <f t="shared" si="63"/>
        <v>271618.48810000002</v>
      </c>
      <c r="M393" s="12">
        <f t="shared" si="64"/>
        <v>1701189.4780999999</v>
      </c>
      <c r="N393" s="12">
        <f t="shared" si="65"/>
        <v>1387933</v>
      </c>
      <c r="O393" s="12">
        <f t="shared" si="66"/>
        <v>263707.27</v>
      </c>
      <c r="P393" s="12">
        <f t="shared" si="67"/>
        <v>1651640.27</v>
      </c>
      <c r="Q393" s="10"/>
      <c r="R393" s="10"/>
      <c r="S393" s="10"/>
      <c r="T393" s="10"/>
    </row>
    <row r="394" spans="1:20" x14ac:dyDescent="0.25">
      <c r="A394" s="32">
        <v>4</v>
      </c>
      <c r="B394" s="3" t="s">
        <v>173</v>
      </c>
      <c r="C394" s="3" t="s">
        <v>5</v>
      </c>
      <c r="D394" s="4">
        <v>1</v>
      </c>
      <c r="E394" s="16">
        <v>13301491</v>
      </c>
      <c r="F394" s="24">
        <f t="shared" si="68"/>
        <v>2527283.29</v>
      </c>
      <c r="G394" s="24">
        <f t="shared" si="69"/>
        <v>15828774.289999999</v>
      </c>
      <c r="H394" s="25">
        <v>11312483</v>
      </c>
      <c r="I394" s="24">
        <f t="shared" si="61"/>
        <v>2149371.77</v>
      </c>
      <c r="J394" s="24">
        <f t="shared" si="62"/>
        <v>13461854.77</v>
      </c>
      <c r="K394" s="15">
        <v>12679926</v>
      </c>
      <c r="L394" s="12">
        <f t="shared" si="63"/>
        <v>2409185.94</v>
      </c>
      <c r="M394" s="12">
        <f t="shared" si="64"/>
        <v>15089111.939999999</v>
      </c>
      <c r="N394" s="12">
        <f t="shared" si="65"/>
        <v>12431300</v>
      </c>
      <c r="O394" s="12">
        <f t="shared" si="66"/>
        <v>2361947</v>
      </c>
      <c r="P394" s="12">
        <f t="shared" si="67"/>
        <v>14793247</v>
      </c>
      <c r="Q394" s="10"/>
      <c r="R394" s="10"/>
      <c r="S394" s="10"/>
      <c r="T394" s="10"/>
    </row>
    <row r="395" spans="1:20" x14ac:dyDescent="0.25">
      <c r="A395" s="32">
        <v>5</v>
      </c>
      <c r="B395" s="3" t="s">
        <v>174</v>
      </c>
      <c r="C395" s="3" t="s">
        <v>5</v>
      </c>
      <c r="D395" s="4">
        <v>1</v>
      </c>
      <c r="E395" s="16">
        <v>14849002.42</v>
      </c>
      <c r="F395" s="24">
        <f t="shared" si="68"/>
        <v>2821310.4597999998</v>
      </c>
      <c r="G395" s="24">
        <f t="shared" si="69"/>
        <v>17670312.879799999</v>
      </c>
      <c r="H395" s="25">
        <v>12533102.960000001</v>
      </c>
      <c r="I395" s="24">
        <f t="shared" si="61"/>
        <v>2381289.5624000002</v>
      </c>
      <c r="J395" s="24">
        <f t="shared" si="62"/>
        <v>14914392.522400001</v>
      </c>
      <c r="K395" s="15">
        <v>13486708.619999999</v>
      </c>
      <c r="L395" s="12">
        <f t="shared" si="63"/>
        <v>2562474.6377999997</v>
      </c>
      <c r="M395" s="12">
        <f t="shared" si="64"/>
        <v>16049183.257799998</v>
      </c>
      <c r="N395" s="12">
        <f t="shared" si="65"/>
        <v>13622938</v>
      </c>
      <c r="O395" s="12">
        <f t="shared" si="66"/>
        <v>2588358.2200000002</v>
      </c>
      <c r="P395" s="12">
        <f t="shared" si="67"/>
        <v>16211296.220000001</v>
      </c>
      <c r="Q395" s="10"/>
      <c r="R395" s="10"/>
      <c r="S395" s="10"/>
      <c r="T395" s="10"/>
    </row>
    <row r="396" spans="1:20" x14ac:dyDescent="0.25">
      <c r="A396" s="32">
        <v>6</v>
      </c>
      <c r="B396" s="3" t="s">
        <v>175</v>
      </c>
      <c r="C396" s="3" t="s">
        <v>5</v>
      </c>
      <c r="D396" s="4">
        <v>1</v>
      </c>
      <c r="E396" s="16">
        <v>8828914.9800000004</v>
      </c>
      <c r="F396" s="24">
        <f t="shared" si="68"/>
        <v>1677493.8462</v>
      </c>
      <c r="G396" s="24">
        <f t="shared" si="69"/>
        <v>10506408.826200001</v>
      </c>
      <c r="H396" s="25">
        <v>7370929.0199999996</v>
      </c>
      <c r="I396" s="24">
        <f t="shared" si="61"/>
        <v>1400476.5137999998</v>
      </c>
      <c r="J396" s="24">
        <f t="shared" si="62"/>
        <v>8771405.5337999985</v>
      </c>
      <c r="K396" s="15">
        <v>8099922</v>
      </c>
      <c r="L396" s="12">
        <f t="shared" si="63"/>
        <v>1538985.18</v>
      </c>
      <c r="M396" s="12">
        <f t="shared" si="64"/>
        <v>9638907.1799999997</v>
      </c>
      <c r="N396" s="12">
        <f t="shared" si="65"/>
        <v>8099922</v>
      </c>
      <c r="O396" s="12">
        <f t="shared" si="66"/>
        <v>1538985.18</v>
      </c>
      <c r="P396" s="12">
        <f t="shared" si="67"/>
        <v>9638907.1799999997</v>
      </c>
      <c r="Q396" s="10"/>
      <c r="R396" s="10"/>
      <c r="S396" s="10"/>
      <c r="T396" s="10"/>
    </row>
    <row r="397" spans="1:20" x14ac:dyDescent="0.25">
      <c r="A397" s="32">
        <v>7</v>
      </c>
      <c r="B397" s="3" t="s">
        <v>176</v>
      </c>
      <c r="C397" s="3" t="s">
        <v>5</v>
      </c>
      <c r="D397" s="4">
        <v>1</v>
      </c>
      <c r="E397" s="16">
        <v>852603.4</v>
      </c>
      <c r="F397" s="24">
        <f t="shared" si="68"/>
        <v>161994.64600000001</v>
      </c>
      <c r="G397" s="24">
        <f t="shared" si="69"/>
        <v>1014598.0460000001</v>
      </c>
      <c r="H397" s="25">
        <v>705335.54</v>
      </c>
      <c r="I397" s="24">
        <f t="shared" si="61"/>
        <v>134013.75260000001</v>
      </c>
      <c r="J397" s="24">
        <f t="shared" si="62"/>
        <v>839349.29260000004</v>
      </c>
      <c r="K397" s="15">
        <v>767343.06</v>
      </c>
      <c r="L397" s="12">
        <f t="shared" si="63"/>
        <v>145795.1814</v>
      </c>
      <c r="M397" s="12">
        <f t="shared" si="64"/>
        <v>913138.24140000006</v>
      </c>
      <c r="N397" s="12">
        <f t="shared" si="65"/>
        <v>775094</v>
      </c>
      <c r="O397" s="12">
        <f t="shared" si="66"/>
        <v>147267.86000000002</v>
      </c>
      <c r="P397" s="12">
        <f t="shared" si="67"/>
        <v>922361.86</v>
      </c>
      <c r="Q397" s="10"/>
      <c r="R397" s="10"/>
      <c r="S397" s="10"/>
      <c r="T397" s="10"/>
    </row>
    <row r="398" spans="1:20" x14ac:dyDescent="0.25">
      <c r="A398" s="32">
        <v>8</v>
      </c>
      <c r="B398" s="3" t="s">
        <v>177</v>
      </c>
      <c r="C398" s="3" t="s">
        <v>5</v>
      </c>
      <c r="D398" s="4">
        <v>1</v>
      </c>
      <c r="E398" s="16">
        <v>1057368.6000000001</v>
      </c>
      <c r="F398" s="24">
        <f t="shared" si="68"/>
        <v>200900.03400000001</v>
      </c>
      <c r="G398" s="24">
        <f t="shared" si="69"/>
        <v>1258268.6340000001</v>
      </c>
      <c r="H398" s="25">
        <v>910511.85</v>
      </c>
      <c r="I398" s="24">
        <f t="shared" si="61"/>
        <v>172997.25149999998</v>
      </c>
      <c r="J398" s="24">
        <f t="shared" si="62"/>
        <v>1083509.1014999999</v>
      </c>
      <c r="K398" s="15">
        <v>969254.55</v>
      </c>
      <c r="L398" s="12">
        <f t="shared" si="63"/>
        <v>184158.36450000003</v>
      </c>
      <c r="M398" s="12">
        <f t="shared" si="64"/>
        <v>1153412.9145</v>
      </c>
      <c r="N398" s="12">
        <f t="shared" si="65"/>
        <v>979045</v>
      </c>
      <c r="O398" s="12">
        <f t="shared" si="66"/>
        <v>186018.55</v>
      </c>
      <c r="P398" s="12">
        <f t="shared" si="67"/>
        <v>1165063.55</v>
      </c>
      <c r="Q398" s="10"/>
      <c r="R398" s="10"/>
      <c r="S398" s="10"/>
      <c r="T398" s="10"/>
    </row>
    <row r="399" spans="1:20" x14ac:dyDescent="0.25">
      <c r="A399" s="32">
        <v>9</v>
      </c>
      <c r="B399" s="3" t="s">
        <v>178</v>
      </c>
      <c r="C399" s="3" t="s">
        <v>5</v>
      </c>
      <c r="D399" s="4">
        <v>1</v>
      </c>
      <c r="E399" s="16">
        <v>4395632.8499999996</v>
      </c>
      <c r="F399" s="24">
        <f t="shared" si="68"/>
        <v>835170.24149999989</v>
      </c>
      <c r="G399" s="24">
        <f t="shared" si="69"/>
        <v>5230803.0914999992</v>
      </c>
      <c r="H399" s="25">
        <v>3977001.15</v>
      </c>
      <c r="I399" s="24">
        <f t="shared" si="61"/>
        <v>755630.21849999996</v>
      </c>
      <c r="J399" s="24">
        <f t="shared" si="62"/>
        <v>4732631.3684999999</v>
      </c>
      <c r="K399" s="15">
        <v>4186317</v>
      </c>
      <c r="L399" s="12">
        <f t="shared" si="63"/>
        <v>795400.23</v>
      </c>
      <c r="M399" s="12">
        <f t="shared" si="64"/>
        <v>4981717.2300000004</v>
      </c>
      <c r="N399" s="12">
        <f t="shared" si="65"/>
        <v>4186317</v>
      </c>
      <c r="O399" s="12">
        <f t="shared" si="66"/>
        <v>795400.23</v>
      </c>
      <c r="P399" s="12">
        <f t="shared" si="67"/>
        <v>4981717.2300000004</v>
      </c>
      <c r="Q399" s="10"/>
      <c r="R399" s="10"/>
      <c r="S399" s="10"/>
      <c r="T399" s="10"/>
    </row>
    <row r="400" spans="1:20" x14ac:dyDescent="0.25">
      <c r="A400" s="32">
        <v>10</v>
      </c>
      <c r="B400" s="3" t="s">
        <v>179</v>
      </c>
      <c r="C400" s="3" t="s">
        <v>5</v>
      </c>
      <c r="D400" s="4">
        <v>1</v>
      </c>
      <c r="E400" s="16">
        <v>8702417.8499999996</v>
      </c>
      <c r="F400" s="24">
        <f t="shared" si="68"/>
        <v>1653459.3914999999</v>
      </c>
      <c r="G400" s="24">
        <f t="shared" si="69"/>
        <v>10355877.2415</v>
      </c>
      <c r="H400" s="25">
        <v>7707855.8099999996</v>
      </c>
      <c r="I400" s="24">
        <f t="shared" si="61"/>
        <v>1464492.6039</v>
      </c>
      <c r="J400" s="24">
        <f t="shared" si="62"/>
        <v>9172348.4138999991</v>
      </c>
      <c r="K400" s="15">
        <v>8453777.3399999999</v>
      </c>
      <c r="L400" s="12">
        <f t="shared" si="63"/>
        <v>1606217.6946</v>
      </c>
      <c r="M400" s="12">
        <f t="shared" si="64"/>
        <v>10059995.034600001</v>
      </c>
      <c r="N400" s="12">
        <f t="shared" si="65"/>
        <v>8288017</v>
      </c>
      <c r="O400" s="12">
        <f t="shared" si="66"/>
        <v>1574723.23</v>
      </c>
      <c r="P400" s="12">
        <f t="shared" si="67"/>
        <v>9862740.2300000004</v>
      </c>
      <c r="Q400" s="10"/>
      <c r="R400" s="10"/>
      <c r="S400" s="10"/>
      <c r="T400" s="10"/>
    </row>
    <row r="401" spans="1:20" x14ac:dyDescent="0.25">
      <c r="A401" s="32">
        <v>11</v>
      </c>
      <c r="B401" s="3" t="s">
        <v>180</v>
      </c>
      <c r="C401" s="3" t="s">
        <v>5</v>
      </c>
      <c r="D401" s="4">
        <v>1</v>
      </c>
      <c r="E401" s="18">
        <v>6094855.7999999998</v>
      </c>
      <c r="F401" s="24">
        <f t="shared" si="68"/>
        <v>1158022.602</v>
      </c>
      <c r="G401" s="24">
        <f t="shared" si="69"/>
        <v>7252878.4019999998</v>
      </c>
      <c r="H401" s="25">
        <v>5097515.76</v>
      </c>
      <c r="I401" s="24">
        <f t="shared" si="61"/>
        <v>968527.99439999997</v>
      </c>
      <c r="J401" s="24">
        <f t="shared" si="62"/>
        <v>6066043.7544</v>
      </c>
      <c r="K401" s="15">
        <v>5429962.4400000004</v>
      </c>
      <c r="L401" s="12">
        <f t="shared" si="63"/>
        <v>1031692.8636</v>
      </c>
      <c r="M401" s="12">
        <f t="shared" si="64"/>
        <v>6461655.3036000002</v>
      </c>
      <c r="N401" s="12">
        <f t="shared" si="65"/>
        <v>5540778</v>
      </c>
      <c r="O401" s="12">
        <f t="shared" si="66"/>
        <v>1052747.82</v>
      </c>
      <c r="P401" s="12">
        <f t="shared" si="67"/>
        <v>6593525.8200000003</v>
      </c>
      <c r="Q401" s="10"/>
      <c r="R401" s="10"/>
      <c r="S401" s="10"/>
      <c r="T401" s="10"/>
    </row>
    <row r="402" spans="1:20" x14ac:dyDescent="0.25">
      <c r="A402" s="32">
        <v>12</v>
      </c>
      <c r="B402" s="3" t="s">
        <v>17</v>
      </c>
      <c r="C402" s="3" t="s">
        <v>5</v>
      </c>
      <c r="D402" s="4">
        <v>1</v>
      </c>
      <c r="E402" s="16">
        <v>336469.92</v>
      </c>
      <c r="F402" s="24">
        <f t="shared" si="68"/>
        <v>63929.284800000001</v>
      </c>
      <c r="G402" s="24">
        <f t="shared" si="69"/>
        <v>400399.20480000001</v>
      </c>
      <c r="H402" s="25">
        <v>277819.2</v>
      </c>
      <c r="I402" s="24">
        <f t="shared" si="61"/>
        <v>52785.648000000001</v>
      </c>
      <c r="J402" s="24">
        <f t="shared" si="62"/>
        <v>330604.848</v>
      </c>
      <c r="K402" s="15">
        <v>311774.88</v>
      </c>
      <c r="L402" s="12">
        <f t="shared" si="63"/>
        <v>59237.227200000001</v>
      </c>
      <c r="M402" s="12">
        <f t="shared" si="64"/>
        <v>371012.10720000003</v>
      </c>
      <c r="N402" s="12">
        <f t="shared" si="65"/>
        <v>308688</v>
      </c>
      <c r="O402" s="12">
        <f t="shared" si="66"/>
        <v>58650.720000000001</v>
      </c>
      <c r="P402" s="12">
        <f t="shared" si="67"/>
        <v>367338.72</v>
      </c>
      <c r="Q402" s="10"/>
      <c r="R402" s="10"/>
      <c r="S402" s="10"/>
      <c r="T402" s="10"/>
    </row>
    <row r="403" spans="1:20" x14ac:dyDescent="0.25">
      <c r="A403" s="32">
        <v>13</v>
      </c>
      <c r="B403" s="3" t="s">
        <v>181</v>
      </c>
      <c r="C403" s="3" t="s">
        <v>5</v>
      </c>
      <c r="D403" s="4">
        <v>1</v>
      </c>
      <c r="E403" s="16">
        <v>344213.1</v>
      </c>
      <c r="F403" s="24">
        <f t="shared" si="68"/>
        <v>65400.488999999994</v>
      </c>
      <c r="G403" s="24">
        <f t="shared" si="69"/>
        <v>409613.58899999998</v>
      </c>
      <c r="H403" s="25">
        <v>281628.90000000002</v>
      </c>
      <c r="I403" s="24">
        <f t="shared" si="61"/>
        <v>53509.491000000002</v>
      </c>
      <c r="J403" s="24">
        <f t="shared" si="62"/>
        <v>335138.391</v>
      </c>
      <c r="K403" s="15">
        <v>312921</v>
      </c>
      <c r="L403" s="12">
        <f t="shared" si="63"/>
        <v>59454.99</v>
      </c>
      <c r="M403" s="12">
        <f t="shared" si="64"/>
        <v>372375.99</v>
      </c>
      <c r="N403" s="12">
        <f t="shared" si="65"/>
        <v>312921</v>
      </c>
      <c r="O403" s="12">
        <f t="shared" si="66"/>
        <v>59454.99</v>
      </c>
      <c r="P403" s="12">
        <f t="shared" si="67"/>
        <v>372375.99</v>
      </c>
      <c r="Q403" s="10"/>
      <c r="R403" s="10"/>
      <c r="S403" s="10"/>
      <c r="T403" s="10"/>
    </row>
    <row r="404" spans="1:20" x14ac:dyDescent="0.25">
      <c r="A404" s="32">
        <v>14</v>
      </c>
      <c r="B404" s="3" t="s">
        <v>182</v>
      </c>
      <c r="C404" s="3" t="s">
        <v>5</v>
      </c>
      <c r="D404" s="4">
        <v>1</v>
      </c>
      <c r="E404" s="16">
        <v>1046949.2</v>
      </c>
      <c r="F404" s="24">
        <f t="shared" si="68"/>
        <v>198920.348</v>
      </c>
      <c r="G404" s="24">
        <f t="shared" si="69"/>
        <v>1245869.548</v>
      </c>
      <c r="H404" s="25">
        <v>866112.52</v>
      </c>
      <c r="I404" s="24">
        <f t="shared" si="61"/>
        <v>164561.37880000001</v>
      </c>
      <c r="J404" s="24">
        <f t="shared" si="62"/>
        <v>1030673.8988000001</v>
      </c>
      <c r="K404" s="15">
        <v>942254.28</v>
      </c>
      <c r="L404" s="12">
        <f t="shared" si="63"/>
        <v>179028.3132</v>
      </c>
      <c r="M404" s="12">
        <f t="shared" si="64"/>
        <v>1121282.5932</v>
      </c>
      <c r="N404" s="12">
        <f t="shared" si="65"/>
        <v>951772</v>
      </c>
      <c r="O404" s="12">
        <f t="shared" si="66"/>
        <v>180836.68</v>
      </c>
      <c r="P404" s="12">
        <f t="shared" si="67"/>
        <v>1132608.68</v>
      </c>
      <c r="Q404" s="10"/>
      <c r="R404" s="10"/>
      <c r="S404" s="10"/>
      <c r="T404" s="10"/>
    </row>
    <row r="405" spans="1:20" x14ac:dyDescent="0.25">
      <c r="A405" s="32">
        <v>15</v>
      </c>
      <c r="B405" s="3" t="s">
        <v>183</v>
      </c>
      <c r="C405" s="3" t="s">
        <v>5</v>
      </c>
      <c r="D405" s="4">
        <v>1</v>
      </c>
      <c r="E405" s="16">
        <v>999034.05</v>
      </c>
      <c r="F405" s="24">
        <f t="shared" si="68"/>
        <v>189816.46950000001</v>
      </c>
      <c r="G405" s="24">
        <f t="shared" si="69"/>
        <v>1188850.5194999999</v>
      </c>
      <c r="H405" s="25">
        <v>852386.85</v>
      </c>
      <c r="I405" s="24">
        <f t="shared" si="61"/>
        <v>161953.50149999998</v>
      </c>
      <c r="J405" s="24">
        <f t="shared" si="62"/>
        <v>1014340.3515</v>
      </c>
      <c r="K405" s="15">
        <v>898214.1</v>
      </c>
      <c r="L405" s="12">
        <f t="shared" si="63"/>
        <v>170660.679</v>
      </c>
      <c r="M405" s="12">
        <f t="shared" si="64"/>
        <v>1068874.7790000001</v>
      </c>
      <c r="N405" s="12">
        <f t="shared" si="65"/>
        <v>916545</v>
      </c>
      <c r="O405" s="12">
        <f t="shared" si="66"/>
        <v>174143.55</v>
      </c>
      <c r="P405" s="12">
        <f t="shared" si="67"/>
        <v>1090688.55</v>
      </c>
      <c r="Q405" s="10"/>
      <c r="R405" s="10"/>
      <c r="S405" s="10"/>
      <c r="T405" s="10"/>
    </row>
    <row r="406" spans="1:20" x14ac:dyDescent="0.25">
      <c r="A406" s="32">
        <v>16</v>
      </c>
      <c r="B406" s="3" t="s">
        <v>184</v>
      </c>
      <c r="C406" s="3" t="s">
        <v>5</v>
      </c>
      <c r="D406" s="4">
        <v>1</v>
      </c>
      <c r="E406" s="16">
        <v>980703.15</v>
      </c>
      <c r="F406" s="24">
        <f t="shared" si="68"/>
        <v>186333.59849999999</v>
      </c>
      <c r="G406" s="24">
        <f t="shared" si="69"/>
        <v>1167036.7485</v>
      </c>
      <c r="H406" s="25">
        <v>870717.75</v>
      </c>
      <c r="I406" s="24">
        <f t="shared" si="61"/>
        <v>165436.3725</v>
      </c>
      <c r="J406" s="24">
        <f t="shared" si="62"/>
        <v>1036154.1225000001</v>
      </c>
      <c r="K406" s="15">
        <v>898214.1</v>
      </c>
      <c r="L406" s="12">
        <f t="shared" si="63"/>
        <v>170660.679</v>
      </c>
      <c r="M406" s="12">
        <f t="shared" si="64"/>
        <v>1068874.7790000001</v>
      </c>
      <c r="N406" s="12">
        <f t="shared" si="65"/>
        <v>916545</v>
      </c>
      <c r="O406" s="12">
        <f t="shared" si="66"/>
        <v>174143.55</v>
      </c>
      <c r="P406" s="12">
        <f t="shared" si="67"/>
        <v>1090688.55</v>
      </c>
      <c r="Q406" s="10"/>
      <c r="R406" s="10"/>
      <c r="S406" s="10"/>
      <c r="T406" s="10"/>
    </row>
    <row r="407" spans="1:20" x14ac:dyDescent="0.25">
      <c r="A407" s="32">
        <v>17</v>
      </c>
      <c r="B407" s="3" t="s">
        <v>185</v>
      </c>
      <c r="C407" s="3" t="s">
        <v>5</v>
      </c>
      <c r="D407" s="4">
        <v>1</v>
      </c>
      <c r="E407" s="16">
        <v>110238.24</v>
      </c>
      <c r="F407" s="24">
        <f t="shared" si="68"/>
        <v>20945.265600000002</v>
      </c>
      <c r="G407" s="24">
        <f t="shared" si="69"/>
        <v>131183.5056</v>
      </c>
      <c r="H407" s="25">
        <v>91022.399999999994</v>
      </c>
      <c r="I407" s="24">
        <f t="shared" si="61"/>
        <v>17294.255999999998</v>
      </c>
      <c r="J407" s="24">
        <f t="shared" si="62"/>
        <v>108316.65599999999</v>
      </c>
      <c r="K407" s="15">
        <v>102147.36</v>
      </c>
      <c r="L407" s="12">
        <f t="shared" si="63"/>
        <v>19407.9984</v>
      </c>
      <c r="M407" s="12">
        <f t="shared" si="64"/>
        <v>121555.3584</v>
      </c>
      <c r="N407" s="12">
        <f t="shared" si="65"/>
        <v>101136</v>
      </c>
      <c r="O407" s="12">
        <f t="shared" si="66"/>
        <v>19215.84</v>
      </c>
      <c r="P407" s="12">
        <f t="shared" si="67"/>
        <v>120351.84</v>
      </c>
      <c r="Q407" s="10"/>
      <c r="R407" s="10"/>
      <c r="S407" s="10"/>
      <c r="T407" s="10"/>
    </row>
    <row r="408" spans="1:20" x14ac:dyDescent="0.25">
      <c r="A408" s="32">
        <v>18</v>
      </c>
      <c r="B408" s="3" t="s">
        <v>186</v>
      </c>
      <c r="C408" s="3" t="s">
        <v>5</v>
      </c>
      <c r="D408" s="4">
        <v>1</v>
      </c>
      <c r="E408" s="16">
        <v>4221520.22</v>
      </c>
      <c r="F408" s="24">
        <f t="shared" si="68"/>
        <v>802088.84179999994</v>
      </c>
      <c r="G408" s="24">
        <f t="shared" si="69"/>
        <v>5023609.0617999993</v>
      </c>
      <c r="H408" s="25">
        <v>3550811.4</v>
      </c>
      <c r="I408" s="24">
        <f t="shared" si="61"/>
        <v>674654.16599999997</v>
      </c>
      <c r="J408" s="24">
        <f t="shared" si="62"/>
        <v>4225465.5659999996</v>
      </c>
      <c r="K408" s="15">
        <v>4063706.38</v>
      </c>
      <c r="L408" s="12">
        <f t="shared" si="63"/>
        <v>772104.21219999995</v>
      </c>
      <c r="M408" s="12">
        <f t="shared" si="64"/>
        <v>4835810.5921999998</v>
      </c>
      <c r="N408" s="12">
        <f t="shared" si="65"/>
        <v>3945346</v>
      </c>
      <c r="O408" s="12">
        <f t="shared" si="66"/>
        <v>749615.74</v>
      </c>
      <c r="P408" s="12">
        <f t="shared" si="67"/>
        <v>4694961.74</v>
      </c>
      <c r="Q408" s="10"/>
      <c r="R408" s="10"/>
      <c r="S408" s="10"/>
      <c r="T408" s="10"/>
    </row>
    <row r="409" spans="1:20" x14ac:dyDescent="0.25">
      <c r="A409" s="32">
        <v>19</v>
      </c>
      <c r="B409" s="3" t="s">
        <v>187</v>
      </c>
      <c r="C409" s="3" t="s">
        <v>5</v>
      </c>
      <c r="D409" s="4">
        <v>1</v>
      </c>
      <c r="E409" s="16">
        <v>3883983.6</v>
      </c>
      <c r="F409" s="24">
        <f t="shared" si="68"/>
        <v>737956.88400000008</v>
      </c>
      <c r="G409" s="24">
        <f t="shared" si="69"/>
        <v>4621940.4840000002</v>
      </c>
      <c r="H409" s="25">
        <v>3366119.12</v>
      </c>
      <c r="I409" s="24">
        <f t="shared" si="61"/>
        <v>639562.63280000002</v>
      </c>
      <c r="J409" s="24">
        <f t="shared" si="62"/>
        <v>4005681.7527999999</v>
      </c>
      <c r="K409" s="15">
        <v>3846993.28</v>
      </c>
      <c r="L409" s="12">
        <f t="shared" si="63"/>
        <v>730928.72320000001</v>
      </c>
      <c r="M409" s="12">
        <f t="shared" si="64"/>
        <v>4577922.0032000002</v>
      </c>
      <c r="N409" s="12">
        <f t="shared" si="65"/>
        <v>3699032</v>
      </c>
      <c r="O409" s="12">
        <f t="shared" si="66"/>
        <v>702816.08</v>
      </c>
      <c r="P409" s="12">
        <f t="shared" si="67"/>
        <v>4401848.08</v>
      </c>
      <c r="Q409" s="10"/>
      <c r="R409" s="10"/>
      <c r="S409" s="10"/>
      <c r="T409" s="10"/>
    </row>
    <row r="410" spans="1:20" x14ac:dyDescent="0.25">
      <c r="A410" s="32">
        <v>20</v>
      </c>
      <c r="B410" s="3" t="s">
        <v>188</v>
      </c>
      <c r="C410" s="3" t="s">
        <v>5</v>
      </c>
      <c r="D410" s="4">
        <v>1</v>
      </c>
      <c r="E410" s="16">
        <v>9004163.6999999993</v>
      </c>
      <c r="F410" s="24">
        <f t="shared" si="68"/>
        <v>1710791.1029999999</v>
      </c>
      <c r="G410" s="24">
        <f t="shared" si="69"/>
        <v>10714954.802999999</v>
      </c>
      <c r="H410" s="25">
        <v>7889362.4800000004</v>
      </c>
      <c r="I410" s="24">
        <f t="shared" si="61"/>
        <v>1498978.8712000002</v>
      </c>
      <c r="J410" s="24">
        <f t="shared" si="62"/>
        <v>9388341.3512000013</v>
      </c>
      <c r="K410" s="15">
        <v>8832655.8200000003</v>
      </c>
      <c r="L410" s="12">
        <f t="shared" si="63"/>
        <v>1678204.6058</v>
      </c>
      <c r="M410" s="12">
        <f t="shared" si="64"/>
        <v>10510860.425799999</v>
      </c>
      <c r="N410" s="12">
        <f t="shared" si="65"/>
        <v>8575394</v>
      </c>
      <c r="O410" s="12">
        <f t="shared" si="66"/>
        <v>1629324.86</v>
      </c>
      <c r="P410" s="12">
        <f t="shared" si="67"/>
        <v>10204718.859999999</v>
      </c>
      <c r="Q410" s="10"/>
      <c r="R410" s="10"/>
      <c r="S410" s="10"/>
      <c r="T410" s="10"/>
    </row>
    <row r="411" spans="1:20" x14ac:dyDescent="0.25">
      <c r="A411" s="32">
        <v>21</v>
      </c>
      <c r="B411" s="3" t="s">
        <v>189</v>
      </c>
      <c r="C411" s="3" t="s">
        <v>5</v>
      </c>
      <c r="D411" s="4">
        <v>1</v>
      </c>
      <c r="E411" s="16">
        <v>1147261.5</v>
      </c>
      <c r="F411" s="24">
        <f t="shared" si="68"/>
        <v>217979.685</v>
      </c>
      <c r="G411" s="24">
        <f t="shared" si="69"/>
        <v>1365241.1850000001</v>
      </c>
      <c r="H411" s="25">
        <v>949098.15</v>
      </c>
      <c r="I411" s="24">
        <f t="shared" si="61"/>
        <v>180328.64850000001</v>
      </c>
      <c r="J411" s="24">
        <f t="shared" si="62"/>
        <v>1129426.7985</v>
      </c>
      <c r="K411" s="15">
        <v>1032535.35</v>
      </c>
      <c r="L411" s="12">
        <f t="shared" si="63"/>
        <v>196181.71650000001</v>
      </c>
      <c r="M411" s="12">
        <f t="shared" si="64"/>
        <v>1228717.0665</v>
      </c>
      <c r="N411" s="12">
        <f t="shared" si="65"/>
        <v>1042965</v>
      </c>
      <c r="O411" s="12">
        <f t="shared" si="66"/>
        <v>198163.35</v>
      </c>
      <c r="P411" s="12">
        <f t="shared" si="67"/>
        <v>1241128.3500000001</v>
      </c>
      <c r="Q411" s="10"/>
      <c r="R411" s="10"/>
      <c r="S411" s="10"/>
      <c r="T411" s="10"/>
    </row>
    <row r="412" spans="1:20" x14ac:dyDescent="0.25">
      <c r="A412" s="32">
        <v>22</v>
      </c>
      <c r="B412" s="3" t="s">
        <v>190</v>
      </c>
      <c r="C412" s="3" t="s">
        <v>5</v>
      </c>
      <c r="D412" s="4">
        <v>1</v>
      </c>
      <c r="E412" s="16">
        <v>1095113.25</v>
      </c>
      <c r="F412" s="24">
        <f t="shared" si="68"/>
        <v>208071.51750000002</v>
      </c>
      <c r="G412" s="24">
        <f t="shared" si="69"/>
        <v>1303184.7675000001</v>
      </c>
      <c r="H412" s="25">
        <v>949098.15</v>
      </c>
      <c r="I412" s="24">
        <f t="shared" si="61"/>
        <v>180328.64850000001</v>
      </c>
      <c r="J412" s="24">
        <f t="shared" si="62"/>
        <v>1129426.7985</v>
      </c>
      <c r="K412" s="15">
        <v>1084683.6000000001</v>
      </c>
      <c r="L412" s="12">
        <f t="shared" si="63"/>
        <v>206089.88400000002</v>
      </c>
      <c r="M412" s="12">
        <f t="shared" si="64"/>
        <v>1290773.4840000002</v>
      </c>
      <c r="N412" s="12">
        <f t="shared" si="65"/>
        <v>1042965</v>
      </c>
      <c r="O412" s="12">
        <f t="shared" si="66"/>
        <v>198163.35</v>
      </c>
      <c r="P412" s="12">
        <f t="shared" si="67"/>
        <v>1241128.3500000001</v>
      </c>
      <c r="Q412" s="10"/>
      <c r="R412" s="10"/>
      <c r="S412" s="10"/>
      <c r="T412" s="10"/>
    </row>
    <row r="413" spans="1:20" x14ac:dyDescent="0.25">
      <c r="A413" s="32">
        <v>23</v>
      </c>
      <c r="B413" s="3" t="s">
        <v>191</v>
      </c>
      <c r="C413" s="3" t="s">
        <v>5</v>
      </c>
      <c r="D413" s="4">
        <v>1</v>
      </c>
      <c r="E413" s="16">
        <v>922805.45</v>
      </c>
      <c r="F413" s="24">
        <f t="shared" si="68"/>
        <v>175333.0355</v>
      </c>
      <c r="G413" s="24">
        <f t="shared" si="69"/>
        <v>1098138.4855</v>
      </c>
      <c r="H413" s="25">
        <v>784815.85</v>
      </c>
      <c r="I413" s="24">
        <f t="shared" si="61"/>
        <v>149115.01149999999</v>
      </c>
      <c r="J413" s="24">
        <f t="shared" si="62"/>
        <v>933930.8615</v>
      </c>
      <c r="K413" s="15">
        <v>879683.7</v>
      </c>
      <c r="L413" s="12">
        <f t="shared" si="63"/>
        <v>167139.90299999999</v>
      </c>
      <c r="M413" s="12">
        <f t="shared" si="64"/>
        <v>1046823.6029999999</v>
      </c>
      <c r="N413" s="12">
        <f t="shared" si="65"/>
        <v>862435</v>
      </c>
      <c r="O413" s="12">
        <f t="shared" si="66"/>
        <v>163862.65</v>
      </c>
      <c r="P413" s="12">
        <f t="shared" si="67"/>
        <v>1026297.65</v>
      </c>
      <c r="Q413" s="10"/>
      <c r="R413" s="10"/>
      <c r="S413" s="10"/>
      <c r="T413" s="10"/>
    </row>
    <row r="414" spans="1:20" x14ac:dyDescent="0.25">
      <c r="A414" s="32">
        <v>24</v>
      </c>
      <c r="B414" s="3" t="s">
        <v>192</v>
      </c>
      <c r="C414" s="3" t="s">
        <v>5</v>
      </c>
      <c r="D414" s="4">
        <v>1</v>
      </c>
      <c r="E414" s="17">
        <v>2001476.73</v>
      </c>
      <c r="F414" s="24">
        <f t="shared" si="68"/>
        <v>380280.57870000001</v>
      </c>
      <c r="G414" s="24">
        <f t="shared" si="69"/>
        <v>2381757.3086999999</v>
      </c>
      <c r="H414" s="25">
        <v>1702190.49</v>
      </c>
      <c r="I414" s="24">
        <f t="shared" si="61"/>
        <v>323416.19309999997</v>
      </c>
      <c r="J414" s="24">
        <f t="shared" si="62"/>
        <v>2025606.6831</v>
      </c>
      <c r="K414" s="15">
        <v>1907949.78</v>
      </c>
      <c r="L414" s="12">
        <f t="shared" si="63"/>
        <v>362510.45819999999</v>
      </c>
      <c r="M414" s="12">
        <f t="shared" si="64"/>
        <v>2270460.2382</v>
      </c>
      <c r="N414" s="12">
        <f t="shared" si="65"/>
        <v>1870539</v>
      </c>
      <c r="O414" s="12">
        <f t="shared" si="66"/>
        <v>355402.41000000003</v>
      </c>
      <c r="P414" s="12">
        <f t="shared" si="67"/>
        <v>2225941.41</v>
      </c>
      <c r="Q414" s="10"/>
      <c r="R414" s="10"/>
      <c r="S414" s="10"/>
      <c r="T414" s="10"/>
    </row>
    <row r="415" spans="1:20" x14ac:dyDescent="0.25">
      <c r="A415" s="32">
        <v>25</v>
      </c>
      <c r="B415" s="3" t="s">
        <v>193</v>
      </c>
      <c r="C415" s="3" t="s">
        <v>5</v>
      </c>
      <c r="D415" s="4">
        <v>1</v>
      </c>
      <c r="E415" s="16">
        <v>860683.62</v>
      </c>
      <c r="F415" s="24">
        <f t="shared" si="68"/>
        <v>163529.8878</v>
      </c>
      <c r="G415" s="24">
        <f t="shared" si="69"/>
        <v>1024213.5078</v>
      </c>
      <c r="H415" s="25">
        <v>750137.1</v>
      </c>
      <c r="I415" s="24">
        <f t="shared" si="61"/>
        <v>142526.049</v>
      </c>
      <c r="J415" s="24">
        <f t="shared" si="62"/>
        <v>892663.14899999998</v>
      </c>
      <c r="K415" s="15">
        <v>758033.28</v>
      </c>
      <c r="L415" s="12">
        <f t="shared" si="63"/>
        <v>144026.32320000001</v>
      </c>
      <c r="M415" s="12">
        <f t="shared" si="64"/>
        <v>902059.60320000001</v>
      </c>
      <c r="N415" s="12">
        <f t="shared" si="65"/>
        <v>789618</v>
      </c>
      <c r="O415" s="12">
        <f t="shared" si="66"/>
        <v>150027.42000000001</v>
      </c>
      <c r="P415" s="12">
        <f t="shared" si="67"/>
        <v>939645.42</v>
      </c>
      <c r="Q415" s="10"/>
      <c r="R415" s="10"/>
      <c r="S415" s="10"/>
      <c r="T415" s="10"/>
    </row>
    <row r="416" spans="1:20" x14ac:dyDescent="0.25">
      <c r="A416" s="32">
        <v>26</v>
      </c>
      <c r="B416" s="3" t="s">
        <v>194</v>
      </c>
      <c r="C416" s="3" t="s">
        <v>5</v>
      </c>
      <c r="D416" s="4">
        <v>1</v>
      </c>
      <c r="E416" s="16">
        <v>182734.6</v>
      </c>
      <c r="F416" s="24">
        <f t="shared" si="68"/>
        <v>34719.574000000001</v>
      </c>
      <c r="G416" s="24">
        <f t="shared" si="69"/>
        <v>217454.174</v>
      </c>
      <c r="H416" s="25">
        <v>157117.6</v>
      </c>
      <c r="I416" s="24">
        <f t="shared" si="61"/>
        <v>29852.344000000001</v>
      </c>
      <c r="J416" s="24">
        <f t="shared" si="62"/>
        <v>186969.94400000002</v>
      </c>
      <c r="K416" s="15">
        <v>172487.8</v>
      </c>
      <c r="L416" s="12">
        <f t="shared" si="63"/>
        <v>32772.682000000001</v>
      </c>
      <c r="M416" s="12">
        <f t="shared" si="64"/>
        <v>205260.48199999999</v>
      </c>
      <c r="N416" s="12">
        <f t="shared" si="65"/>
        <v>170780</v>
      </c>
      <c r="O416" s="12">
        <f t="shared" si="66"/>
        <v>32448.2</v>
      </c>
      <c r="P416" s="12">
        <f t="shared" si="67"/>
        <v>203228.2</v>
      </c>
      <c r="Q416" s="10"/>
      <c r="R416" s="10"/>
      <c r="S416" s="10"/>
      <c r="T416" s="10"/>
    </row>
    <row r="417" spans="1:20" x14ac:dyDescent="0.25">
      <c r="A417" s="32">
        <v>27</v>
      </c>
      <c r="B417" s="3" t="s">
        <v>195</v>
      </c>
      <c r="C417" s="3" t="s">
        <v>5</v>
      </c>
      <c r="D417" s="4">
        <v>1</v>
      </c>
      <c r="E417" s="16">
        <v>155114.4</v>
      </c>
      <c r="F417" s="24">
        <f t="shared" si="68"/>
        <v>29471.736000000001</v>
      </c>
      <c r="G417" s="24">
        <f t="shared" si="69"/>
        <v>184586.136</v>
      </c>
      <c r="H417" s="25">
        <v>137387.04</v>
      </c>
      <c r="I417" s="24">
        <f t="shared" si="61"/>
        <v>26103.537600000003</v>
      </c>
      <c r="J417" s="24">
        <f t="shared" si="62"/>
        <v>163490.57760000002</v>
      </c>
      <c r="K417" s="15">
        <v>150682.56</v>
      </c>
      <c r="L417" s="12">
        <f t="shared" si="63"/>
        <v>28629.686399999999</v>
      </c>
      <c r="M417" s="12">
        <f t="shared" si="64"/>
        <v>179312.2464</v>
      </c>
      <c r="N417" s="12">
        <f t="shared" si="65"/>
        <v>147728</v>
      </c>
      <c r="O417" s="12">
        <f t="shared" si="66"/>
        <v>28068.32</v>
      </c>
      <c r="P417" s="12">
        <f t="shared" si="67"/>
        <v>175796.32</v>
      </c>
      <c r="Q417" s="10"/>
      <c r="R417" s="10"/>
      <c r="S417" s="10"/>
      <c r="T417" s="10"/>
    </row>
    <row r="418" spans="1:20" x14ac:dyDescent="0.25">
      <c r="A418" s="32">
        <v>28</v>
      </c>
      <c r="B418" s="3" t="s">
        <v>196</v>
      </c>
      <c r="C418" s="3" t="s">
        <v>5</v>
      </c>
      <c r="D418" s="4">
        <v>1</v>
      </c>
      <c r="E418" s="16">
        <v>167605.20000000001</v>
      </c>
      <c r="F418" s="24">
        <f t="shared" si="68"/>
        <v>31844.988000000001</v>
      </c>
      <c r="G418" s="24">
        <f t="shared" si="69"/>
        <v>199450.18800000002</v>
      </c>
      <c r="H418" s="25">
        <v>146854.07999999999</v>
      </c>
      <c r="I418" s="24">
        <f t="shared" si="61"/>
        <v>27902.275199999996</v>
      </c>
      <c r="J418" s="24">
        <f t="shared" si="62"/>
        <v>174756.35519999999</v>
      </c>
      <c r="K418" s="15">
        <v>164412.72</v>
      </c>
      <c r="L418" s="12">
        <f t="shared" si="63"/>
        <v>31238.416799999999</v>
      </c>
      <c r="M418" s="12">
        <f t="shared" si="64"/>
        <v>195651.13680000001</v>
      </c>
      <c r="N418" s="12">
        <f t="shared" si="65"/>
        <v>159624</v>
      </c>
      <c r="O418" s="12">
        <f t="shared" si="66"/>
        <v>30328.560000000001</v>
      </c>
      <c r="P418" s="12">
        <f t="shared" si="67"/>
        <v>189952.56</v>
      </c>
      <c r="Q418" s="10"/>
      <c r="R418" s="10"/>
      <c r="S418" s="10"/>
      <c r="T418" s="10"/>
    </row>
    <row r="419" spans="1:20" x14ac:dyDescent="0.25">
      <c r="A419" s="32">
        <v>29</v>
      </c>
      <c r="B419" s="3" t="s">
        <v>197</v>
      </c>
      <c r="C419" s="3" t="s">
        <v>5</v>
      </c>
      <c r="D419" s="4">
        <v>1</v>
      </c>
      <c r="E419" s="16">
        <v>572537.74</v>
      </c>
      <c r="F419" s="24">
        <f t="shared" si="68"/>
        <v>108782.1706</v>
      </c>
      <c r="G419" s="24">
        <f t="shared" si="69"/>
        <v>681319.91059999994</v>
      </c>
      <c r="H419" s="25">
        <v>481573.8</v>
      </c>
      <c r="I419" s="24">
        <f t="shared" si="61"/>
        <v>91499.021999999997</v>
      </c>
      <c r="J419" s="24">
        <f t="shared" si="62"/>
        <v>573072.82199999993</v>
      </c>
      <c r="K419" s="15">
        <v>551134.46</v>
      </c>
      <c r="L419" s="12">
        <f t="shared" si="63"/>
        <v>104715.5474</v>
      </c>
      <c r="M419" s="12">
        <f t="shared" si="64"/>
        <v>655850.0074</v>
      </c>
      <c r="N419" s="12">
        <f t="shared" si="65"/>
        <v>535082</v>
      </c>
      <c r="O419" s="12">
        <f t="shared" si="66"/>
        <v>101665.58</v>
      </c>
      <c r="P419" s="12">
        <f t="shared" si="67"/>
        <v>636747.57999999996</v>
      </c>
      <c r="Q419" s="10"/>
      <c r="R419" s="10"/>
      <c r="S419" s="10"/>
      <c r="T419" s="10"/>
    </row>
    <row r="420" spans="1:20" x14ac:dyDescent="0.25">
      <c r="A420" s="32">
        <v>30</v>
      </c>
      <c r="B420" s="3" t="s">
        <v>198</v>
      </c>
      <c r="C420" s="3" t="s">
        <v>5</v>
      </c>
      <c r="D420" s="4">
        <v>1</v>
      </c>
      <c r="E420" s="16">
        <v>861903.19</v>
      </c>
      <c r="F420" s="24">
        <f t="shared" si="68"/>
        <v>163761.6061</v>
      </c>
      <c r="G420" s="24">
        <f t="shared" si="69"/>
        <v>1025664.7960999999</v>
      </c>
      <c r="H420" s="25">
        <v>765241.15</v>
      </c>
      <c r="I420" s="24">
        <f t="shared" si="61"/>
        <v>145395.81849999999</v>
      </c>
      <c r="J420" s="24">
        <f t="shared" si="62"/>
        <v>910636.96849999996</v>
      </c>
      <c r="K420" s="15">
        <v>789406.66</v>
      </c>
      <c r="L420" s="12">
        <f t="shared" si="63"/>
        <v>149987.2654</v>
      </c>
      <c r="M420" s="12">
        <f t="shared" si="64"/>
        <v>939393.92540000007</v>
      </c>
      <c r="N420" s="12">
        <f t="shared" si="65"/>
        <v>805517</v>
      </c>
      <c r="O420" s="12">
        <f t="shared" si="66"/>
        <v>153048.23000000001</v>
      </c>
      <c r="P420" s="12">
        <f t="shared" si="67"/>
        <v>958565.23</v>
      </c>
      <c r="Q420" s="10"/>
      <c r="R420" s="10"/>
      <c r="S420" s="10"/>
      <c r="T420" s="10"/>
    </row>
    <row r="421" spans="1:20" x14ac:dyDescent="0.25">
      <c r="A421" s="32">
        <v>31</v>
      </c>
      <c r="B421" s="3" t="s">
        <v>199</v>
      </c>
      <c r="C421" s="3" t="s">
        <v>5</v>
      </c>
      <c r="D421" s="4">
        <v>1</v>
      </c>
      <c r="E421" s="16">
        <v>292010.25</v>
      </c>
      <c r="F421" s="24">
        <f t="shared" si="68"/>
        <v>55481.947500000002</v>
      </c>
      <c r="G421" s="24">
        <f t="shared" si="69"/>
        <v>347492.19750000001</v>
      </c>
      <c r="H421" s="25">
        <v>253075.55</v>
      </c>
      <c r="I421" s="24">
        <f t="shared" si="61"/>
        <v>48084.354500000001</v>
      </c>
      <c r="J421" s="24">
        <f t="shared" si="62"/>
        <v>301159.9045</v>
      </c>
      <c r="K421" s="15">
        <v>289229.2</v>
      </c>
      <c r="L421" s="12">
        <f t="shared" si="63"/>
        <v>54953.548000000003</v>
      </c>
      <c r="M421" s="12">
        <f t="shared" si="64"/>
        <v>344182.74800000002</v>
      </c>
      <c r="N421" s="12">
        <f t="shared" si="65"/>
        <v>278105</v>
      </c>
      <c r="O421" s="12">
        <f t="shared" si="66"/>
        <v>52839.95</v>
      </c>
      <c r="P421" s="12">
        <f t="shared" si="67"/>
        <v>330944.95</v>
      </c>
      <c r="Q421" s="10"/>
      <c r="R421" s="10"/>
      <c r="S421" s="10"/>
      <c r="T421" s="10"/>
    </row>
    <row r="422" spans="1:20" x14ac:dyDescent="0.25">
      <c r="A422" s="32">
        <v>32</v>
      </c>
      <c r="B422" s="3" t="s">
        <v>200</v>
      </c>
      <c r="C422" s="3" t="s">
        <v>5</v>
      </c>
      <c r="D422" s="4">
        <v>1</v>
      </c>
      <c r="E422" s="16">
        <v>212742.75</v>
      </c>
      <c r="F422" s="24">
        <f t="shared" si="68"/>
        <v>40421.122499999998</v>
      </c>
      <c r="G422" s="24">
        <f t="shared" si="69"/>
        <v>253163.8725</v>
      </c>
      <c r="H422" s="25">
        <v>182919</v>
      </c>
      <c r="I422" s="24">
        <f t="shared" si="61"/>
        <v>34754.61</v>
      </c>
      <c r="J422" s="24">
        <f t="shared" si="62"/>
        <v>217673.61</v>
      </c>
      <c r="K422" s="15">
        <v>200813.25</v>
      </c>
      <c r="L422" s="12">
        <f t="shared" si="63"/>
        <v>38154.517500000002</v>
      </c>
      <c r="M422" s="12">
        <f t="shared" si="64"/>
        <v>238967.76750000002</v>
      </c>
      <c r="N422" s="12">
        <f t="shared" si="65"/>
        <v>198825</v>
      </c>
      <c r="O422" s="12">
        <f t="shared" si="66"/>
        <v>37776.75</v>
      </c>
      <c r="P422" s="12">
        <f t="shared" si="67"/>
        <v>236601.75</v>
      </c>
      <c r="Q422" s="10"/>
      <c r="R422" s="10"/>
      <c r="S422" s="10"/>
      <c r="T422" s="10"/>
    </row>
    <row r="423" spans="1:20" x14ac:dyDescent="0.25">
      <c r="A423" s="32">
        <v>33</v>
      </c>
      <c r="B423" s="3" t="s">
        <v>201</v>
      </c>
      <c r="C423" s="3" t="s">
        <v>5</v>
      </c>
      <c r="D423" s="4">
        <v>1</v>
      </c>
      <c r="E423" s="16">
        <v>722751.75</v>
      </c>
      <c r="F423" s="24">
        <f t="shared" si="68"/>
        <v>137322.83249999999</v>
      </c>
      <c r="G423" s="24">
        <f t="shared" si="69"/>
        <v>860074.58250000002</v>
      </c>
      <c r="H423" s="25">
        <v>603398.25</v>
      </c>
      <c r="I423" s="24">
        <f t="shared" si="61"/>
        <v>114645.6675</v>
      </c>
      <c r="J423" s="24">
        <f t="shared" si="62"/>
        <v>718043.91749999998</v>
      </c>
      <c r="K423" s="15">
        <v>663075</v>
      </c>
      <c r="L423" s="12">
        <f t="shared" si="63"/>
        <v>125984.25</v>
      </c>
      <c r="M423" s="12">
        <f t="shared" si="64"/>
        <v>789059.25</v>
      </c>
      <c r="N423" s="12">
        <f t="shared" si="65"/>
        <v>663075</v>
      </c>
      <c r="O423" s="12">
        <f t="shared" si="66"/>
        <v>125984.25</v>
      </c>
      <c r="P423" s="12">
        <f t="shared" si="67"/>
        <v>789059.25</v>
      </c>
      <c r="Q423" s="10"/>
      <c r="R423" s="10"/>
      <c r="S423" s="10"/>
      <c r="T423" s="10"/>
    </row>
    <row r="424" spans="1:20" x14ac:dyDescent="0.25">
      <c r="A424" s="32">
        <v>34</v>
      </c>
      <c r="B424" s="3" t="s">
        <v>202</v>
      </c>
      <c r="C424" s="3" t="s">
        <v>5</v>
      </c>
      <c r="D424" s="4">
        <v>1</v>
      </c>
      <c r="E424" s="16">
        <v>164216.85</v>
      </c>
      <c r="F424" s="24">
        <f t="shared" si="68"/>
        <v>31201.201500000003</v>
      </c>
      <c r="G424" s="24">
        <f t="shared" si="69"/>
        <v>195418.0515</v>
      </c>
      <c r="H424" s="25">
        <v>142321.26999999999</v>
      </c>
      <c r="I424" s="24">
        <f t="shared" si="61"/>
        <v>27041.041299999997</v>
      </c>
      <c r="J424" s="24">
        <f t="shared" si="62"/>
        <v>169362.3113</v>
      </c>
      <c r="K424" s="15">
        <v>162652.88</v>
      </c>
      <c r="L424" s="12">
        <f t="shared" si="63"/>
        <v>30904.047200000001</v>
      </c>
      <c r="M424" s="12">
        <f t="shared" si="64"/>
        <v>193556.92720000001</v>
      </c>
      <c r="N424" s="12">
        <f t="shared" si="65"/>
        <v>156397</v>
      </c>
      <c r="O424" s="12">
        <f t="shared" si="66"/>
        <v>29715.43</v>
      </c>
      <c r="P424" s="12">
        <f t="shared" si="67"/>
        <v>186112.43</v>
      </c>
      <c r="Q424" s="10"/>
      <c r="R424" s="10"/>
      <c r="S424" s="10"/>
      <c r="T424" s="10"/>
    </row>
    <row r="425" spans="1:20" x14ac:dyDescent="0.25">
      <c r="A425" s="32">
        <v>35</v>
      </c>
      <c r="B425" s="3" t="s">
        <v>203</v>
      </c>
      <c r="C425" s="3" t="s">
        <v>5</v>
      </c>
      <c r="D425" s="4">
        <v>1</v>
      </c>
      <c r="E425" s="16">
        <v>300353.40000000002</v>
      </c>
      <c r="F425" s="24">
        <f t="shared" si="68"/>
        <v>57067.146000000008</v>
      </c>
      <c r="G425" s="24">
        <f t="shared" si="69"/>
        <v>357420.54600000003</v>
      </c>
      <c r="H425" s="25">
        <v>253075.55</v>
      </c>
      <c r="I425" s="24">
        <f t="shared" si="61"/>
        <v>48084.354500000001</v>
      </c>
      <c r="J425" s="24">
        <f t="shared" si="62"/>
        <v>301159.9045</v>
      </c>
      <c r="K425" s="15">
        <v>280886.05</v>
      </c>
      <c r="L425" s="12">
        <f t="shared" si="63"/>
        <v>53368.349499999997</v>
      </c>
      <c r="M425" s="12">
        <f t="shared" si="64"/>
        <v>334254.3995</v>
      </c>
      <c r="N425" s="12">
        <f t="shared" si="65"/>
        <v>278105</v>
      </c>
      <c r="O425" s="12">
        <f t="shared" si="66"/>
        <v>52839.95</v>
      </c>
      <c r="P425" s="12">
        <f t="shared" si="67"/>
        <v>330944.95</v>
      </c>
      <c r="Q425" s="10"/>
      <c r="R425" s="10"/>
      <c r="S425" s="10"/>
      <c r="T425" s="10"/>
    </row>
    <row r="426" spans="1:20" x14ac:dyDescent="0.25">
      <c r="A426" s="32">
        <v>36</v>
      </c>
      <c r="B426" s="3" t="s">
        <v>204</v>
      </c>
      <c r="C426" s="3" t="s">
        <v>5</v>
      </c>
      <c r="D426" s="4">
        <v>1</v>
      </c>
      <c r="E426" s="16">
        <v>214731</v>
      </c>
      <c r="F426" s="24">
        <f t="shared" si="68"/>
        <v>40798.89</v>
      </c>
      <c r="G426" s="24">
        <f t="shared" si="69"/>
        <v>255529.89</v>
      </c>
      <c r="H426" s="25">
        <v>182919</v>
      </c>
      <c r="I426" s="24">
        <f t="shared" si="61"/>
        <v>34754.61</v>
      </c>
      <c r="J426" s="24">
        <f t="shared" si="62"/>
        <v>217673.61</v>
      </c>
      <c r="K426" s="15">
        <v>198825</v>
      </c>
      <c r="L426" s="12">
        <f t="shared" si="63"/>
        <v>37776.75</v>
      </c>
      <c r="M426" s="12">
        <f t="shared" si="64"/>
        <v>236601.75</v>
      </c>
      <c r="N426" s="12">
        <f t="shared" si="65"/>
        <v>198825</v>
      </c>
      <c r="O426" s="12">
        <f t="shared" si="66"/>
        <v>37776.75</v>
      </c>
      <c r="P426" s="12">
        <f t="shared" si="67"/>
        <v>236601.75</v>
      </c>
      <c r="Q426" s="10"/>
      <c r="R426" s="10"/>
      <c r="S426" s="10"/>
      <c r="T426" s="10"/>
    </row>
    <row r="427" spans="1:20" x14ac:dyDescent="0.25">
      <c r="A427" s="32">
        <v>37</v>
      </c>
      <c r="B427" s="3" t="s">
        <v>205</v>
      </c>
      <c r="C427" s="3" t="s">
        <v>5</v>
      </c>
      <c r="D427" s="4">
        <v>1</v>
      </c>
      <c r="E427" s="16">
        <v>286261.56</v>
      </c>
      <c r="F427" s="24">
        <f t="shared" si="68"/>
        <v>54389.696400000001</v>
      </c>
      <c r="G427" s="24">
        <f t="shared" si="69"/>
        <v>340651.25640000001</v>
      </c>
      <c r="H427" s="25">
        <v>251804.15</v>
      </c>
      <c r="I427" s="24">
        <f t="shared" si="61"/>
        <v>47842.788500000002</v>
      </c>
      <c r="J427" s="24">
        <f t="shared" si="62"/>
        <v>299646.93849999999</v>
      </c>
      <c r="K427" s="15">
        <v>257105.29</v>
      </c>
      <c r="L427" s="12">
        <f t="shared" si="63"/>
        <v>48850.005100000002</v>
      </c>
      <c r="M427" s="12">
        <f t="shared" si="64"/>
        <v>305955.29509999999</v>
      </c>
      <c r="N427" s="12">
        <f t="shared" si="65"/>
        <v>265057</v>
      </c>
      <c r="O427" s="12">
        <f t="shared" si="66"/>
        <v>50360.83</v>
      </c>
      <c r="P427" s="12">
        <f t="shared" si="67"/>
        <v>315417.83</v>
      </c>
      <c r="Q427" s="10"/>
      <c r="R427" s="10"/>
      <c r="S427" s="10"/>
      <c r="T427" s="10"/>
    </row>
    <row r="428" spans="1:20" x14ac:dyDescent="0.25">
      <c r="A428" s="32">
        <v>38</v>
      </c>
      <c r="B428" s="3" t="s">
        <v>206</v>
      </c>
      <c r="C428" s="3" t="s">
        <v>5</v>
      </c>
      <c r="D428" s="4">
        <v>1</v>
      </c>
      <c r="E428" s="16">
        <v>6191941.2000000002</v>
      </c>
      <c r="F428" s="24">
        <f t="shared" si="68"/>
        <v>1176468.828</v>
      </c>
      <c r="G428" s="24">
        <f t="shared" si="69"/>
        <v>7368410.0279999999</v>
      </c>
      <c r="H428" s="25">
        <v>5169418.8</v>
      </c>
      <c r="I428" s="24">
        <f t="shared" si="61"/>
        <v>982189.57199999993</v>
      </c>
      <c r="J428" s="24">
        <f t="shared" si="62"/>
        <v>6151608.3719999995</v>
      </c>
      <c r="K428" s="15">
        <v>5680680</v>
      </c>
      <c r="L428" s="12">
        <f t="shared" si="63"/>
        <v>1079329.2</v>
      </c>
      <c r="M428" s="12">
        <f t="shared" si="64"/>
        <v>6760009.2000000002</v>
      </c>
      <c r="N428" s="12">
        <f t="shared" si="65"/>
        <v>5680680</v>
      </c>
      <c r="O428" s="12">
        <f t="shared" si="66"/>
        <v>1079329.2</v>
      </c>
      <c r="P428" s="12">
        <f t="shared" si="67"/>
        <v>6760009.2000000002</v>
      </c>
      <c r="Q428" s="10"/>
      <c r="R428" s="10"/>
      <c r="S428" s="10"/>
      <c r="T428" s="10"/>
    </row>
    <row r="429" spans="1:20" x14ac:dyDescent="0.25">
      <c r="A429" s="32">
        <v>39</v>
      </c>
      <c r="B429" s="3" t="s">
        <v>207</v>
      </c>
      <c r="C429" s="3" t="s">
        <v>5</v>
      </c>
      <c r="D429" s="4">
        <v>1</v>
      </c>
      <c r="E429" s="16">
        <v>14249027.1</v>
      </c>
      <c r="F429" s="24">
        <f t="shared" si="68"/>
        <v>2707315.1489999997</v>
      </c>
      <c r="G429" s="24">
        <f t="shared" si="69"/>
        <v>16956342.248999998</v>
      </c>
      <c r="H429" s="25">
        <v>12484861.84</v>
      </c>
      <c r="I429" s="24">
        <f t="shared" si="61"/>
        <v>2372123.7496000002</v>
      </c>
      <c r="J429" s="24">
        <f t="shared" si="62"/>
        <v>14856985.589600001</v>
      </c>
      <c r="K429" s="15">
        <v>13977617.060000001</v>
      </c>
      <c r="L429" s="12">
        <f t="shared" si="63"/>
        <v>2655747.2414000002</v>
      </c>
      <c r="M429" s="12">
        <f t="shared" si="64"/>
        <v>16633364.3014</v>
      </c>
      <c r="N429" s="12">
        <f t="shared" si="65"/>
        <v>13570502</v>
      </c>
      <c r="O429" s="12">
        <f t="shared" si="66"/>
        <v>2578395.38</v>
      </c>
      <c r="P429" s="12">
        <f t="shared" si="67"/>
        <v>16148897.379999999</v>
      </c>
      <c r="Q429" s="10"/>
      <c r="R429" s="10"/>
      <c r="S429" s="10"/>
      <c r="T429" s="10"/>
    </row>
    <row r="430" spans="1:20" x14ac:dyDescent="0.25">
      <c r="A430" s="32">
        <v>40</v>
      </c>
      <c r="B430" s="3" t="s">
        <v>208</v>
      </c>
      <c r="C430" s="3" t="s">
        <v>5</v>
      </c>
      <c r="D430" s="4">
        <v>1</v>
      </c>
      <c r="E430" s="16">
        <v>13676385.800000001</v>
      </c>
      <c r="F430" s="24">
        <f t="shared" si="68"/>
        <v>2598513.3020000001</v>
      </c>
      <c r="G430" s="24">
        <f t="shared" si="69"/>
        <v>16274899.102000002</v>
      </c>
      <c r="H430" s="25">
        <v>11438431.76</v>
      </c>
      <c r="I430" s="24">
        <f t="shared" si="61"/>
        <v>2173302.0343999998</v>
      </c>
      <c r="J430" s="24">
        <f t="shared" si="62"/>
        <v>13611733.794399999</v>
      </c>
      <c r="K430" s="15">
        <v>12184416.439999999</v>
      </c>
      <c r="L430" s="12">
        <f t="shared" si="63"/>
        <v>2315039.1236</v>
      </c>
      <c r="M430" s="12">
        <f t="shared" si="64"/>
        <v>14499455.5636</v>
      </c>
      <c r="N430" s="12">
        <f t="shared" si="65"/>
        <v>12433078</v>
      </c>
      <c r="O430" s="12">
        <f t="shared" si="66"/>
        <v>2362284.8199999998</v>
      </c>
      <c r="P430" s="12">
        <f t="shared" si="67"/>
        <v>14795362.82</v>
      </c>
      <c r="Q430" s="10"/>
      <c r="R430" s="10"/>
      <c r="S430" s="10"/>
      <c r="T430" s="10"/>
    </row>
    <row r="431" spans="1:20" x14ac:dyDescent="0.25">
      <c r="A431" s="32">
        <v>41</v>
      </c>
      <c r="B431" s="3" t="s">
        <v>209</v>
      </c>
      <c r="C431" s="3" t="s">
        <v>5</v>
      </c>
      <c r="D431" s="4">
        <v>1</v>
      </c>
      <c r="E431" s="16">
        <v>8425096.0500000007</v>
      </c>
      <c r="F431" s="24">
        <f t="shared" si="68"/>
        <v>1600768.2495000002</v>
      </c>
      <c r="G431" s="24">
        <f t="shared" si="69"/>
        <v>10025864.299500002</v>
      </c>
      <c r="H431" s="25">
        <v>7622705.9500000002</v>
      </c>
      <c r="I431" s="24">
        <f t="shared" si="61"/>
        <v>1448314.1305</v>
      </c>
      <c r="J431" s="24">
        <f t="shared" si="62"/>
        <v>9071020.0804999992</v>
      </c>
      <c r="K431" s="15">
        <v>8023901</v>
      </c>
      <c r="L431" s="12">
        <f t="shared" si="63"/>
        <v>1524541.19</v>
      </c>
      <c r="M431" s="12">
        <f t="shared" si="64"/>
        <v>9548442.1899999995</v>
      </c>
      <c r="N431" s="12">
        <f t="shared" si="65"/>
        <v>8023901</v>
      </c>
      <c r="O431" s="12">
        <f t="shared" si="66"/>
        <v>1524541.19</v>
      </c>
      <c r="P431" s="12">
        <f t="shared" si="67"/>
        <v>9548442.1899999995</v>
      </c>
      <c r="Q431" s="10"/>
      <c r="R431" s="10"/>
      <c r="S431" s="10"/>
      <c r="T431" s="10"/>
    </row>
    <row r="432" spans="1:20" x14ac:dyDescent="0.25">
      <c r="A432" s="32">
        <v>42</v>
      </c>
      <c r="B432" s="3" t="s">
        <v>210</v>
      </c>
      <c r="C432" s="3" t="s">
        <v>5</v>
      </c>
      <c r="D432" s="4">
        <v>1</v>
      </c>
      <c r="E432" s="16">
        <v>2665355</v>
      </c>
      <c r="F432" s="24">
        <f t="shared" si="68"/>
        <v>506417.45</v>
      </c>
      <c r="G432" s="24">
        <f t="shared" si="69"/>
        <v>3171772.45</v>
      </c>
      <c r="H432" s="25">
        <v>2253436.5</v>
      </c>
      <c r="I432" s="24">
        <f t="shared" si="61"/>
        <v>428152.935</v>
      </c>
      <c r="J432" s="24">
        <f t="shared" si="62"/>
        <v>2681589.4350000001</v>
      </c>
      <c r="K432" s="15">
        <v>2350358.5</v>
      </c>
      <c r="L432" s="12">
        <f t="shared" si="63"/>
        <v>446568.11499999999</v>
      </c>
      <c r="M432" s="12">
        <f t="shared" si="64"/>
        <v>2796926.6150000002</v>
      </c>
      <c r="N432" s="12">
        <f t="shared" si="65"/>
        <v>2423050</v>
      </c>
      <c r="O432" s="12">
        <f t="shared" si="66"/>
        <v>460379.5</v>
      </c>
      <c r="P432" s="12">
        <f t="shared" si="67"/>
        <v>2883429.5</v>
      </c>
      <c r="Q432" s="10"/>
      <c r="R432" s="10"/>
      <c r="S432" s="10"/>
      <c r="T432" s="10"/>
    </row>
    <row r="433" spans="1:20" x14ac:dyDescent="0.25">
      <c r="A433" s="32">
        <v>43</v>
      </c>
      <c r="B433" s="3" t="s">
        <v>211</v>
      </c>
      <c r="C433" s="3" t="s">
        <v>5</v>
      </c>
      <c r="D433" s="4">
        <v>1</v>
      </c>
      <c r="E433" s="18">
        <v>498445.2</v>
      </c>
      <c r="F433" s="24">
        <f t="shared" si="68"/>
        <v>94704.588000000003</v>
      </c>
      <c r="G433" s="24">
        <f t="shared" si="69"/>
        <v>593149.78800000006</v>
      </c>
      <c r="H433" s="25">
        <v>430475.4</v>
      </c>
      <c r="I433" s="24">
        <f t="shared" si="61"/>
        <v>81790.326000000001</v>
      </c>
      <c r="J433" s="24">
        <f t="shared" si="62"/>
        <v>512265.72600000002</v>
      </c>
      <c r="K433" s="15">
        <v>430475.4</v>
      </c>
      <c r="L433" s="12">
        <f t="shared" si="63"/>
        <v>81790.326000000001</v>
      </c>
      <c r="M433" s="12">
        <f t="shared" si="64"/>
        <v>512265.72600000002</v>
      </c>
      <c r="N433" s="12">
        <f t="shared" si="65"/>
        <v>453132</v>
      </c>
      <c r="O433" s="12">
        <f t="shared" si="66"/>
        <v>86095.08</v>
      </c>
      <c r="P433" s="12">
        <f t="shared" si="67"/>
        <v>539227.07999999996</v>
      </c>
      <c r="Q433" s="10"/>
      <c r="R433" s="10"/>
      <c r="S433" s="10"/>
      <c r="T433" s="10"/>
    </row>
    <row r="434" spans="1:20" x14ac:dyDescent="0.25">
      <c r="A434" s="32">
        <v>44</v>
      </c>
      <c r="B434" s="3" t="s">
        <v>212</v>
      </c>
      <c r="C434" s="3" t="s">
        <v>5</v>
      </c>
      <c r="D434" s="4">
        <v>1</v>
      </c>
      <c r="E434" s="16">
        <v>501055.56</v>
      </c>
      <c r="F434" s="24">
        <f t="shared" si="68"/>
        <v>95200.556400000001</v>
      </c>
      <c r="G434" s="24">
        <f t="shared" si="69"/>
        <v>596256.11639999994</v>
      </c>
      <c r="H434" s="25">
        <v>436699.8</v>
      </c>
      <c r="I434" s="24">
        <f t="shared" si="61"/>
        <v>82972.962</v>
      </c>
      <c r="J434" s="24">
        <f t="shared" si="62"/>
        <v>519672.76199999999</v>
      </c>
      <c r="K434" s="15">
        <v>441296.64000000001</v>
      </c>
      <c r="L434" s="12">
        <f t="shared" si="63"/>
        <v>83846.361600000004</v>
      </c>
      <c r="M434" s="12">
        <f t="shared" si="64"/>
        <v>525143.00160000008</v>
      </c>
      <c r="N434" s="12">
        <f t="shared" si="65"/>
        <v>459684</v>
      </c>
      <c r="O434" s="12">
        <f t="shared" si="66"/>
        <v>87339.96</v>
      </c>
      <c r="P434" s="12">
        <f t="shared" si="67"/>
        <v>547023.96</v>
      </c>
      <c r="Q434" s="10"/>
      <c r="R434" s="10"/>
      <c r="S434" s="10"/>
      <c r="T434" s="10"/>
    </row>
    <row r="435" spans="1:20" x14ac:dyDescent="0.25">
      <c r="A435" s="32">
        <v>45</v>
      </c>
      <c r="B435" s="3" t="s">
        <v>492</v>
      </c>
      <c r="C435" s="3" t="s">
        <v>5</v>
      </c>
      <c r="D435" s="4">
        <v>1</v>
      </c>
      <c r="E435" s="16">
        <v>725852.4</v>
      </c>
      <c r="F435" s="24">
        <f t="shared" si="68"/>
        <v>137911.95600000001</v>
      </c>
      <c r="G435" s="24">
        <f t="shared" si="69"/>
        <v>863764.35600000003</v>
      </c>
      <c r="H435" s="25">
        <v>656723.6</v>
      </c>
      <c r="I435" s="24">
        <f t="shared" si="61"/>
        <v>124777.484</v>
      </c>
      <c r="J435" s="24">
        <f t="shared" si="62"/>
        <v>781501.08400000003</v>
      </c>
      <c r="K435" s="15">
        <v>691288</v>
      </c>
      <c r="L435" s="12">
        <f t="shared" si="63"/>
        <v>131344.72</v>
      </c>
      <c r="M435" s="12">
        <f t="shared" si="64"/>
        <v>822632.72</v>
      </c>
      <c r="N435" s="12">
        <f t="shared" si="65"/>
        <v>691288</v>
      </c>
      <c r="O435" s="12">
        <f t="shared" si="66"/>
        <v>131344.72</v>
      </c>
      <c r="P435" s="12">
        <f t="shared" si="67"/>
        <v>822632.72</v>
      </c>
      <c r="Q435" s="10"/>
      <c r="R435" s="10"/>
      <c r="S435" s="10"/>
      <c r="T435" s="10"/>
    </row>
    <row r="436" spans="1:20" x14ac:dyDescent="0.25">
      <c r="A436" s="32">
        <v>46</v>
      </c>
      <c r="B436" s="3" t="s">
        <v>493</v>
      </c>
      <c r="C436" s="3" t="s">
        <v>5</v>
      </c>
      <c r="D436" s="4">
        <v>1</v>
      </c>
      <c r="E436" s="16">
        <v>843692.7</v>
      </c>
      <c r="F436" s="24">
        <f t="shared" si="68"/>
        <v>160301.61299999998</v>
      </c>
      <c r="G436" s="24">
        <f t="shared" si="69"/>
        <v>1003994.313</v>
      </c>
      <c r="H436" s="25">
        <v>712107.6</v>
      </c>
      <c r="I436" s="24">
        <f t="shared" si="61"/>
        <v>135300.44399999999</v>
      </c>
      <c r="J436" s="24">
        <f t="shared" si="62"/>
        <v>847408.04399999999</v>
      </c>
      <c r="K436" s="15">
        <v>766289.7</v>
      </c>
      <c r="L436" s="12">
        <f t="shared" si="63"/>
        <v>145595.04300000001</v>
      </c>
      <c r="M436" s="12">
        <f t="shared" si="64"/>
        <v>911884.74300000002</v>
      </c>
      <c r="N436" s="12">
        <f t="shared" si="65"/>
        <v>774030</v>
      </c>
      <c r="O436" s="12">
        <f t="shared" si="66"/>
        <v>147065.70000000001</v>
      </c>
      <c r="P436" s="12">
        <f t="shared" si="67"/>
        <v>921095.7</v>
      </c>
      <c r="Q436" s="10"/>
      <c r="R436" s="10"/>
      <c r="S436" s="10"/>
      <c r="T436" s="10"/>
    </row>
    <row r="437" spans="1:20" x14ac:dyDescent="0.25">
      <c r="A437" s="32">
        <v>47</v>
      </c>
      <c r="B437" s="3" t="s">
        <v>213</v>
      </c>
      <c r="C437" s="3" t="s">
        <v>5</v>
      </c>
      <c r="D437" s="4">
        <v>1</v>
      </c>
      <c r="E437" s="16">
        <v>2362306.86</v>
      </c>
      <c r="F437" s="24">
        <f t="shared" si="68"/>
        <v>448838.30339999998</v>
      </c>
      <c r="G437" s="24">
        <f t="shared" si="69"/>
        <v>2811145.1634</v>
      </c>
      <c r="H437" s="25">
        <v>1993873.68</v>
      </c>
      <c r="I437" s="24">
        <f t="shared" si="61"/>
        <v>378835.99920000002</v>
      </c>
      <c r="J437" s="24">
        <f t="shared" si="62"/>
        <v>2372709.6792000001</v>
      </c>
      <c r="K437" s="15">
        <v>2145581.46</v>
      </c>
      <c r="L437" s="12">
        <f t="shared" si="63"/>
        <v>407660.47739999997</v>
      </c>
      <c r="M437" s="12">
        <f t="shared" si="64"/>
        <v>2553241.9374000002</v>
      </c>
      <c r="N437" s="12">
        <f t="shared" si="65"/>
        <v>2167254</v>
      </c>
      <c r="O437" s="12">
        <f t="shared" si="66"/>
        <v>411778.26</v>
      </c>
      <c r="P437" s="12">
        <f t="shared" si="67"/>
        <v>2579032.2599999998</v>
      </c>
      <c r="Q437" s="10"/>
      <c r="R437" s="10"/>
      <c r="S437" s="10"/>
      <c r="T437" s="10"/>
    </row>
    <row r="438" spans="1:20" x14ac:dyDescent="0.25">
      <c r="A438" s="32">
        <v>48</v>
      </c>
      <c r="B438" s="3" t="s">
        <v>214</v>
      </c>
      <c r="C438" s="3" t="s">
        <v>5</v>
      </c>
      <c r="D438" s="4">
        <v>1</v>
      </c>
      <c r="E438" s="16">
        <v>491804.1</v>
      </c>
      <c r="F438" s="24">
        <f t="shared" si="68"/>
        <v>93442.778999999995</v>
      </c>
      <c r="G438" s="24">
        <f t="shared" si="69"/>
        <v>585246.87899999996</v>
      </c>
      <c r="H438" s="25">
        <v>427455.9</v>
      </c>
      <c r="I438" s="24">
        <f t="shared" si="61"/>
        <v>81216.620999999999</v>
      </c>
      <c r="J438" s="24">
        <f t="shared" si="62"/>
        <v>508672.52100000001</v>
      </c>
      <c r="K438" s="15">
        <v>459630</v>
      </c>
      <c r="L438" s="12">
        <f t="shared" si="63"/>
        <v>87329.7</v>
      </c>
      <c r="M438" s="12">
        <f t="shared" si="64"/>
        <v>546959.69999999995</v>
      </c>
      <c r="N438" s="12">
        <f t="shared" si="65"/>
        <v>459630</v>
      </c>
      <c r="O438" s="12">
        <f t="shared" si="66"/>
        <v>87329.7</v>
      </c>
      <c r="P438" s="12">
        <f t="shared" si="67"/>
        <v>546959.69999999995</v>
      </c>
      <c r="Q438" s="10"/>
      <c r="R438" s="10"/>
      <c r="S438" s="10"/>
      <c r="T438" s="10"/>
    </row>
    <row r="439" spans="1:20" x14ac:dyDescent="0.25">
      <c r="A439" s="32">
        <v>49</v>
      </c>
      <c r="B439" s="3" t="s">
        <v>215</v>
      </c>
      <c r="C439" s="3" t="s">
        <v>5</v>
      </c>
      <c r="D439" s="4">
        <v>1</v>
      </c>
      <c r="E439" s="16">
        <v>238434.84</v>
      </c>
      <c r="F439" s="24">
        <f t="shared" si="68"/>
        <v>45302.619599999998</v>
      </c>
      <c r="G439" s="24">
        <f t="shared" si="69"/>
        <v>283737.4596</v>
      </c>
      <c r="H439" s="25">
        <v>209734.35</v>
      </c>
      <c r="I439" s="24">
        <f t="shared" si="61"/>
        <v>39849.5265</v>
      </c>
      <c r="J439" s="24">
        <f t="shared" si="62"/>
        <v>249583.87650000001</v>
      </c>
      <c r="K439" s="15">
        <v>214149.81</v>
      </c>
      <c r="L439" s="12">
        <f t="shared" si="63"/>
        <v>40688.463900000002</v>
      </c>
      <c r="M439" s="12">
        <f t="shared" si="64"/>
        <v>254838.2739</v>
      </c>
      <c r="N439" s="12">
        <f t="shared" si="65"/>
        <v>220773</v>
      </c>
      <c r="O439" s="12">
        <f t="shared" si="66"/>
        <v>41946.87</v>
      </c>
      <c r="P439" s="12">
        <f t="shared" si="67"/>
        <v>262719.87</v>
      </c>
      <c r="Q439" s="10"/>
      <c r="R439" s="10"/>
      <c r="S439" s="10"/>
      <c r="T439" s="10"/>
    </row>
    <row r="440" spans="1:20" x14ac:dyDescent="0.25">
      <c r="A440" s="32">
        <v>50</v>
      </c>
      <c r="B440" s="3" t="s">
        <v>494</v>
      </c>
      <c r="C440" s="3" t="s">
        <v>5</v>
      </c>
      <c r="D440" s="4">
        <v>1</v>
      </c>
      <c r="E440" s="16">
        <v>435871.8</v>
      </c>
      <c r="F440" s="24">
        <f t="shared" si="68"/>
        <v>82815.641999999993</v>
      </c>
      <c r="G440" s="24">
        <f t="shared" si="69"/>
        <v>518687.44199999998</v>
      </c>
      <c r="H440" s="25">
        <v>363226.5</v>
      </c>
      <c r="I440" s="24">
        <f t="shared" si="61"/>
        <v>69013.035000000003</v>
      </c>
      <c r="J440" s="24">
        <f t="shared" si="62"/>
        <v>432239.53500000003</v>
      </c>
      <c r="K440" s="15">
        <v>411656.7</v>
      </c>
      <c r="L440" s="12">
        <f t="shared" si="63"/>
        <v>78214.773000000001</v>
      </c>
      <c r="M440" s="12">
        <f t="shared" si="64"/>
        <v>489871.473</v>
      </c>
      <c r="N440" s="12">
        <f t="shared" si="65"/>
        <v>403585</v>
      </c>
      <c r="O440" s="12">
        <f t="shared" si="66"/>
        <v>76681.149999999994</v>
      </c>
      <c r="P440" s="12">
        <f t="shared" si="67"/>
        <v>480266.15</v>
      </c>
      <c r="Q440" s="10"/>
      <c r="R440" s="10"/>
      <c r="S440" s="10"/>
      <c r="T440" s="10"/>
    </row>
    <row r="441" spans="1:20" x14ac:dyDescent="0.25">
      <c r="A441" s="32">
        <v>51</v>
      </c>
      <c r="B441" s="3" t="s">
        <v>216</v>
      </c>
      <c r="C441" s="3" t="s">
        <v>5</v>
      </c>
      <c r="D441" s="4">
        <v>1</v>
      </c>
      <c r="E441" s="16">
        <v>355256.28</v>
      </c>
      <c r="F441" s="24">
        <f t="shared" si="68"/>
        <v>67498.693200000009</v>
      </c>
      <c r="G441" s="24">
        <f t="shared" si="69"/>
        <v>422754.97320000001</v>
      </c>
      <c r="H441" s="25">
        <v>296046.90000000002</v>
      </c>
      <c r="I441" s="24">
        <f t="shared" si="61"/>
        <v>56248.911000000007</v>
      </c>
      <c r="J441" s="24">
        <f t="shared" si="62"/>
        <v>352295.81100000005</v>
      </c>
      <c r="K441" s="15">
        <v>335519.82</v>
      </c>
      <c r="L441" s="12">
        <f t="shared" si="63"/>
        <v>63748.765800000001</v>
      </c>
      <c r="M441" s="12">
        <f t="shared" si="64"/>
        <v>399268.5858</v>
      </c>
      <c r="N441" s="12">
        <f t="shared" si="65"/>
        <v>328941</v>
      </c>
      <c r="O441" s="12">
        <f t="shared" si="66"/>
        <v>62498.79</v>
      </c>
      <c r="P441" s="12">
        <f t="shared" si="67"/>
        <v>391439.79</v>
      </c>
      <c r="Q441" s="10"/>
      <c r="R441" s="10"/>
      <c r="S441" s="10"/>
      <c r="T441" s="10"/>
    </row>
    <row r="442" spans="1:20" x14ac:dyDescent="0.25">
      <c r="A442" s="32">
        <v>52</v>
      </c>
      <c r="B442" s="3" t="s">
        <v>217</v>
      </c>
      <c r="C442" s="3" t="s">
        <v>5</v>
      </c>
      <c r="D442" s="4">
        <v>1</v>
      </c>
      <c r="E442" s="16">
        <v>534798.72</v>
      </c>
      <c r="F442" s="24">
        <f t="shared" si="68"/>
        <v>101611.7568</v>
      </c>
      <c r="G442" s="24">
        <f t="shared" si="69"/>
        <v>636410.47679999995</v>
      </c>
      <c r="H442" s="25">
        <v>450617.44</v>
      </c>
      <c r="I442" s="24">
        <f t="shared" si="61"/>
        <v>85617.313600000009</v>
      </c>
      <c r="J442" s="24">
        <f t="shared" si="62"/>
        <v>536234.75360000005</v>
      </c>
      <c r="K442" s="15">
        <v>500135.84</v>
      </c>
      <c r="L442" s="12">
        <f t="shared" si="63"/>
        <v>95025.809600000008</v>
      </c>
      <c r="M442" s="12">
        <f t="shared" si="64"/>
        <v>595161.6496</v>
      </c>
      <c r="N442" s="12">
        <f t="shared" si="65"/>
        <v>495184</v>
      </c>
      <c r="O442" s="12">
        <f t="shared" si="66"/>
        <v>94084.96</v>
      </c>
      <c r="P442" s="12">
        <f t="shared" si="67"/>
        <v>589268.96</v>
      </c>
      <c r="Q442" s="10"/>
      <c r="R442" s="10"/>
      <c r="S442" s="10"/>
      <c r="T442" s="10"/>
    </row>
    <row r="443" spans="1:20" x14ac:dyDescent="0.25">
      <c r="A443" s="32">
        <v>53</v>
      </c>
      <c r="B443" s="3" t="s">
        <v>218</v>
      </c>
      <c r="C443" s="3" t="s">
        <v>5</v>
      </c>
      <c r="D443" s="4">
        <v>1</v>
      </c>
      <c r="E443" s="16">
        <v>73292.69</v>
      </c>
      <c r="F443" s="24">
        <f t="shared" si="68"/>
        <v>13925.6111</v>
      </c>
      <c r="G443" s="24">
        <f t="shared" si="69"/>
        <v>87218.301099999997</v>
      </c>
      <c r="H443" s="25">
        <v>63878.95</v>
      </c>
      <c r="I443" s="24">
        <f t="shared" si="61"/>
        <v>12137.0005</v>
      </c>
      <c r="J443" s="24">
        <f t="shared" si="62"/>
        <v>76015.950499999992</v>
      </c>
      <c r="K443" s="15">
        <v>64551.360000000001</v>
      </c>
      <c r="L443" s="12">
        <f t="shared" si="63"/>
        <v>12264.758400000001</v>
      </c>
      <c r="M443" s="12">
        <f t="shared" si="64"/>
        <v>76816.118400000007</v>
      </c>
      <c r="N443" s="12">
        <f t="shared" si="65"/>
        <v>67241</v>
      </c>
      <c r="O443" s="12">
        <f t="shared" si="66"/>
        <v>12775.79</v>
      </c>
      <c r="P443" s="12">
        <f t="shared" si="67"/>
        <v>80016.790000000008</v>
      </c>
      <c r="Q443" s="10"/>
      <c r="R443" s="10"/>
      <c r="S443" s="10"/>
      <c r="T443" s="10"/>
    </row>
    <row r="444" spans="1:20" x14ac:dyDescent="0.25">
      <c r="A444" s="32">
        <v>54</v>
      </c>
      <c r="B444" s="3" t="s">
        <v>49</v>
      </c>
      <c r="C444" s="3" t="s">
        <v>5</v>
      </c>
      <c r="D444" s="4">
        <v>1</v>
      </c>
      <c r="E444" s="16">
        <v>118785.7</v>
      </c>
      <c r="F444" s="24">
        <f t="shared" si="68"/>
        <v>22569.282999999999</v>
      </c>
      <c r="G444" s="24">
        <f t="shared" si="69"/>
        <v>141354.98300000001</v>
      </c>
      <c r="H444" s="25">
        <v>102587.65</v>
      </c>
      <c r="I444" s="24">
        <f t="shared" si="61"/>
        <v>19491.6535</v>
      </c>
      <c r="J444" s="24">
        <f t="shared" si="62"/>
        <v>122079.30349999999</v>
      </c>
      <c r="K444" s="15">
        <v>102587.65</v>
      </c>
      <c r="L444" s="12">
        <f t="shared" si="63"/>
        <v>19491.6535</v>
      </c>
      <c r="M444" s="12">
        <f t="shared" si="64"/>
        <v>122079.30349999999</v>
      </c>
      <c r="N444" s="12">
        <f t="shared" si="65"/>
        <v>107987</v>
      </c>
      <c r="O444" s="12">
        <f t="shared" si="66"/>
        <v>20517.53</v>
      </c>
      <c r="P444" s="12">
        <f t="shared" si="67"/>
        <v>128504.53</v>
      </c>
      <c r="Q444" s="10"/>
      <c r="R444" s="10"/>
      <c r="S444" s="10"/>
      <c r="T444" s="10"/>
    </row>
    <row r="445" spans="1:20" x14ac:dyDescent="0.25">
      <c r="A445" s="32">
        <v>55</v>
      </c>
      <c r="B445" s="3" t="s">
        <v>50</v>
      </c>
      <c r="C445" s="3" t="s">
        <v>5</v>
      </c>
      <c r="D445" s="4">
        <v>1</v>
      </c>
      <c r="E445" s="16">
        <v>161501.54999999999</v>
      </c>
      <c r="F445" s="24">
        <f t="shared" si="68"/>
        <v>30685.294499999996</v>
      </c>
      <c r="G445" s="24">
        <f t="shared" si="69"/>
        <v>192186.84449999998</v>
      </c>
      <c r="H445" s="25">
        <v>143044.23000000001</v>
      </c>
      <c r="I445" s="24">
        <f t="shared" si="61"/>
        <v>27178.403700000003</v>
      </c>
      <c r="J445" s="24">
        <f t="shared" si="62"/>
        <v>170222.63370000001</v>
      </c>
      <c r="K445" s="15">
        <v>156887.22</v>
      </c>
      <c r="L445" s="12">
        <f t="shared" si="63"/>
        <v>29808.571800000002</v>
      </c>
      <c r="M445" s="12">
        <f t="shared" si="64"/>
        <v>186695.79180000001</v>
      </c>
      <c r="N445" s="12">
        <f t="shared" si="65"/>
        <v>153811</v>
      </c>
      <c r="O445" s="12">
        <f t="shared" si="66"/>
        <v>29224.09</v>
      </c>
      <c r="P445" s="12">
        <f t="shared" si="67"/>
        <v>183035.09</v>
      </c>
      <c r="Q445" s="10"/>
      <c r="R445" s="10"/>
      <c r="S445" s="10"/>
      <c r="T445" s="10"/>
    </row>
    <row r="446" spans="1:20" x14ac:dyDescent="0.25">
      <c r="A446" s="32">
        <v>56</v>
      </c>
      <c r="B446" s="3" t="s">
        <v>51</v>
      </c>
      <c r="C446" s="3" t="s">
        <v>5</v>
      </c>
      <c r="D446" s="4">
        <v>1</v>
      </c>
      <c r="E446" s="16">
        <v>125155.8</v>
      </c>
      <c r="F446" s="24">
        <f t="shared" si="68"/>
        <v>23779.602000000003</v>
      </c>
      <c r="G446" s="24">
        <f t="shared" si="69"/>
        <v>148935.402</v>
      </c>
      <c r="H446" s="25">
        <v>104296.5</v>
      </c>
      <c r="I446" s="24">
        <f t="shared" si="61"/>
        <v>19816.334999999999</v>
      </c>
      <c r="J446" s="24">
        <f t="shared" si="62"/>
        <v>124112.83499999999</v>
      </c>
      <c r="K446" s="15">
        <v>118202.7</v>
      </c>
      <c r="L446" s="12">
        <f t="shared" si="63"/>
        <v>22458.512999999999</v>
      </c>
      <c r="M446" s="12">
        <f t="shared" si="64"/>
        <v>140661.21299999999</v>
      </c>
      <c r="N446" s="12">
        <f t="shared" si="65"/>
        <v>115885</v>
      </c>
      <c r="O446" s="12">
        <f t="shared" si="66"/>
        <v>22018.15</v>
      </c>
      <c r="P446" s="12">
        <f t="shared" si="67"/>
        <v>137903.15</v>
      </c>
      <c r="Q446" s="10"/>
      <c r="R446" s="10"/>
      <c r="S446" s="10"/>
      <c r="T446" s="10"/>
    </row>
    <row r="447" spans="1:20" x14ac:dyDescent="0.25">
      <c r="A447" s="32">
        <v>57</v>
      </c>
      <c r="B447" s="3" t="s">
        <v>219</v>
      </c>
      <c r="C447" s="3" t="s">
        <v>5</v>
      </c>
      <c r="D447" s="4">
        <v>1</v>
      </c>
      <c r="E447" s="16">
        <v>279200.90000000002</v>
      </c>
      <c r="F447" s="24">
        <f t="shared" si="68"/>
        <v>53048.171000000002</v>
      </c>
      <c r="G447" s="24">
        <f t="shared" si="69"/>
        <v>332249.071</v>
      </c>
      <c r="H447" s="25">
        <v>233513.48</v>
      </c>
      <c r="I447" s="24">
        <f t="shared" si="61"/>
        <v>44367.561200000004</v>
      </c>
      <c r="J447" s="24">
        <f t="shared" si="62"/>
        <v>277881.04120000004</v>
      </c>
      <c r="K447" s="15">
        <v>248742.62</v>
      </c>
      <c r="L447" s="12">
        <f t="shared" si="63"/>
        <v>47261.097800000003</v>
      </c>
      <c r="M447" s="12">
        <f t="shared" si="64"/>
        <v>296003.71779999998</v>
      </c>
      <c r="N447" s="12">
        <f t="shared" si="65"/>
        <v>253819</v>
      </c>
      <c r="O447" s="12">
        <f t="shared" si="66"/>
        <v>48225.61</v>
      </c>
      <c r="P447" s="12">
        <f t="shared" si="67"/>
        <v>302044.61</v>
      </c>
      <c r="Q447" s="10"/>
      <c r="R447" s="10"/>
      <c r="S447" s="10"/>
      <c r="T447" s="10"/>
    </row>
    <row r="448" spans="1:20" x14ac:dyDescent="0.25">
      <c r="A448" s="32">
        <v>58</v>
      </c>
      <c r="B448" s="3" t="s">
        <v>220</v>
      </c>
      <c r="C448" s="3" t="s">
        <v>5</v>
      </c>
      <c r="D448" s="4">
        <v>1</v>
      </c>
      <c r="E448" s="16">
        <v>1166577.1200000001</v>
      </c>
      <c r="F448" s="24">
        <f t="shared" si="68"/>
        <v>221649.65280000001</v>
      </c>
      <c r="G448" s="24">
        <f t="shared" si="69"/>
        <v>1388226.7728000002</v>
      </c>
      <c r="H448" s="25">
        <v>972147.6</v>
      </c>
      <c r="I448" s="24">
        <f t="shared" si="61"/>
        <v>184708.04399999999</v>
      </c>
      <c r="J448" s="24">
        <f t="shared" si="62"/>
        <v>1156855.6439999999</v>
      </c>
      <c r="K448" s="15">
        <v>1101767.28</v>
      </c>
      <c r="L448" s="12">
        <f t="shared" si="63"/>
        <v>209335.78320000001</v>
      </c>
      <c r="M448" s="12">
        <f t="shared" si="64"/>
        <v>1311103.0632</v>
      </c>
      <c r="N448" s="12">
        <f t="shared" si="65"/>
        <v>1080164</v>
      </c>
      <c r="O448" s="12">
        <f t="shared" si="66"/>
        <v>205231.16</v>
      </c>
      <c r="P448" s="12">
        <f t="shared" si="67"/>
        <v>1285395.1599999999</v>
      </c>
      <c r="Q448" s="10"/>
      <c r="R448" s="10"/>
      <c r="S448" s="10"/>
      <c r="T448" s="10"/>
    </row>
    <row r="449" spans="1:20" x14ac:dyDescent="0.25">
      <c r="A449" s="32">
        <v>59</v>
      </c>
      <c r="B449" s="3" t="s">
        <v>221</v>
      </c>
      <c r="C449" s="3" t="s">
        <v>5</v>
      </c>
      <c r="D449" s="4">
        <v>1</v>
      </c>
      <c r="E449" s="16">
        <v>1743957</v>
      </c>
      <c r="F449" s="24">
        <f t="shared" si="68"/>
        <v>331351.83</v>
      </c>
      <c r="G449" s="24">
        <f t="shared" si="69"/>
        <v>2075308.83</v>
      </c>
      <c r="H449" s="25">
        <v>1534036.25</v>
      </c>
      <c r="I449" s="24">
        <f t="shared" si="61"/>
        <v>291466.88750000001</v>
      </c>
      <c r="J449" s="24">
        <f t="shared" si="62"/>
        <v>1825503.1375</v>
      </c>
      <c r="K449" s="15">
        <v>1566331.75</v>
      </c>
      <c r="L449" s="12">
        <f t="shared" si="63"/>
        <v>297603.03250000003</v>
      </c>
      <c r="M449" s="12">
        <f t="shared" si="64"/>
        <v>1863934.7825</v>
      </c>
      <c r="N449" s="12">
        <f t="shared" si="65"/>
        <v>1614775</v>
      </c>
      <c r="O449" s="12">
        <f t="shared" si="66"/>
        <v>306807.25</v>
      </c>
      <c r="P449" s="12">
        <f t="shared" si="67"/>
        <v>1921582.25</v>
      </c>
      <c r="Q449" s="10"/>
      <c r="R449" s="10"/>
      <c r="S449" s="10"/>
      <c r="T449" s="10"/>
    </row>
    <row r="450" spans="1:20" x14ac:dyDescent="0.25">
      <c r="A450" s="32">
        <v>60</v>
      </c>
      <c r="B450" s="3" t="s">
        <v>222</v>
      </c>
      <c r="C450" s="3" t="s">
        <v>5</v>
      </c>
      <c r="D450" s="4">
        <v>1</v>
      </c>
      <c r="E450" s="16">
        <v>402094.46</v>
      </c>
      <c r="F450" s="24">
        <f t="shared" si="68"/>
        <v>76397.947400000005</v>
      </c>
      <c r="G450" s="24">
        <f t="shared" si="69"/>
        <v>478492.40740000003</v>
      </c>
      <c r="H450" s="25">
        <v>343071.42</v>
      </c>
      <c r="I450" s="24">
        <f t="shared" si="61"/>
        <v>65183.569799999997</v>
      </c>
      <c r="J450" s="24">
        <f t="shared" si="62"/>
        <v>408254.98979999998</v>
      </c>
      <c r="K450" s="15">
        <v>361516.12</v>
      </c>
      <c r="L450" s="12">
        <f t="shared" si="63"/>
        <v>68688.0628</v>
      </c>
      <c r="M450" s="12">
        <f t="shared" si="64"/>
        <v>430204.18280000001</v>
      </c>
      <c r="N450" s="12">
        <f t="shared" si="65"/>
        <v>368894</v>
      </c>
      <c r="O450" s="12">
        <f t="shared" si="66"/>
        <v>70089.86</v>
      </c>
      <c r="P450" s="12">
        <f t="shared" si="67"/>
        <v>438983.86</v>
      </c>
      <c r="Q450" s="10"/>
      <c r="R450" s="10"/>
      <c r="S450" s="10"/>
      <c r="T450" s="10"/>
    </row>
    <row r="451" spans="1:20" x14ac:dyDescent="0.25">
      <c r="A451" s="32">
        <v>61</v>
      </c>
      <c r="B451" s="3" t="s">
        <v>223</v>
      </c>
      <c r="C451" s="3" t="s">
        <v>5</v>
      </c>
      <c r="D451" s="4">
        <v>1</v>
      </c>
      <c r="E451" s="16">
        <v>413956.2</v>
      </c>
      <c r="F451" s="24">
        <f t="shared" si="68"/>
        <v>78651.678</v>
      </c>
      <c r="G451" s="24">
        <f t="shared" si="69"/>
        <v>492607.87800000003</v>
      </c>
      <c r="H451" s="25">
        <v>358762.04</v>
      </c>
      <c r="I451" s="24">
        <f t="shared" si="61"/>
        <v>68164.787599999996</v>
      </c>
      <c r="J451" s="24">
        <f t="shared" si="62"/>
        <v>426926.82759999996</v>
      </c>
      <c r="K451" s="15">
        <v>410013.76</v>
      </c>
      <c r="L451" s="12">
        <f t="shared" si="63"/>
        <v>77902.614400000006</v>
      </c>
      <c r="M451" s="12">
        <f t="shared" si="64"/>
        <v>487916.37440000003</v>
      </c>
      <c r="N451" s="12">
        <f t="shared" si="65"/>
        <v>394244</v>
      </c>
      <c r="O451" s="12">
        <f t="shared" si="66"/>
        <v>74906.36</v>
      </c>
      <c r="P451" s="12">
        <f t="shared" si="67"/>
        <v>469150.36</v>
      </c>
      <c r="Q451" s="10"/>
      <c r="R451" s="10"/>
      <c r="S451" s="10"/>
      <c r="T451" s="10"/>
    </row>
    <row r="452" spans="1:20" x14ac:dyDescent="0.25">
      <c r="A452" s="32">
        <v>62</v>
      </c>
      <c r="B452" s="3" t="s">
        <v>224</v>
      </c>
      <c r="C452" s="3" t="s">
        <v>5</v>
      </c>
      <c r="D452" s="4">
        <v>1</v>
      </c>
      <c r="E452" s="16">
        <v>128778.3</v>
      </c>
      <c r="F452" s="24">
        <f t="shared" si="68"/>
        <v>24467.877</v>
      </c>
      <c r="G452" s="24">
        <f t="shared" si="69"/>
        <v>153246.177</v>
      </c>
      <c r="H452" s="25">
        <v>111607.86</v>
      </c>
      <c r="I452" s="24">
        <f t="shared" si="61"/>
        <v>21205.493399999999</v>
      </c>
      <c r="J452" s="24">
        <f t="shared" si="62"/>
        <v>132813.35339999999</v>
      </c>
      <c r="K452" s="15">
        <v>127551.84</v>
      </c>
      <c r="L452" s="12">
        <f t="shared" si="63"/>
        <v>24234.849600000001</v>
      </c>
      <c r="M452" s="12">
        <f t="shared" si="64"/>
        <v>151786.68959999998</v>
      </c>
      <c r="N452" s="12">
        <f t="shared" si="65"/>
        <v>122646</v>
      </c>
      <c r="O452" s="12">
        <f t="shared" si="66"/>
        <v>23302.74</v>
      </c>
      <c r="P452" s="12">
        <f t="shared" si="67"/>
        <v>145948.74</v>
      </c>
      <c r="Q452" s="10"/>
      <c r="R452" s="10"/>
      <c r="S452" s="10"/>
      <c r="T452" s="10"/>
    </row>
    <row r="453" spans="1:20" x14ac:dyDescent="0.25">
      <c r="A453" s="32">
        <v>63</v>
      </c>
      <c r="B453" s="3" t="s">
        <v>225</v>
      </c>
      <c r="C453" s="3" t="s">
        <v>5</v>
      </c>
      <c r="D453" s="4">
        <v>1</v>
      </c>
      <c r="E453" s="16">
        <v>803044.2</v>
      </c>
      <c r="F453" s="24">
        <f t="shared" si="68"/>
        <v>152578.39799999999</v>
      </c>
      <c r="G453" s="24">
        <f t="shared" si="69"/>
        <v>955622.598</v>
      </c>
      <c r="H453" s="25">
        <v>726563.8</v>
      </c>
      <c r="I453" s="24">
        <f t="shared" si="61"/>
        <v>138047.122</v>
      </c>
      <c r="J453" s="24">
        <f t="shared" si="62"/>
        <v>864610.92200000002</v>
      </c>
      <c r="K453" s="15">
        <v>764804</v>
      </c>
      <c r="L453" s="12">
        <f t="shared" si="63"/>
        <v>145312.76</v>
      </c>
      <c r="M453" s="12">
        <f t="shared" si="64"/>
        <v>910116.76</v>
      </c>
      <c r="N453" s="12">
        <f t="shared" si="65"/>
        <v>764804</v>
      </c>
      <c r="O453" s="12">
        <f t="shared" si="66"/>
        <v>145312.76</v>
      </c>
      <c r="P453" s="12">
        <f t="shared" si="67"/>
        <v>910116.76</v>
      </c>
      <c r="Q453" s="10"/>
      <c r="R453" s="10"/>
      <c r="S453" s="10"/>
      <c r="T453" s="10"/>
    </row>
    <row r="454" spans="1:20" x14ac:dyDescent="0.25">
      <c r="A454" s="32">
        <v>64</v>
      </c>
      <c r="B454" s="3" t="s">
        <v>226</v>
      </c>
      <c r="C454" s="3" t="s">
        <v>5</v>
      </c>
      <c r="D454" s="4">
        <v>1</v>
      </c>
      <c r="E454" s="16">
        <v>370010.3</v>
      </c>
      <c r="F454" s="24">
        <f t="shared" si="68"/>
        <v>70301.956999999995</v>
      </c>
      <c r="G454" s="24">
        <f t="shared" si="69"/>
        <v>440312.25699999998</v>
      </c>
      <c r="H454" s="25">
        <v>319554.34999999998</v>
      </c>
      <c r="I454" s="24">
        <f t="shared" si="61"/>
        <v>60715.326499999996</v>
      </c>
      <c r="J454" s="24">
        <f t="shared" si="62"/>
        <v>380269.67649999994</v>
      </c>
      <c r="K454" s="15">
        <v>319554.34999999998</v>
      </c>
      <c r="L454" s="12">
        <f t="shared" si="63"/>
        <v>60715.326499999996</v>
      </c>
      <c r="M454" s="12">
        <f t="shared" si="64"/>
        <v>380269.67649999994</v>
      </c>
      <c r="N454" s="12">
        <f t="shared" ref="N454:N517" si="70">+AVERAGE(E454,H454,K454)</f>
        <v>336372.99999999994</v>
      </c>
      <c r="O454" s="12">
        <f t="shared" ref="O454:O517" si="71">+N454*0.19</f>
        <v>63910.869999999988</v>
      </c>
      <c r="P454" s="12">
        <f t="shared" ref="P454:P517" si="72">+N454+O454</f>
        <v>400283.86999999994</v>
      </c>
      <c r="Q454" s="10"/>
      <c r="R454" s="10"/>
      <c r="S454" s="10"/>
      <c r="T454" s="10"/>
    </row>
    <row r="455" spans="1:20" x14ac:dyDescent="0.25">
      <c r="A455" s="32">
        <v>65</v>
      </c>
      <c r="B455" s="3" t="s">
        <v>227</v>
      </c>
      <c r="C455" s="3" t="s">
        <v>5</v>
      </c>
      <c r="D455" s="4">
        <v>1</v>
      </c>
      <c r="E455" s="16">
        <v>47206.81</v>
      </c>
      <c r="F455" s="24">
        <f t="shared" si="68"/>
        <v>8969.2938999999988</v>
      </c>
      <c r="G455" s="24">
        <f t="shared" si="69"/>
        <v>56176.103899999995</v>
      </c>
      <c r="H455" s="25">
        <v>39411.19</v>
      </c>
      <c r="I455" s="24">
        <f t="shared" ref="I455:I518" si="73">+H455*19%</f>
        <v>7488.1261000000004</v>
      </c>
      <c r="J455" s="24">
        <f t="shared" ref="J455:J518" si="74">+H455+I455</f>
        <v>46899.316100000004</v>
      </c>
      <c r="K455" s="15">
        <v>43309</v>
      </c>
      <c r="L455" s="12">
        <f t="shared" ref="L455:L518" si="75">+K455*19%</f>
        <v>8228.7100000000009</v>
      </c>
      <c r="M455" s="12">
        <f t="shared" ref="M455:M518" si="76">+K455+L455</f>
        <v>51537.71</v>
      </c>
      <c r="N455" s="12">
        <f t="shared" si="70"/>
        <v>43309</v>
      </c>
      <c r="O455" s="12">
        <f t="shared" si="71"/>
        <v>8228.7100000000009</v>
      </c>
      <c r="P455" s="12">
        <f t="shared" si="72"/>
        <v>51537.71</v>
      </c>
      <c r="Q455" s="10"/>
      <c r="R455" s="10"/>
      <c r="S455" s="10"/>
      <c r="T455" s="10"/>
    </row>
    <row r="456" spans="1:20" x14ac:dyDescent="0.25">
      <c r="A456" s="32">
        <v>66</v>
      </c>
      <c r="B456" s="3" t="s">
        <v>228</v>
      </c>
      <c r="C456" s="3" t="s">
        <v>5</v>
      </c>
      <c r="D456" s="4">
        <v>1</v>
      </c>
      <c r="E456" s="16">
        <v>8205.84</v>
      </c>
      <c r="F456" s="24">
        <f t="shared" ref="F456:F519" si="77">+E456*19%</f>
        <v>1559.1096</v>
      </c>
      <c r="G456" s="24">
        <f t="shared" ref="G456:G519" si="78">+E456+F456</f>
        <v>9764.9495999999999</v>
      </c>
      <c r="H456" s="25">
        <v>6990.16</v>
      </c>
      <c r="I456" s="24">
        <f t="shared" si="73"/>
        <v>1328.1304</v>
      </c>
      <c r="J456" s="24">
        <f t="shared" si="74"/>
        <v>8318.2903999999999</v>
      </c>
      <c r="K456" s="15">
        <v>7598</v>
      </c>
      <c r="L456" s="12">
        <f t="shared" si="75"/>
        <v>1443.6200000000001</v>
      </c>
      <c r="M456" s="12">
        <f t="shared" si="76"/>
        <v>9041.6200000000008</v>
      </c>
      <c r="N456" s="12">
        <f t="shared" si="70"/>
        <v>7598</v>
      </c>
      <c r="O456" s="12">
        <f t="shared" si="71"/>
        <v>1443.6200000000001</v>
      </c>
      <c r="P456" s="12">
        <f t="shared" si="72"/>
        <v>9041.6200000000008</v>
      </c>
      <c r="Q456" s="10"/>
      <c r="R456" s="10"/>
      <c r="S456" s="10"/>
      <c r="T456" s="10"/>
    </row>
    <row r="457" spans="1:20" x14ac:dyDescent="0.25">
      <c r="A457" s="32">
        <v>67</v>
      </c>
      <c r="B457" s="3" t="s">
        <v>70</v>
      </c>
      <c r="C457" s="3" t="s">
        <v>5</v>
      </c>
      <c r="D457" s="4">
        <v>1</v>
      </c>
      <c r="E457" s="16">
        <v>11097355.199999999</v>
      </c>
      <c r="F457" s="24">
        <f t="shared" si="77"/>
        <v>2108497.4879999999</v>
      </c>
      <c r="G457" s="24">
        <f t="shared" si="78"/>
        <v>13205852.687999999</v>
      </c>
      <c r="H457" s="25">
        <v>9437937.5999999996</v>
      </c>
      <c r="I457" s="24">
        <f t="shared" si="73"/>
        <v>1793208.1439999999</v>
      </c>
      <c r="J457" s="24">
        <f t="shared" si="74"/>
        <v>11231145.743999999</v>
      </c>
      <c r="K457" s="15">
        <v>10578787.199999999</v>
      </c>
      <c r="L457" s="12">
        <f t="shared" si="75"/>
        <v>2009969.568</v>
      </c>
      <c r="M457" s="12">
        <f t="shared" si="76"/>
        <v>12588756.767999999</v>
      </c>
      <c r="N457" s="12">
        <f t="shared" si="70"/>
        <v>10371359.999999998</v>
      </c>
      <c r="O457" s="12">
        <f t="shared" si="71"/>
        <v>1970558.3999999997</v>
      </c>
      <c r="P457" s="12">
        <f t="shared" si="72"/>
        <v>12341918.399999999</v>
      </c>
      <c r="Q457" s="10"/>
      <c r="R457" s="10"/>
      <c r="S457" s="10"/>
      <c r="T457" s="10"/>
    </row>
    <row r="458" spans="1:20" x14ac:dyDescent="0.25">
      <c r="A458" s="32">
        <v>68</v>
      </c>
      <c r="B458" s="3" t="s">
        <v>229</v>
      </c>
      <c r="C458" s="3" t="s">
        <v>5</v>
      </c>
      <c r="D458" s="4">
        <v>1</v>
      </c>
      <c r="E458" s="16">
        <v>1969145.61</v>
      </c>
      <c r="F458" s="24">
        <f t="shared" si="77"/>
        <v>374137.66590000002</v>
      </c>
      <c r="G458" s="24">
        <f t="shared" si="78"/>
        <v>2343283.2759000002</v>
      </c>
      <c r="H458" s="25">
        <v>1711500.39</v>
      </c>
      <c r="I458" s="24">
        <f t="shared" si="73"/>
        <v>325185.07409999997</v>
      </c>
      <c r="J458" s="24">
        <f t="shared" si="74"/>
        <v>2036685.4641</v>
      </c>
      <c r="K458" s="15">
        <v>1840323</v>
      </c>
      <c r="L458" s="12">
        <f t="shared" si="75"/>
        <v>349661.37</v>
      </c>
      <c r="M458" s="12">
        <f t="shared" si="76"/>
        <v>2189984.37</v>
      </c>
      <c r="N458" s="12">
        <f t="shared" si="70"/>
        <v>1840323</v>
      </c>
      <c r="O458" s="12">
        <f t="shared" si="71"/>
        <v>349661.37</v>
      </c>
      <c r="P458" s="12">
        <f t="shared" si="72"/>
        <v>2189984.37</v>
      </c>
      <c r="Q458" s="10"/>
      <c r="R458" s="10"/>
      <c r="S458" s="10"/>
      <c r="T458" s="10"/>
    </row>
    <row r="459" spans="1:20" x14ac:dyDescent="0.25">
      <c r="A459" s="32">
        <v>69</v>
      </c>
      <c r="B459" s="3" t="s">
        <v>230</v>
      </c>
      <c r="C459" s="3" t="s">
        <v>5</v>
      </c>
      <c r="D459" s="4">
        <v>1</v>
      </c>
      <c r="E459" s="16">
        <v>1813686.38</v>
      </c>
      <c r="F459" s="24">
        <f t="shared" si="77"/>
        <v>344600.41219999996</v>
      </c>
      <c r="G459" s="24">
        <f t="shared" si="78"/>
        <v>2158286.7922</v>
      </c>
      <c r="H459" s="25">
        <v>1542480.94</v>
      </c>
      <c r="I459" s="24">
        <f t="shared" si="73"/>
        <v>293071.3786</v>
      </c>
      <c r="J459" s="24">
        <f t="shared" si="74"/>
        <v>1835552.3185999999</v>
      </c>
      <c r="K459" s="15">
        <v>1728934.68</v>
      </c>
      <c r="L459" s="12">
        <f t="shared" si="75"/>
        <v>328497.58919999999</v>
      </c>
      <c r="M459" s="12">
        <f t="shared" si="76"/>
        <v>2057432.2692</v>
      </c>
      <c r="N459" s="12">
        <f t="shared" si="70"/>
        <v>1695034</v>
      </c>
      <c r="O459" s="12">
        <f t="shared" si="71"/>
        <v>322056.46000000002</v>
      </c>
      <c r="P459" s="12">
        <f t="shared" si="72"/>
        <v>2017090.46</v>
      </c>
      <c r="Q459" s="10"/>
      <c r="R459" s="10"/>
      <c r="S459" s="10"/>
      <c r="T459" s="10"/>
    </row>
    <row r="460" spans="1:20" x14ac:dyDescent="0.25">
      <c r="A460" s="32">
        <v>70</v>
      </c>
      <c r="B460" s="3" t="s">
        <v>231</v>
      </c>
      <c r="C460" s="3" t="s">
        <v>5</v>
      </c>
      <c r="D460" s="4">
        <v>1</v>
      </c>
      <c r="E460" s="16">
        <v>2209187.2000000002</v>
      </c>
      <c r="F460" s="24">
        <f t="shared" si="77"/>
        <v>419745.56800000003</v>
      </c>
      <c r="G460" s="24">
        <f t="shared" si="78"/>
        <v>2628932.7680000002</v>
      </c>
      <c r="H460" s="25">
        <v>1907934.4</v>
      </c>
      <c r="I460" s="24">
        <f t="shared" si="73"/>
        <v>362507.53599999996</v>
      </c>
      <c r="J460" s="24">
        <f t="shared" si="74"/>
        <v>2270441.9359999998</v>
      </c>
      <c r="K460" s="15">
        <v>1907934.4</v>
      </c>
      <c r="L460" s="12">
        <f t="shared" si="75"/>
        <v>362507.53599999996</v>
      </c>
      <c r="M460" s="12">
        <f t="shared" si="76"/>
        <v>2270441.9359999998</v>
      </c>
      <c r="N460" s="12">
        <f t="shared" si="70"/>
        <v>2008352</v>
      </c>
      <c r="O460" s="12">
        <f t="shared" si="71"/>
        <v>381586.88</v>
      </c>
      <c r="P460" s="12">
        <f t="shared" si="72"/>
        <v>2389938.88</v>
      </c>
      <c r="Q460" s="10"/>
      <c r="R460" s="10"/>
      <c r="S460" s="10"/>
      <c r="T460" s="10"/>
    </row>
    <row r="461" spans="1:20" x14ac:dyDescent="0.25">
      <c r="A461" s="32">
        <v>71</v>
      </c>
      <c r="B461" s="3" t="s">
        <v>232</v>
      </c>
      <c r="C461" s="3" t="s">
        <v>5</v>
      </c>
      <c r="D461" s="4">
        <v>1</v>
      </c>
      <c r="E461" s="16">
        <v>2140709.5499999998</v>
      </c>
      <c r="F461" s="24">
        <f t="shared" si="77"/>
        <v>406734.81449999998</v>
      </c>
      <c r="G461" s="24">
        <f t="shared" si="78"/>
        <v>2547444.3644999997</v>
      </c>
      <c r="H461" s="25">
        <v>1875669.32</v>
      </c>
      <c r="I461" s="24">
        <f t="shared" si="73"/>
        <v>356377.17080000002</v>
      </c>
      <c r="J461" s="24">
        <f t="shared" si="74"/>
        <v>2232046.4908000003</v>
      </c>
      <c r="K461" s="15">
        <v>2099934.13</v>
      </c>
      <c r="L461" s="12">
        <f t="shared" si="75"/>
        <v>398987.48469999997</v>
      </c>
      <c r="M461" s="12">
        <f t="shared" si="76"/>
        <v>2498921.6146999998</v>
      </c>
      <c r="N461" s="12">
        <f t="shared" si="70"/>
        <v>2038771</v>
      </c>
      <c r="O461" s="12">
        <f t="shared" si="71"/>
        <v>387366.49</v>
      </c>
      <c r="P461" s="12">
        <f t="shared" si="72"/>
        <v>2426137.4900000002</v>
      </c>
      <c r="Q461" s="10"/>
      <c r="R461" s="10"/>
      <c r="S461" s="10"/>
      <c r="T461" s="10"/>
    </row>
    <row r="462" spans="1:20" x14ac:dyDescent="0.25">
      <c r="A462" s="32">
        <v>72</v>
      </c>
      <c r="B462" s="3" t="s">
        <v>233</v>
      </c>
      <c r="C462" s="3" t="s">
        <v>5</v>
      </c>
      <c r="D462" s="4">
        <v>1</v>
      </c>
      <c r="E462" s="16">
        <v>1740216.61</v>
      </c>
      <c r="F462" s="24">
        <f t="shared" si="77"/>
        <v>330641.15590000001</v>
      </c>
      <c r="G462" s="24">
        <f t="shared" si="78"/>
        <v>2070857.7659</v>
      </c>
      <c r="H462" s="25">
        <v>1484771.97</v>
      </c>
      <c r="I462" s="24">
        <f t="shared" si="73"/>
        <v>282106.67430000001</v>
      </c>
      <c r="J462" s="24">
        <f t="shared" si="74"/>
        <v>1766878.6443</v>
      </c>
      <c r="K462" s="15">
        <v>1564598.42</v>
      </c>
      <c r="L462" s="12">
        <f t="shared" si="75"/>
        <v>297273.6998</v>
      </c>
      <c r="M462" s="12">
        <f t="shared" si="76"/>
        <v>1861872.1198</v>
      </c>
      <c r="N462" s="12">
        <f t="shared" si="70"/>
        <v>1596529</v>
      </c>
      <c r="O462" s="12">
        <f t="shared" si="71"/>
        <v>303340.51</v>
      </c>
      <c r="P462" s="12">
        <f t="shared" si="72"/>
        <v>1899869.51</v>
      </c>
      <c r="Q462" s="10"/>
      <c r="R462" s="10"/>
      <c r="S462" s="10"/>
      <c r="T462" s="10"/>
    </row>
    <row r="463" spans="1:20" x14ac:dyDescent="0.25">
      <c r="A463" s="32">
        <v>73</v>
      </c>
      <c r="B463" s="3" t="s">
        <v>234</v>
      </c>
      <c r="C463" s="3" t="s">
        <v>5</v>
      </c>
      <c r="D463" s="4">
        <v>1</v>
      </c>
      <c r="E463" s="16">
        <v>3225119.7</v>
      </c>
      <c r="F463" s="24">
        <f t="shared" si="77"/>
        <v>612772.74300000002</v>
      </c>
      <c r="G463" s="24">
        <f t="shared" si="78"/>
        <v>3837892.443</v>
      </c>
      <c r="H463" s="25">
        <v>2726692.11</v>
      </c>
      <c r="I463" s="24">
        <f t="shared" si="73"/>
        <v>518071.50089999998</v>
      </c>
      <c r="J463" s="24">
        <f t="shared" si="74"/>
        <v>3244763.6108999997</v>
      </c>
      <c r="K463" s="15">
        <v>2843969.19</v>
      </c>
      <c r="L463" s="12">
        <f t="shared" si="75"/>
        <v>540354.14610000001</v>
      </c>
      <c r="M463" s="12">
        <f t="shared" si="76"/>
        <v>3384323.3361</v>
      </c>
      <c r="N463" s="12">
        <f t="shared" si="70"/>
        <v>2931927</v>
      </c>
      <c r="O463" s="12">
        <f t="shared" si="71"/>
        <v>557066.13</v>
      </c>
      <c r="P463" s="12">
        <f t="shared" si="72"/>
        <v>3488993.13</v>
      </c>
      <c r="Q463" s="10"/>
      <c r="R463" s="10"/>
      <c r="S463" s="10"/>
      <c r="T463" s="10"/>
    </row>
    <row r="464" spans="1:20" x14ac:dyDescent="0.25">
      <c r="A464" s="32">
        <v>74</v>
      </c>
      <c r="B464" s="3" t="s">
        <v>235</v>
      </c>
      <c r="C464" s="3" t="s">
        <v>5</v>
      </c>
      <c r="D464" s="4">
        <v>1</v>
      </c>
      <c r="E464" s="16">
        <v>92291.85</v>
      </c>
      <c r="F464" s="24">
        <f t="shared" si="77"/>
        <v>17535.451500000003</v>
      </c>
      <c r="G464" s="24">
        <f t="shared" si="78"/>
        <v>109827.3015</v>
      </c>
      <c r="H464" s="25">
        <v>81744.210000000006</v>
      </c>
      <c r="I464" s="24">
        <f t="shared" si="73"/>
        <v>15531.399900000002</v>
      </c>
      <c r="J464" s="24">
        <f t="shared" si="74"/>
        <v>97275.60990000001</v>
      </c>
      <c r="K464" s="15">
        <v>89654.94</v>
      </c>
      <c r="L464" s="12">
        <f t="shared" si="75"/>
        <v>17034.438600000001</v>
      </c>
      <c r="M464" s="12">
        <f t="shared" si="76"/>
        <v>106689.3786</v>
      </c>
      <c r="N464" s="12">
        <f t="shared" si="70"/>
        <v>87897</v>
      </c>
      <c r="O464" s="12">
        <f t="shared" si="71"/>
        <v>16700.43</v>
      </c>
      <c r="P464" s="12">
        <f t="shared" si="72"/>
        <v>104597.43</v>
      </c>
      <c r="Q464" s="10"/>
      <c r="R464" s="10"/>
      <c r="S464" s="10"/>
      <c r="T464" s="10"/>
    </row>
    <row r="465" spans="1:20" x14ac:dyDescent="0.25">
      <c r="A465" s="32">
        <v>75</v>
      </c>
      <c r="B465" s="3" t="s">
        <v>236</v>
      </c>
      <c r="C465" s="3" t="s">
        <v>5</v>
      </c>
      <c r="D465" s="4">
        <v>1</v>
      </c>
      <c r="E465" s="16">
        <v>21030.85</v>
      </c>
      <c r="F465" s="24">
        <f t="shared" si="77"/>
        <v>3995.8615</v>
      </c>
      <c r="G465" s="24">
        <f t="shared" si="78"/>
        <v>25026.711499999998</v>
      </c>
      <c r="H465" s="25">
        <v>17886.05</v>
      </c>
      <c r="I465" s="24">
        <f t="shared" si="73"/>
        <v>3398.3494999999998</v>
      </c>
      <c r="J465" s="24">
        <f t="shared" si="74"/>
        <v>21284.3995</v>
      </c>
      <c r="K465" s="15">
        <v>20048.099999999999</v>
      </c>
      <c r="L465" s="12">
        <f t="shared" si="75"/>
        <v>3809.1389999999997</v>
      </c>
      <c r="M465" s="12">
        <f t="shared" si="76"/>
        <v>23857.238999999998</v>
      </c>
      <c r="N465" s="12">
        <f t="shared" si="70"/>
        <v>19654.999999999996</v>
      </c>
      <c r="O465" s="12">
        <f t="shared" si="71"/>
        <v>3734.4499999999994</v>
      </c>
      <c r="P465" s="12">
        <f t="shared" si="72"/>
        <v>23389.449999999997</v>
      </c>
      <c r="Q465" s="10"/>
      <c r="R465" s="10"/>
      <c r="S465" s="10"/>
      <c r="T465" s="10"/>
    </row>
    <row r="466" spans="1:20" x14ac:dyDescent="0.25">
      <c r="A466" s="32">
        <v>76</v>
      </c>
      <c r="B466" s="3" t="s">
        <v>237</v>
      </c>
      <c r="C466" s="3" t="s">
        <v>5</v>
      </c>
      <c r="D466" s="4">
        <v>1</v>
      </c>
      <c r="E466" s="16">
        <v>16951</v>
      </c>
      <c r="F466" s="24">
        <f t="shared" si="77"/>
        <v>3220.69</v>
      </c>
      <c r="G466" s="24">
        <f t="shared" si="78"/>
        <v>20171.689999999999</v>
      </c>
      <c r="H466" s="25">
        <v>14177.2</v>
      </c>
      <c r="I466" s="24">
        <f t="shared" si="73"/>
        <v>2693.6680000000001</v>
      </c>
      <c r="J466" s="24">
        <f t="shared" si="74"/>
        <v>16870.868000000002</v>
      </c>
      <c r="K466" s="15">
        <v>15101.8</v>
      </c>
      <c r="L466" s="12">
        <f t="shared" si="75"/>
        <v>2869.3420000000001</v>
      </c>
      <c r="M466" s="12">
        <f t="shared" si="76"/>
        <v>17971.142</v>
      </c>
      <c r="N466" s="12">
        <f t="shared" si="70"/>
        <v>15410</v>
      </c>
      <c r="O466" s="12">
        <f t="shared" si="71"/>
        <v>2927.9</v>
      </c>
      <c r="P466" s="12">
        <f t="shared" si="72"/>
        <v>18337.900000000001</v>
      </c>
      <c r="Q466" s="10"/>
      <c r="R466" s="10"/>
      <c r="S466" s="10"/>
      <c r="T466" s="10"/>
    </row>
    <row r="467" spans="1:20" x14ac:dyDescent="0.25">
      <c r="A467" s="32">
        <v>77</v>
      </c>
      <c r="B467" s="3" t="s">
        <v>238</v>
      </c>
      <c r="C467" s="3" t="s">
        <v>5</v>
      </c>
      <c r="D467" s="4">
        <v>1</v>
      </c>
      <c r="E467" s="16">
        <v>13585.32</v>
      </c>
      <c r="F467" s="24">
        <f t="shared" si="77"/>
        <v>2581.2107999999998</v>
      </c>
      <c r="G467" s="24">
        <f t="shared" si="78"/>
        <v>16166.5308</v>
      </c>
      <c r="H467" s="25">
        <v>11950.05</v>
      </c>
      <c r="I467" s="24">
        <f t="shared" si="73"/>
        <v>2270.5094999999997</v>
      </c>
      <c r="J467" s="24">
        <f t="shared" si="74"/>
        <v>14220.559499999999</v>
      </c>
      <c r="K467" s="15">
        <v>12201.63</v>
      </c>
      <c r="L467" s="12">
        <f t="shared" si="75"/>
        <v>2318.3096999999998</v>
      </c>
      <c r="M467" s="12">
        <f t="shared" si="76"/>
        <v>14519.939699999999</v>
      </c>
      <c r="N467" s="12">
        <f t="shared" si="70"/>
        <v>12579</v>
      </c>
      <c r="O467" s="12">
        <f t="shared" si="71"/>
        <v>2390.0100000000002</v>
      </c>
      <c r="P467" s="12">
        <f t="shared" si="72"/>
        <v>14969.01</v>
      </c>
      <c r="Q467" s="10"/>
      <c r="R467" s="10"/>
      <c r="S467" s="10"/>
      <c r="T467" s="10"/>
    </row>
    <row r="468" spans="1:20" x14ac:dyDescent="0.25">
      <c r="A468" s="32">
        <v>78</v>
      </c>
      <c r="B468" s="3" t="s">
        <v>239</v>
      </c>
      <c r="C468" s="3" t="s">
        <v>5</v>
      </c>
      <c r="D468" s="4">
        <v>1</v>
      </c>
      <c r="E468" s="18">
        <v>7274.3</v>
      </c>
      <c r="F468" s="24">
        <f t="shared" si="77"/>
        <v>1382.117</v>
      </c>
      <c r="G468" s="24">
        <f t="shared" si="78"/>
        <v>8656.4169999999995</v>
      </c>
      <c r="H468" s="25">
        <v>6150.09</v>
      </c>
      <c r="I468" s="24">
        <f t="shared" si="73"/>
        <v>1168.5171</v>
      </c>
      <c r="J468" s="24">
        <f t="shared" si="74"/>
        <v>7318.6071000000002</v>
      </c>
      <c r="K468" s="15">
        <v>6414.61</v>
      </c>
      <c r="L468" s="12">
        <f t="shared" si="75"/>
        <v>1218.7758999999999</v>
      </c>
      <c r="M468" s="12">
        <f t="shared" si="76"/>
        <v>7633.3858999999993</v>
      </c>
      <c r="N468" s="12">
        <f t="shared" si="70"/>
        <v>6613</v>
      </c>
      <c r="O468" s="12">
        <f t="shared" si="71"/>
        <v>1256.47</v>
      </c>
      <c r="P468" s="12">
        <f t="shared" si="72"/>
        <v>7869.47</v>
      </c>
      <c r="Q468" s="10"/>
      <c r="R468" s="10"/>
      <c r="S468" s="10"/>
      <c r="T468" s="10"/>
    </row>
    <row r="469" spans="1:20" x14ac:dyDescent="0.25">
      <c r="A469" s="32">
        <v>79</v>
      </c>
      <c r="B469" s="3" t="s">
        <v>240</v>
      </c>
      <c r="C469" s="3" t="s">
        <v>5</v>
      </c>
      <c r="D469" s="4">
        <v>1</v>
      </c>
      <c r="E469" s="16">
        <v>8684.5499999999993</v>
      </c>
      <c r="F469" s="24">
        <f t="shared" si="77"/>
        <v>1650.0645</v>
      </c>
      <c r="G469" s="24">
        <f t="shared" si="78"/>
        <v>10334.6145</v>
      </c>
      <c r="H469" s="25">
        <v>7526.61</v>
      </c>
      <c r="I469" s="24">
        <f t="shared" si="73"/>
        <v>1430.0559000000001</v>
      </c>
      <c r="J469" s="24">
        <f t="shared" si="74"/>
        <v>8956.6659</v>
      </c>
      <c r="K469" s="15">
        <v>8601.84</v>
      </c>
      <c r="L469" s="12">
        <f t="shared" si="75"/>
        <v>1634.3496</v>
      </c>
      <c r="M469" s="12">
        <f t="shared" si="76"/>
        <v>10236.1896</v>
      </c>
      <c r="N469" s="12">
        <f t="shared" si="70"/>
        <v>8271</v>
      </c>
      <c r="O469" s="12">
        <f t="shared" si="71"/>
        <v>1571.49</v>
      </c>
      <c r="P469" s="12">
        <f t="shared" si="72"/>
        <v>9842.49</v>
      </c>
      <c r="Q469" s="10"/>
      <c r="R469" s="10"/>
      <c r="S469" s="10"/>
      <c r="T469" s="10"/>
    </row>
    <row r="470" spans="1:20" x14ac:dyDescent="0.25">
      <c r="A470" s="32">
        <v>80</v>
      </c>
      <c r="B470" s="3" t="s">
        <v>241</v>
      </c>
      <c r="C470" s="3" t="s">
        <v>5</v>
      </c>
      <c r="D470" s="4">
        <v>1</v>
      </c>
      <c r="E470" s="16">
        <v>6673.7</v>
      </c>
      <c r="F470" s="24">
        <f t="shared" si="77"/>
        <v>1268.0029999999999</v>
      </c>
      <c r="G470" s="24">
        <f t="shared" si="78"/>
        <v>7941.7029999999995</v>
      </c>
      <c r="H470" s="25">
        <v>5763.65</v>
      </c>
      <c r="I470" s="24">
        <f t="shared" si="73"/>
        <v>1095.0934999999999</v>
      </c>
      <c r="J470" s="24">
        <f t="shared" si="74"/>
        <v>6858.7434999999996</v>
      </c>
      <c r="K470" s="15">
        <v>5763.65</v>
      </c>
      <c r="L470" s="12">
        <f t="shared" si="75"/>
        <v>1095.0934999999999</v>
      </c>
      <c r="M470" s="12">
        <f t="shared" si="76"/>
        <v>6858.7434999999996</v>
      </c>
      <c r="N470" s="12">
        <f t="shared" si="70"/>
        <v>6067</v>
      </c>
      <c r="O470" s="12">
        <f t="shared" si="71"/>
        <v>1152.73</v>
      </c>
      <c r="P470" s="12">
        <f t="shared" si="72"/>
        <v>7219.73</v>
      </c>
      <c r="Q470" s="10"/>
      <c r="R470" s="10"/>
      <c r="S470" s="10"/>
      <c r="T470" s="10"/>
    </row>
    <row r="471" spans="1:20" x14ac:dyDescent="0.25">
      <c r="A471" s="32">
        <v>81</v>
      </c>
      <c r="B471" s="3" t="s">
        <v>480</v>
      </c>
      <c r="C471" s="3" t="s">
        <v>5</v>
      </c>
      <c r="D471" s="4">
        <v>1</v>
      </c>
      <c r="E471" s="16">
        <v>175167.35999999999</v>
      </c>
      <c r="F471" s="24">
        <f t="shared" si="77"/>
        <v>33281.7984</v>
      </c>
      <c r="G471" s="24">
        <f t="shared" si="78"/>
        <v>208449.15839999999</v>
      </c>
      <c r="H471" s="25">
        <v>149454.72</v>
      </c>
      <c r="I471" s="24">
        <f t="shared" si="73"/>
        <v>28396.396800000002</v>
      </c>
      <c r="J471" s="24">
        <f t="shared" si="74"/>
        <v>177851.11680000002</v>
      </c>
      <c r="K471" s="15">
        <v>157489.92000000001</v>
      </c>
      <c r="L471" s="12">
        <f t="shared" si="75"/>
        <v>29923.084800000004</v>
      </c>
      <c r="M471" s="12">
        <f t="shared" si="76"/>
        <v>187413.00480000002</v>
      </c>
      <c r="N471" s="12">
        <f t="shared" si="70"/>
        <v>160704</v>
      </c>
      <c r="O471" s="12">
        <f t="shared" si="71"/>
        <v>30533.760000000002</v>
      </c>
      <c r="P471" s="12">
        <f t="shared" si="72"/>
        <v>191237.76000000001</v>
      </c>
      <c r="Q471" s="10"/>
      <c r="R471" s="10"/>
      <c r="S471" s="10"/>
      <c r="T471" s="10"/>
    </row>
    <row r="472" spans="1:20" x14ac:dyDescent="0.25">
      <c r="A472" s="32">
        <v>82</v>
      </c>
      <c r="B472" s="3" t="s">
        <v>479</v>
      </c>
      <c r="C472" s="3" t="s">
        <v>5</v>
      </c>
      <c r="D472" s="4">
        <v>1</v>
      </c>
      <c r="E472" s="16">
        <v>21040.799999999999</v>
      </c>
      <c r="F472" s="24">
        <f t="shared" si="77"/>
        <v>3997.752</v>
      </c>
      <c r="G472" s="24">
        <f t="shared" si="78"/>
        <v>25038.552</v>
      </c>
      <c r="H472" s="25">
        <v>17406.48</v>
      </c>
      <c r="I472" s="24">
        <f t="shared" si="73"/>
        <v>3307.2312000000002</v>
      </c>
      <c r="J472" s="24">
        <f t="shared" si="74"/>
        <v>20713.711199999998</v>
      </c>
      <c r="K472" s="15">
        <v>18936.72</v>
      </c>
      <c r="L472" s="12">
        <f t="shared" si="75"/>
        <v>3597.9768000000004</v>
      </c>
      <c r="M472" s="12">
        <f t="shared" si="76"/>
        <v>22534.696800000002</v>
      </c>
      <c r="N472" s="12">
        <f t="shared" si="70"/>
        <v>19128</v>
      </c>
      <c r="O472" s="12">
        <f t="shared" si="71"/>
        <v>3634.32</v>
      </c>
      <c r="P472" s="12">
        <f t="shared" si="72"/>
        <v>22762.32</v>
      </c>
      <c r="Q472" s="10"/>
      <c r="R472" s="10"/>
      <c r="S472" s="10"/>
      <c r="T472" s="10"/>
    </row>
    <row r="473" spans="1:20" x14ac:dyDescent="0.25">
      <c r="A473" s="32">
        <v>83</v>
      </c>
      <c r="B473" s="3" t="s">
        <v>486</v>
      </c>
      <c r="C473" s="3" t="s">
        <v>5</v>
      </c>
      <c r="D473" s="4">
        <v>1</v>
      </c>
      <c r="E473" s="16">
        <v>765542.97</v>
      </c>
      <c r="F473" s="24">
        <f t="shared" si="77"/>
        <v>145453.1643</v>
      </c>
      <c r="G473" s="24">
        <f t="shared" si="78"/>
        <v>910996.13430000003</v>
      </c>
      <c r="H473" s="25">
        <v>646146.36</v>
      </c>
      <c r="I473" s="24">
        <f t="shared" si="73"/>
        <v>122767.80839999999</v>
      </c>
      <c r="J473" s="24">
        <f t="shared" si="74"/>
        <v>768914.16839999997</v>
      </c>
      <c r="K473" s="15">
        <v>695309.67</v>
      </c>
      <c r="L473" s="12">
        <f t="shared" si="75"/>
        <v>132108.83730000001</v>
      </c>
      <c r="M473" s="12">
        <f t="shared" si="76"/>
        <v>827418.50730000006</v>
      </c>
      <c r="N473" s="12">
        <f t="shared" si="70"/>
        <v>702333</v>
      </c>
      <c r="O473" s="12">
        <f t="shared" si="71"/>
        <v>133443.26999999999</v>
      </c>
      <c r="P473" s="12">
        <f t="shared" si="72"/>
        <v>835776.27</v>
      </c>
      <c r="Q473" s="10"/>
      <c r="R473" s="10"/>
      <c r="S473" s="10"/>
      <c r="T473" s="10"/>
    </row>
    <row r="474" spans="1:20" x14ac:dyDescent="0.25">
      <c r="A474" s="32">
        <v>84</v>
      </c>
      <c r="B474" s="3" t="s">
        <v>519</v>
      </c>
      <c r="C474" s="3" t="s">
        <v>5</v>
      </c>
      <c r="D474" s="4">
        <v>1</v>
      </c>
      <c r="E474" s="16">
        <v>3025000</v>
      </c>
      <c r="F474" s="24">
        <f t="shared" si="77"/>
        <v>574750</v>
      </c>
      <c r="G474" s="24">
        <f t="shared" si="78"/>
        <v>3599750</v>
      </c>
      <c r="H474" s="25">
        <v>2557500</v>
      </c>
      <c r="I474" s="24">
        <f t="shared" si="73"/>
        <v>485925</v>
      </c>
      <c r="J474" s="24">
        <f t="shared" si="74"/>
        <v>3043425</v>
      </c>
      <c r="K474" s="15">
        <v>2667500</v>
      </c>
      <c r="L474" s="12">
        <f t="shared" si="75"/>
        <v>506825</v>
      </c>
      <c r="M474" s="12">
        <f t="shared" si="76"/>
        <v>3174325</v>
      </c>
      <c r="N474" s="12">
        <f t="shared" si="70"/>
        <v>2750000</v>
      </c>
      <c r="O474" s="12">
        <f t="shared" si="71"/>
        <v>522500</v>
      </c>
      <c r="P474" s="12">
        <f t="shared" si="72"/>
        <v>3272500</v>
      </c>
      <c r="Q474" s="10"/>
      <c r="R474" s="10"/>
      <c r="S474" s="10"/>
      <c r="T474" s="10"/>
    </row>
    <row r="475" spans="1:20" x14ac:dyDescent="0.25">
      <c r="A475" s="32">
        <v>85</v>
      </c>
      <c r="B475" s="3" t="s">
        <v>242</v>
      </c>
      <c r="C475" s="3" t="s">
        <v>5</v>
      </c>
      <c r="D475" s="4">
        <v>1</v>
      </c>
      <c r="E475" s="16">
        <v>928587.73</v>
      </c>
      <c r="F475" s="24">
        <f t="shared" si="77"/>
        <v>176431.66870000001</v>
      </c>
      <c r="G475" s="24">
        <f t="shared" si="78"/>
        <v>1105019.3987</v>
      </c>
      <c r="H475" s="25">
        <v>824447.05</v>
      </c>
      <c r="I475" s="24">
        <f t="shared" si="73"/>
        <v>156644.93950000001</v>
      </c>
      <c r="J475" s="24">
        <f t="shared" si="74"/>
        <v>981091.98950000003</v>
      </c>
      <c r="K475" s="15">
        <v>850482.22</v>
      </c>
      <c r="L475" s="12">
        <f t="shared" si="75"/>
        <v>161591.62179999999</v>
      </c>
      <c r="M475" s="12">
        <f t="shared" si="76"/>
        <v>1012073.8417999999</v>
      </c>
      <c r="N475" s="12">
        <f t="shared" si="70"/>
        <v>867839</v>
      </c>
      <c r="O475" s="12">
        <f t="shared" si="71"/>
        <v>164889.41</v>
      </c>
      <c r="P475" s="12">
        <f t="shared" si="72"/>
        <v>1032728.41</v>
      </c>
      <c r="Q475" s="10"/>
      <c r="R475" s="10"/>
      <c r="S475" s="10"/>
      <c r="T475" s="10"/>
    </row>
    <row r="476" spans="1:20" x14ac:dyDescent="0.25">
      <c r="A476" s="32">
        <v>86</v>
      </c>
      <c r="B476" s="3" t="s">
        <v>243</v>
      </c>
      <c r="C476" s="3" t="s">
        <v>5</v>
      </c>
      <c r="D476" s="4">
        <v>1</v>
      </c>
      <c r="E476" s="16">
        <v>406934.28</v>
      </c>
      <c r="F476" s="24">
        <f t="shared" si="77"/>
        <v>77317.513200000001</v>
      </c>
      <c r="G476" s="24">
        <f t="shared" si="78"/>
        <v>484251.79320000001</v>
      </c>
      <c r="H476" s="25">
        <v>350415.63</v>
      </c>
      <c r="I476" s="24">
        <f t="shared" si="73"/>
        <v>66578.969700000001</v>
      </c>
      <c r="J476" s="24">
        <f t="shared" si="74"/>
        <v>416994.59970000002</v>
      </c>
      <c r="K476" s="15">
        <v>373023.09</v>
      </c>
      <c r="L476" s="12">
        <f t="shared" si="75"/>
        <v>70874.387100000007</v>
      </c>
      <c r="M476" s="12">
        <f t="shared" si="76"/>
        <v>443897.47710000002</v>
      </c>
      <c r="N476" s="12">
        <f t="shared" si="70"/>
        <v>376791</v>
      </c>
      <c r="O476" s="12">
        <f t="shared" si="71"/>
        <v>71590.289999999994</v>
      </c>
      <c r="P476" s="12">
        <f t="shared" si="72"/>
        <v>448381.29</v>
      </c>
      <c r="Q476" s="10"/>
      <c r="R476" s="10"/>
      <c r="S476" s="10"/>
      <c r="T476" s="10"/>
    </row>
    <row r="477" spans="1:20" x14ac:dyDescent="0.25">
      <c r="A477" s="32">
        <v>87</v>
      </c>
      <c r="B477" s="3" t="s">
        <v>244</v>
      </c>
      <c r="C477" s="3" t="s">
        <v>5</v>
      </c>
      <c r="D477" s="4">
        <v>1</v>
      </c>
      <c r="E477" s="16">
        <v>1846407.96</v>
      </c>
      <c r="F477" s="24">
        <f t="shared" si="77"/>
        <v>350817.51240000001</v>
      </c>
      <c r="G477" s="24">
        <f t="shared" si="78"/>
        <v>2197225.4723999999</v>
      </c>
      <c r="H477" s="25">
        <v>1589962.41</v>
      </c>
      <c r="I477" s="24">
        <f t="shared" si="73"/>
        <v>302092.8579</v>
      </c>
      <c r="J477" s="24">
        <f t="shared" si="74"/>
        <v>1892055.2678999999</v>
      </c>
      <c r="K477" s="15">
        <v>1692540.63</v>
      </c>
      <c r="L477" s="12">
        <f t="shared" si="75"/>
        <v>321582.71969999996</v>
      </c>
      <c r="M477" s="12">
        <f t="shared" si="76"/>
        <v>2014123.3496999999</v>
      </c>
      <c r="N477" s="12">
        <f t="shared" si="70"/>
        <v>1709637</v>
      </c>
      <c r="O477" s="12">
        <f t="shared" si="71"/>
        <v>324831.03000000003</v>
      </c>
      <c r="P477" s="12">
        <f t="shared" si="72"/>
        <v>2034468.03</v>
      </c>
      <c r="Q477" s="10"/>
      <c r="R477" s="10"/>
      <c r="S477" s="10"/>
      <c r="T477" s="10"/>
    </row>
    <row r="478" spans="1:20" x14ac:dyDescent="0.25">
      <c r="A478" s="32">
        <v>88</v>
      </c>
      <c r="B478" s="3" t="s">
        <v>245</v>
      </c>
      <c r="C478" s="3" t="s">
        <v>5</v>
      </c>
      <c r="D478" s="4">
        <v>1</v>
      </c>
      <c r="E478" s="16">
        <v>339635.16</v>
      </c>
      <c r="F478" s="24">
        <f t="shared" si="77"/>
        <v>64530.680399999997</v>
      </c>
      <c r="G478" s="24">
        <f t="shared" si="78"/>
        <v>404165.84039999999</v>
      </c>
      <c r="H478" s="25">
        <v>286174.07</v>
      </c>
      <c r="I478" s="24">
        <f t="shared" si="73"/>
        <v>54373.073300000004</v>
      </c>
      <c r="J478" s="24">
        <f t="shared" si="74"/>
        <v>340547.1433</v>
      </c>
      <c r="K478" s="15">
        <v>317621.77</v>
      </c>
      <c r="L478" s="12">
        <f t="shared" si="75"/>
        <v>60348.136300000006</v>
      </c>
      <c r="M478" s="12">
        <f t="shared" si="76"/>
        <v>377969.90630000003</v>
      </c>
      <c r="N478" s="12">
        <f t="shared" si="70"/>
        <v>314477</v>
      </c>
      <c r="O478" s="12">
        <f t="shared" si="71"/>
        <v>59750.63</v>
      </c>
      <c r="P478" s="12">
        <f t="shared" si="72"/>
        <v>374227.63</v>
      </c>
      <c r="Q478" s="10"/>
      <c r="R478" s="10"/>
      <c r="S478" s="10"/>
      <c r="T478" s="10"/>
    </row>
    <row r="479" spans="1:20" x14ac:dyDescent="0.25">
      <c r="A479" s="32">
        <v>89</v>
      </c>
      <c r="B479" s="3" t="s">
        <v>246</v>
      </c>
      <c r="C479" s="3" t="s">
        <v>5</v>
      </c>
      <c r="D479" s="4">
        <v>1</v>
      </c>
      <c r="E479" s="16">
        <v>774138.2</v>
      </c>
      <c r="F479" s="24">
        <f t="shared" si="77"/>
        <v>147086.258</v>
      </c>
      <c r="G479" s="24">
        <f t="shared" si="78"/>
        <v>921224.45799999998</v>
      </c>
      <c r="H479" s="25">
        <v>633385.80000000005</v>
      </c>
      <c r="I479" s="24">
        <f t="shared" si="73"/>
        <v>120343.30200000001</v>
      </c>
      <c r="J479" s="24">
        <f t="shared" si="74"/>
        <v>753729.10200000007</v>
      </c>
      <c r="K479" s="15">
        <v>703762</v>
      </c>
      <c r="L479" s="12">
        <f t="shared" si="75"/>
        <v>133714.78</v>
      </c>
      <c r="M479" s="12">
        <f t="shared" si="76"/>
        <v>837476.78</v>
      </c>
      <c r="N479" s="12">
        <f t="shared" si="70"/>
        <v>703762</v>
      </c>
      <c r="O479" s="12">
        <f t="shared" si="71"/>
        <v>133714.78</v>
      </c>
      <c r="P479" s="12">
        <f t="shared" si="72"/>
        <v>837476.78</v>
      </c>
      <c r="Q479" s="10"/>
      <c r="R479" s="10"/>
      <c r="S479" s="10"/>
      <c r="T479" s="10"/>
    </row>
    <row r="480" spans="1:20" x14ac:dyDescent="0.25">
      <c r="A480" s="32">
        <v>90</v>
      </c>
      <c r="B480" s="3" t="s">
        <v>247</v>
      </c>
      <c r="C480" s="3" t="s">
        <v>5</v>
      </c>
      <c r="D480" s="4">
        <v>1</v>
      </c>
      <c r="E480" s="16">
        <v>1069226.3899999999</v>
      </c>
      <c r="F480" s="24">
        <f t="shared" si="77"/>
        <v>203153.01409999997</v>
      </c>
      <c r="G480" s="24">
        <f t="shared" si="78"/>
        <v>1272379.4040999999</v>
      </c>
      <c r="H480" s="25">
        <v>899349.3</v>
      </c>
      <c r="I480" s="24">
        <f t="shared" si="73"/>
        <v>170876.367</v>
      </c>
      <c r="J480" s="24">
        <f t="shared" si="74"/>
        <v>1070225.6670000001</v>
      </c>
      <c r="K480" s="15">
        <v>1029255.31</v>
      </c>
      <c r="L480" s="12">
        <f t="shared" si="75"/>
        <v>195558.50890000002</v>
      </c>
      <c r="M480" s="12">
        <f t="shared" si="76"/>
        <v>1224813.8189000001</v>
      </c>
      <c r="N480" s="12">
        <f t="shared" si="70"/>
        <v>999277</v>
      </c>
      <c r="O480" s="12">
        <f t="shared" si="71"/>
        <v>189862.63</v>
      </c>
      <c r="P480" s="12">
        <f t="shared" si="72"/>
        <v>1189139.6299999999</v>
      </c>
      <c r="Q480" s="10"/>
      <c r="R480" s="10"/>
      <c r="S480" s="10"/>
      <c r="T480" s="10"/>
    </row>
    <row r="481" spans="1:20" x14ac:dyDescent="0.25">
      <c r="A481" s="32">
        <v>91</v>
      </c>
      <c r="B481" s="3" t="s">
        <v>248</v>
      </c>
      <c r="C481" s="3" t="s">
        <v>5</v>
      </c>
      <c r="D481" s="4">
        <v>1</v>
      </c>
      <c r="E481" s="16">
        <v>1115249.1000000001</v>
      </c>
      <c r="F481" s="24">
        <f t="shared" si="77"/>
        <v>211897.32900000003</v>
      </c>
      <c r="G481" s="24">
        <f t="shared" si="78"/>
        <v>1327146.429</v>
      </c>
      <c r="H481" s="25">
        <v>966549.22</v>
      </c>
      <c r="I481" s="24">
        <f t="shared" si="73"/>
        <v>183644.3518</v>
      </c>
      <c r="J481" s="24">
        <f t="shared" si="74"/>
        <v>1150193.5718</v>
      </c>
      <c r="K481" s="15">
        <v>1104627.68</v>
      </c>
      <c r="L481" s="12">
        <f t="shared" si="75"/>
        <v>209879.2592</v>
      </c>
      <c r="M481" s="12">
        <f t="shared" si="76"/>
        <v>1314506.9391999999</v>
      </c>
      <c r="N481" s="12">
        <f t="shared" si="70"/>
        <v>1062142</v>
      </c>
      <c r="O481" s="12">
        <f t="shared" si="71"/>
        <v>201806.98</v>
      </c>
      <c r="P481" s="12">
        <f t="shared" si="72"/>
        <v>1263948.98</v>
      </c>
      <c r="Q481" s="10"/>
      <c r="R481" s="10"/>
      <c r="S481" s="10"/>
      <c r="T481" s="10"/>
    </row>
    <row r="482" spans="1:20" x14ac:dyDescent="0.25">
      <c r="A482" s="32">
        <v>92</v>
      </c>
      <c r="B482" s="3" t="s">
        <v>249</v>
      </c>
      <c r="C482" s="3" t="s">
        <v>5</v>
      </c>
      <c r="D482" s="4">
        <v>1</v>
      </c>
      <c r="E482" s="16">
        <v>869001</v>
      </c>
      <c r="F482" s="24">
        <f t="shared" si="77"/>
        <v>165110.19</v>
      </c>
      <c r="G482" s="24">
        <f t="shared" si="78"/>
        <v>1034111.19</v>
      </c>
      <c r="H482" s="25">
        <v>744858</v>
      </c>
      <c r="I482" s="24">
        <f t="shared" si="73"/>
        <v>141523.01999999999</v>
      </c>
      <c r="J482" s="24">
        <f t="shared" si="74"/>
        <v>886381.02</v>
      </c>
      <c r="K482" s="15">
        <v>869001</v>
      </c>
      <c r="L482" s="12">
        <f t="shared" si="75"/>
        <v>165110.19</v>
      </c>
      <c r="M482" s="12">
        <f t="shared" si="76"/>
        <v>1034111.19</v>
      </c>
      <c r="N482" s="12">
        <f t="shared" si="70"/>
        <v>827620</v>
      </c>
      <c r="O482" s="12">
        <f t="shared" si="71"/>
        <v>157247.79999999999</v>
      </c>
      <c r="P482" s="12">
        <f t="shared" si="72"/>
        <v>984867.8</v>
      </c>
      <c r="Q482" s="10"/>
      <c r="R482" s="10"/>
      <c r="S482" s="10"/>
      <c r="T482" s="10"/>
    </row>
    <row r="483" spans="1:20" x14ac:dyDescent="0.25">
      <c r="A483" s="32">
        <v>93</v>
      </c>
      <c r="B483" s="3" t="s">
        <v>250</v>
      </c>
      <c r="C483" s="3" t="s">
        <v>5</v>
      </c>
      <c r="D483" s="4">
        <v>1</v>
      </c>
      <c r="E483" s="16">
        <v>1484827.05</v>
      </c>
      <c r="F483" s="24">
        <f t="shared" si="77"/>
        <v>282117.13949999999</v>
      </c>
      <c r="G483" s="24">
        <f t="shared" si="78"/>
        <v>1766944.1895000001</v>
      </c>
      <c r="H483" s="25">
        <v>1272708.8999999999</v>
      </c>
      <c r="I483" s="24">
        <f t="shared" si="73"/>
        <v>241814.69099999999</v>
      </c>
      <c r="J483" s="24">
        <f t="shared" si="74"/>
        <v>1514523.591</v>
      </c>
      <c r="K483" s="15">
        <v>1484827.05</v>
      </c>
      <c r="L483" s="12">
        <f t="shared" si="75"/>
        <v>282117.13949999999</v>
      </c>
      <c r="M483" s="12">
        <f t="shared" si="76"/>
        <v>1766944.1895000001</v>
      </c>
      <c r="N483" s="12">
        <f t="shared" si="70"/>
        <v>1414121</v>
      </c>
      <c r="O483" s="12">
        <f t="shared" si="71"/>
        <v>268682.99</v>
      </c>
      <c r="P483" s="12">
        <f t="shared" si="72"/>
        <v>1682803.99</v>
      </c>
      <c r="Q483" s="10"/>
      <c r="R483" s="10"/>
      <c r="S483" s="10"/>
      <c r="T483" s="10"/>
    </row>
    <row r="484" spans="1:20" x14ac:dyDescent="0.25">
      <c r="A484" s="32">
        <v>94</v>
      </c>
      <c r="B484" s="3" t="s">
        <v>251</v>
      </c>
      <c r="C484" s="3" t="s">
        <v>5</v>
      </c>
      <c r="D484" s="4">
        <v>1</v>
      </c>
      <c r="E484" s="16">
        <v>1904235.9</v>
      </c>
      <c r="F484" s="24">
        <f t="shared" si="77"/>
        <v>361804.821</v>
      </c>
      <c r="G484" s="24">
        <f t="shared" si="78"/>
        <v>2266040.7209999999</v>
      </c>
      <c r="H484" s="25">
        <v>1668473.36</v>
      </c>
      <c r="I484" s="24">
        <f t="shared" si="73"/>
        <v>317009.93840000004</v>
      </c>
      <c r="J484" s="24">
        <f t="shared" si="74"/>
        <v>1985483.2984000002</v>
      </c>
      <c r="K484" s="15">
        <v>1867964.74</v>
      </c>
      <c r="L484" s="12">
        <f t="shared" si="75"/>
        <v>354913.30060000002</v>
      </c>
      <c r="M484" s="12">
        <f t="shared" si="76"/>
        <v>2222878.0405999999</v>
      </c>
      <c r="N484" s="12">
        <f t="shared" si="70"/>
        <v>1813558</v>
      </c>
      <c r="O484" s="12">
        <f t="shared" si="71"/>
        <v>344576.02</v>
      </c>
      <c r="P484" s="12">
        <f t="shared" si="72"/>
        <v>2158134.02</v>
      </c>
      <c r="Q484" s="10"/>
      <c r="R484" s="10"/>
      <c r="S484" s="10"/>
      <c r="T484" s="10"/>
    </row>
    <row r="485" spans="1:20" x14ac:dyDescent="0.25">
      <c r="A485" s="32">
        <v>95</v>
      </c>
      <c r="B485" s="3" t="s">
        <v>252</v>
      </c>
      <c r="C485" s="3" t="s">
        <v>5</v>
      </c>
      <c r="D485" s="4">
        <v>1</v>
      </c>
      <c r="E485" s="16">
        <v>1101757.6499999999</v>
      </c>
      <c r="F485" s="24">
        <f t="shared" si="77"/>
        <v>209333.95349999997</v>
      </c>
      <c r="G485" s="24">
        <f t="shared" si="78"/>
        <v>1311091.6035</v>
      </c>
      <c r="H485" s="25">
        <v>954856.63</v>
      </c>
      <c r="I485" s="24">
        <f t="shared" si="73"/>
        <v>181422.7597</v>
      </c>
      <c r="J485" s="24">
        <f t="shared" si="74"/>
        <v>1136279.3896999999</v>
      </c>
      <c r="K485" s="15">
        <v>1091264.72</v>
      </c>
      <c r="L485" s="12">
        <f t="shared" si="75"/>
        <v>207340.29680000001</v>
      </c>
      <c r="M485" s="12">
        <f t="shared" si="76"/>
        <v>1298605.0167999999</v>
      </c>
      <c r="N485" s="12">
        <f t="shared" si="70"/>
        <v>1049293</v>
      </c>
      <c r="O485" s="12">
        <f t="shared" si="71"/>
        <v>199365.67</v>
      </c>
      <c r="P485" s="12">
        <f t="shared" si="72"/>
        <v>1248658.67</v>
      </c>
      <c r="Q485" s="10"/>
      <c r="R485" s="10"/>
      <c r="S485" s="10"/>
      <c r="T485" s="10"/>
    </row>
    <row r="486" spans="1:20" x14ac:dyDescent="0.25">
      <c r="A486" s="32">
        <v>96</v>
      </c>
      <c r="B486" s="3" t="s">
        <v>253</v>
      </c>
      <c r="C486" s="3" t="s">
        <v>5</v>
      </c>
      <c r="D486" s="4">
        <v>1</v>
      </c>
      <c r="E486" s="16">
        <v>1476691.7</v>
      </c>
      <c r="F486" s="24">
        <f t="shared" si="77"/>
        <v>280571.42300000001</v>
      </c>
      <c r="G486" s="24">
        <f t="shared" si="78"/>
        <v>1757263.1229999999</v>
      </c>
      <c r="H486" s="25">
        <v>1275324.6499999999</v>
      </c>
      <c r="I486" s="24">
        <f t="shared" si="73"/>
        <v>242311.68349999998</v>
      </c>
      <c r="J486" s="24">
        <f t="shared" si="74"/>
        <v>1517636.3334999999</v>
      </c>
      <c r="K486" s="15">
        <v>1275324.6499999999</v>
      </c>
      <c r="L486" s="12">
        <f t="shared" si="75"/>
        <v>242311.68349999998</v>
      </c>
      <c r="M486" s="12">
        <f t="shared" si="76"/>
        <v>1517636.3334999999</v>
      </c>
      <c r="N486" s="12">
        <f t="shared" si="70"/>
        <v>1342446.9999999998</v>
      </c>
      <c r="O486" s="12">
        <f t="shared" si="71"/>
        <v>255064.92999999996</v>
      </c>
      <c r="P486" s="12">
        <f t="shared" si="72"/>
        <v>1597511.9299999997</v>
      </c>
      <c r="Q486" s="10"/>
      <c r="R486" s="10"/>
      <c r="S486" s="10"/>
      <c r="T486" s="10"/>
    </row>
    <row r="487" spans="1:20" x14ac:dyDescent="0.25">
      <c r="A487" s="32">
        <v>97</v>
      </c>
      <c r="B487" s="3" t="s">
        <v>254</v>
      </c>
      <c r="C487" s="3" t="s">
        <v>5</v>
      </c>
      <c r="D487" s="4">
        <v>1</v>
      </c>
      <c r="E487" s="16">
        <v>635441.76</v>
      </c>
      <c r="F487" s="24">
        <f t="shared" si="77"/>
        <v>120733.9344</v>
      </c>
      <c r="G487" s="24">
        <f t="shared" si="78"/>
        <v>756175.69440000004</v>
      </c>
      <c r="H487" s="25">
        <v>535418.52</v>
      </c>
      <c r="I487" s="24">
        <f t="shared" si="73"/>
        <v>101729.51880000001</v>
      </c>
      <c r="J487" s="24">
        <f t="shared" si="74"/>
        <v>637148.03879999998</v>
      </c>
      <c r="K487" s="15">
        <v>594255.72</v>
      </c>
      <c r="L487" s="12">
        <f t="shared" si="75"/>
        <v>112908.58679999999</v>
      </c>
      <c r="M487" s="12">
        <f t="shared" si="76"/>
        <v>707164.3067999999</v>
      </c>
      <c r="N487" s="12">
        <f t="shared" si="70"/>
        <v>588372</v>
      </c>
      <c r="O487" s="12">
        <f t="shared" si="71"/>
        <v>111790.68000000001</v>
      </c>
      <c r="P487" s="12">
        <f t="shared" si="72"/>
        <v>700162.68</v>
      </c>
      <c r="Q487" s="10"/>
      <c r="R487" s="10"/>
      <c r="S487" s="10"/>
      <c r="T487" s="10"/>
    </row>
    <row r="488" spans="1:20" x14ac:dyDescent="0.25">
      <c r="A488" s="32">
        <v>98</v>
      </c>
      <c r="B488" s="3" t="s">
        <v>255</v>
      </c>
      <c r="C488" s="3" t="s">
        <v>5</v>
      </c>
      <c r="D488" s="4">
        <v>1</v>
      </c>
      <c r="E488" s="16">
        <v>1567870.56</v>
      </c>
      <c r="F488" s="24">
        <f t="shared" si="77"/>
        <v>297895.40640000004</v>
      </c>
      <c r="G488" s="24">
        <f t="shared" si="78"/>
        <v>1865765.9664</v>
      </c>
      <c r="H488" s="25">
        <v>1350110.76</v>
      </c>
      <c r="I488" s="24">
        <f t="shared" si="73"/>
        <v>256521.04440000001</v>
      </c>
      <c r="J488" s="24">
        <f t="shared" si="74"/>
        <v>1606631.8044</v>
      </c>
      <c r="K488" s="15">
        <v>1437214.68</v>
      </c>
      <c r="L488" s="12">
        <f t="shared" si="75"/>
        <v>273070.7892</v>
      </c>
      <c r="M488" s="12">
        <f t="shared" si="76"/>
        <v>1710285.4691999999</v>
      </c>
      <c r="N488" s="12">
        <f t="shared" si="70"/>
        <v>1451732</v>
      </c>
      <c r="O488" s="12">
        <f t="shared" si="71"/>
        <v>275829.08</v>
      </c>
      <c r="P488" s="12">
        <f t="shared" si="72"/>
        <v>1727561.08</v>
      </c>
      <c r="Q488" s="10"/>
      <c r="R488" s="10"/>
      <c r="S488" s="10"/>
      <c r="T488" s="10"/>
    </row>
    <row r="489" spans="1:20" x14ac:dyDescent="0.25">
      <c r="A489" s="32">
        <v>99</v>
      </c>
      <c r="B489" s="3" t="s">
        <v>256</v>
      </c>
      <c r="C489" s="3" t="s">
        <v>5</v>
      </c>
      <c r="D489" s="4">
        <v>1</v>
      </c>
      <c r="E489" s="16">
        <v>2220219.7200000002</v>
      </c>
      <c r="F489" s="24">
        <f t="shared" si="77"/>
        <v>421841.74680000002</v>
      </c>
      <c r="G489" s="24">
        <f t="shared" si="78"/>
        <v>2642061.4668000001</v>
      </c>
      <c r="H489" s="25">
        <v>1911855.87</v>
      </c>
      <c r="I489" s="24">
        <f t="shared" si="73"/>
        <v>363252.6153</v>
      </c>
      <c r="J489" s="24">
        <f t="shared" si="74"/>
        <v>2275108.4853000003</v>
      </c>
      <c r="K489" s="15">
        <v>2035201.41</v>
      </c>
      <c r="L489" s="12">
        <f t="shared" si="75"/>
        <v>386688.26789999998</v>
      </c>
      <c r="M489" s="12">
        <f t="shared" si="76"/>
        <v>2421889.6779</v>
      </c>
      <c r="N489" s="12">
        <f t="shared" si="70"/>
        <v>2055759</v>
      </c>
      <c r="O489" s="12">
        <f t="shared" si="71"/>
        <v>390594.21</v>
      </c>
      <c r="P489" s="12">
        <f t="shared" si="72"/>
        <v>2446353.21</v>
      </c>
      <c r="Q489" s="10"/>
      <c r="R489" s="10"/>
      <c r="S489" s="10"/>
      <c r="T489" s="10"/>
    </row>
    <row r="490" spans="1:20" x14ac:dyDescent="0.25">
      <c r="A490" s="32">
        <v>100</v>
      </c>
      <c r="B490" s="3" t="s">
        <v>257</v>
      </c>
      <c r="C490" s="3" t="s">
        <v>5</v>
      </c>
      <c r="D490" s="4">
        <v>1</v>
      </c>
      <c r="E490" s="17">
        <v>13711224.449999999</v>
      </c>
      <c r="F490" s="24">
        <f t="shared" si="77"/>
        <v>2605132.6455000001</v>
      </c>
      <c r="G490" s="24">
        <f t="shared" si="78"/>
        <v>16316357.0955</v>
      </c>
      <c r="H490" s="25">
        <v>11698567.65</v>
      </c>
      <c r="I490" s="24">
        <f t="shared" si="73"/>
        <v>2222727.8535000002</v>
      </c>
      <c r="J490" s="24">
        <f t="shared" si="74"/>
        <v>13921295.5035</v>
      </c>
      <c r="K490" s="15">
        <v>12327522.9</v>
      </c>
      <c r="L490" s="12">
        <f t="shared" si="75"/>
        <v>2342229.3510000003</v>
      </c>
      <c r="M490" s="12">
        <f t="shared" si="76"/>
        <v>14669752.251</v>
      </c>
      <c r="N490" s="12">
        <f t="shared" si="70"/>
        <v>12579105</v>
      </c>
      <c r="O490" s="12">
        <f t="shared" si="71"/>
        <v>2390029.9500000002</v>
      </c>
      <c r="P490" s="12">
        <f t="shared" si="72"/>
        <v>14969134.949999999</v>
      </c>
      <c r="Q490" s="10"/>
      <c r="R490" s="10"/>
      <c r="S490" s="10"/>
      <c r="T490" s="10"/>
    </row>
    <row r="491" spans="1:20" x14ac:dyDescent="0.25">
      <c r="A491" s="32">
        <v>101</v>
      </c>
      <c r="B491" s="3" t="s">
        <v>258</v>
      </c>
      <c r="C491" s="3" t="s">
        <v>5</v>
      </c>
      <c r="D491" s="4">
        <v>1</v>
      </c>
      <c r="E491" s="16">
        <v>3215282</v>
      </c>
      <c r="F491" s="24">
        <f t="shared" si="77"/>
        <v>610903.57999999996</v>
      </c>
      <c r="G491" s="24">
        <f t="shared" si="78"/>
        <v>3826185.58</v>
      </c>
      <c r="H491" s="25">
        <v>2713816</v>
      </c>
      <c r="I491" s="24">
        <f t="shared" si="73"/>
        <v>515625.04</v>
      </c>
      <c r="J491" s="24">
        <f t="shared" si="74"/>
        <v>3229441.04</v>
      </c>
      <c r="K491" s="15">
        <v>2920302</v>
      </c>
      <c r="L491" s="12">
        <f t="shared" si="75"/>
        <v>554857.38</v>
      </c>
      <c r="M491" s="12">
        <f t="shared" si="76"/>
        <v>3475159.38</v>
      </c>
      <c r="N491" s="12">
        <f t="shared" si="70"/>
        <v>2949800</v>
      </c>
      <c r="O491" s="12">
        <f t="shared" si="71"/>
        <v>560462</v>
      </c>
      <c r="P491" s="12">
        <f t="shared" si="72"/>
        <v>3510262</v>
      </c>
      <c r="Q491" s="10"/>
      <c r="R491" s="10"/>
      <c r="S491" s="10"/>
      <c r="T491" s="10"/>
    </row>
    <row r="492" spans="1:20" x14ac:dyDescent="0.25">
      <c r="A492" s="32">
        <v>102</v>
      </c>
      <c r="B492" s="3" t="s">
        <v>259</v>
      </c>
      <c r="C492" s="3" t="s">
        <v>5</v>
      </c>
      <c r="D492" s="4">
        <v>1</v>
      </c>
      <c r="E492" s="16">
        <v>166127.99</v>
      </c>
      <c r="F492" s="24">
        <f t="shared" si="77"/>
        <v>31564.3181</v>
      </c>
      <c r="G492" s="24">
        <f t="shared" si="78"/>
        <v>197692.30809999999</v>
      </c>
      <c r="H492" s="25">
        <v>141742.23000000001</v>
      </c>
      <c r="I492" s="24">
        <f t="shared" si="73"/>
        <v>26931.023700000002</v>
      </c>
      <c r="J492" s="24">
        <f t="shared" si="74"/>
        <v>168673.2537</v>
      </c>
      <c r="K492" s="15">
        <v>149362.78</v>
      </c>
      <c r="L492" s="12">
        <f t="shared" si="75"/>
        <v>28378.928199999998</v>
      </c>
      <c r="M492" s="12">
        <f t="shared" si="76"/>
        <v>177741.70819999999</v>
      </c>
      <c r="N492" s="12">
        <f t="shared" si="70"/>
        <v>152411</v>
      </c>
      <c r="O492" s="12">
        <f t="shared" si="71"/>
        <v>28958.09</v>
      </c>
      <c r="P492" s="12">
        <f t="shared" si="72"/>
        <v>181369.09</v>
      </c>
      <c r="Q492" s="10"/>
      <c r="R492" s="10"/>
      <c r="S492" s="10"/>
      <c r="T492" s="10"/>
    </row>
    <row r="493" spans="1:20" x14ac:dyDescent="0.25">
      <c r="A493" s="32">
        <v>103</v>
      </c>
      <c r="B493" s="3" t="s">
        <v>260</v>
      </c>
      <c r="C493" s="3" t="s">
        <v>5</v>
      </c>
      <c r="D493" s="4">
        <v>1</v>
      </c>
      <c r="E493" s="16">
        <v>6233598.8200000003</v>
      </c>
      <c r="F493" s="24">
        <f t="shared" si="77"/>
        <v>1184383.7758000002</v>
      </c>
      <c r="G493" s="24">
        <f t="shared" si="78"/>
        <v>7417982.5958000002</v>
      </c>
      <c r="H493" s="25">
        <v>5147008.2</v>
      </c>
      <c r="I493" s="24">
        <f t="shared" si="73"/>
        <v>977931.55800000008</v>
      </c>
      <c r="J493" s="24">
        <f t="shared" si="74"/>
        <v>6124939.7580000004</v>
      </c>
      <c r="K493" s="15">
        <v>5776086.9800000004</v>
      </c>
      <c r="L493" s="12">
        <f t="shared" si="75"/>
        <v>1097456.5262000002</v>
      </c>
      <c r="M493" s="12">
        <f t="shared" si="76"/>
        <v>6873543.5062000006</v>
      </c>
      <c r="N493" s="12">
        <f t="shared" si="70"/>
        <v>5718898</v>
      </c>
      <c r="O493" s="12">
        <f t="shared" si="71"/>
        <v>1086590.6200000001</v>
      </c>
      <c r="P493" s="12">
        <f t="shared" si="72"/>
        <v>6805488.6200000001</v>
      </c>
      <c r="Q493" s="10"/>
      <c r="R493" s="10"/>
      <c r="S493" s="10"/>
      <c r="T493" s="10"/>
    </row>
    <row r="494" spans="1:20" x14ac:dyDescent="0.25">
      <c r="A494" s="32">
        <v>104</v>
      </c>
      <c r="B494" s="3" t="s">
        <v>261</v>
      </c>
      <c r="C494" s="3" t="s">
        <v>5</v>
      </c>
      <c r="D494" s="4">
        <v>1</v>
      </c>
      <c r="E494" s="16">
        <v>6119220.8600000003</v>
      </c>
      <c r="F494" s="24">
        <f t="shared" si="77"/>
        <v>1162651.9634</v>
      </c>
      <c r="G494" s="24">
        <f t="shared" si="78"/>
        <v>7281872.8234000001</v>
      </c>
      <c r="H494" s="25">
        <v>5204197.18</v>
      </c>
      <c r="I494" s="24">
        <f t="shared" si="73"/>
        <v>988797.46419999993</v>
      </c>
      <c r="J494" s="24">
        <f t="shared" si="74"/>
        <v>6192994.6442</v>
      </c>
      <c r="K494" s="15">
        <v>5833275.96</v>
      </c>
      <c r="L494" s="12">
        <f t="shared" si="75"/>
        <v>1108322.4324</v>
      </c>
      <c r="M494" s="12">
        <f t="shared" si="76"/>
        <v>6941598.3924000002</v>
      </c>
      <c r="N494" s="12">
        <f t="shared" si="70"/>
        <v>5718898</v>
      </c>
      <c r="O494" s="12">
        <f t="shared" si="71"/>
        <v>1086590.6200000001</v>
      </c>
      <c r="P494" s="12">
        <f t="shared" si="72"/>
        <v>6805488.6200000001</v>
      </c>
      <c r="Q494" s="10"/>
      <c r="R494" s="10"/>
      <c r="S494" s="10"/>
      <c r="T494" s="10"/>
    </row>
    <row r="495" spans="1:20" x14ac:dyDescent="0.25">
      <c r="A495" s="32">
        <v>105</v>
      </c>
      <c r="B495" s="3" t="s">
        <v>262</v>
      </c>
      <c r="C495" s="3" t="s">
        <v>5</v>
      </c>
      <c r="D495" s="4">
        <v>1</v>
      </c>
      <c r="E495" s="16">
        <v>140481.37</v>
      </c>
      <c r="F495" s="24">
        <f t="shared" si="77"/>
        <v>26691.460299999999</v>
      </c>
      <c r="G495" s="24">
        <f t="shared" si="78"/>
        <v>167172.8303</v>
      </c>
      <c r="H495" s="25">
        <v>120787.72</v>
      </c>
      <c r="I495" s="24">
        <f t="shared" si="73"/>
        <v>22949.666799999999</v>
      </c>
      <c r="J495" s="24">
        <f t="shared" si="74"/>
        <v>143737.38680000001</v>
      </c>
      <c r="K495" s="15">
        <v>132603.91</v>
      </c>
      <c r="L495" s="12">
        <f t="shared" si="75"/>
        <v>25194.742900000001</v>
      </c>
      <c r="M495" s="12">
        <f t="shared" si="76"/>
        <v>157798.65290000002</v>
      </c>
      <c r="N495" s="12">
        <f t="shared" si="70"/>
        <v>131291</v>
      </c>
      <c r="O495" s="12">
        <f t="shared" si="71"/>
        <v>24945.29</v>
      </c>
      <c r="P495" s="12">
        <f t="shared" si="72"/>
        <v>156236.29</v>
      </c>
      <c r="Q495" s="10"/>
      <c r="R495" s="10"/>
      <c r="S495" s="10"/>
      <c r="T495" s="10"/>
    </row>
    <row r="496" spans="1:20" x14ac:dyDescent="0.25">
      <c r="A496" s="32">
        <v>106</v>
      </c>
      <c r="B496" s="3" t="s">
        <v>263</v>
      </c>
      <c r="C496" s="3" t="s">
        <v>5</v>
      </c>
      <c r="D496" s="4">
        <v>1</v>
      </c>
      <c r="E496" s="16">
        <v>1100930.25</v>
      </c>
      <c r="F496" s="24">
        <f t="shared" si="77"/>
        <v>209176.7475</v>
      </c>
      <c r="G496" s="24">
        <f t="shared" si="78"/>
        <v>1310106.9975000001</v>
      </c>
      <c r="H496" s="25">
        <v>943654.5</v>
      </c>
      <c r="I496" s="24">
        <f t="shared" si="73"/>
        <v>179294.35500000001</v>
      </c>
      <c r="J496" s="24">
        <f t="shared" si="74"/>
        <v>1122948.855</v>
      </c>
      <c r="K496" s="15">
        <v>1100930.25</v>
      </c>
      <c r="L496" s="12">
        <f t="shared" si="75"/>
        <v>209176.7475</v>
      </c>
      <c r="M496" s="12">
        <f t="shared" si="76"/>
        <v>1310106.9975000001</v>
      </c>
      <c r="N496" s="12">
        <f t="shared" si="70"/>
        <v>1048505</v>
      </c>
      <c r="O496" s="12">
        <f t="shared" si="71"/>
        <v>199215.95</v>
      </c>
      <c r="P496" s="12">
        <f t="shared" si="72"/>
        <v>1247720.95</v>
      </c>
      <c r="Q496" s="10"/>
      <c r="R496" s="10"/>
      <c r="S496" s="10"/>
      <c r="T496" s="10"/>
    </row>
    <row r="497" spans="1:20" x14ac:dyDescent="0.25">
      <c r="A497" s="32">
        <v>107</v>
      </c>
      <c r="B497" s="3" t="s">
        <v>264</v>
      </c>
      <c r="C497" s="3" t="s">
        <v>5</v>
      </c>
      <c r="D497" s="4">
        <v>1</v>
      </c>
      <c r="E497" s="16">
        <v>958347.64</v>
      </c>
      <c r="F497" s="24">
        <f t="shared" si="77"/>
        <v>182086.05160000001</v>
      </c>
      <c r="G497" s="24">
        <f t="shared" si="78"/>
        <v>1140433.6916</v>
      </c>
      <c r="H497" s="25">
        <v>815043.32</v>
      </c>
      <c r="I497" s="24">
        <f t="shared" si="73"/>
        <v>154858.23079999999</v>
      </c>
      <c r="J497" s="24">
        <f t="shared" si="74"/>
        <v>969901.55079999997</v>
      </c>
      <c r="K497" s="15">
        <v>913565.04</v>
      </c>
      <c r="L497" s="12">
        <f t="shared" si="75"/>
        <v>173577.35760000002</v>
      </c>
      <c r="M497" s="12">
        <f t="shared" si="76"/>
        <v>1087142.3976</v>
      </c>
      <c r="N497" s="12">
        <f t="shared" si="70"/>
        <v>895652</v>
      </c>
      <c r="O497" s="12">
        <f t="shared" si="71"/>
        <v>170173.88</v>
      </c>
      <c r="P497" s="12">
        <f t="shared" si="72"/>
        <v>1065825.8799999999</v>
      </c>
      <c r="Q497" s="10"/>
      <c r="R497" s="10"/>
      <c r="S497" s="10"/>
      <c r="T497" s="10"/>
    </row>
    <row r="498" spans="1:20" x14ac:dyDescent="0.25">
      <c r="A498" s="32">
        <v>108</v>
      </c>
      <c r="B498" s="3" t="s">
        <v>265</v>
      </c>
      <c r="C498" s="3" t="s">
        <v>5</v>
      </c>
      <c r="D498" s="4">
        <v>1</v>
      </c>
      <c r="E498" s="16">
        <v>445306.18</v>
      </c>
      <c r="F498" s="24">
        <f t="shared" si="77"/>
        <v>84608.174199999994</v>
      </c>
      <c r="G498" s="24">
        <f t="shared" si="78"/>
        <v>529914.35419999994</v>
      </c>
      <c r="H498" s="25">
        <v>382880.08</v>
      </c>
      <c r="I498" s="24">
        <f t="shared" si="73"/>
        <v>72747.215200000006</v>
      </c>
      <c r="J498" s="24">
        <f t="shared" si="74"/>
        <v>455627.29520000005</v>
      </c>
      <c r="K498" s="15">
        <v>420335.74</v>
      </c>
      <c r="L498" s="12">
        <f t="shared" si="75"/>
        <v>79863.790599999993</v>
      </c>
      <c r="M498" s="12">
        <f t="shared" si="76"/>
        <v>500199.5306</v>
      </c>
      <c r="N498" s="12">
        <f t="shared" si="70"/>
        <v>416174</v>
      </c>
      <c r="O498" s="12">
        <f t="shared" si="71"/>
        <v>79073.06</v>
      </c>
      <c r="P498" s="12">
        <f t="shared" si="72"/>
        <v>495247.06</v>
      </c>
      <c r="Q498" s="10"/>
      <c r="R498" s="10"/>
      <c r="S498" s="10"/>
      <c r="T498" s="10"/>
    </row>
    <row r="499" spans="1:20" x14ac:dyDescent="0.25">
      <c r="A499" s="32">
        <v>109</v>
      </c>
      <c r="B499" s="3" t="s">
        <v>266</v>
      </c>
      <c r="C499" s="3" t="s">
        <v>5</v>
      </c>
      <c r="D499" s="4">
        <v>1</v>
      </c>
      <c r="E499" s="16">
        <v>317326.68</v>
      </c>
      <c r="F499" s="24">
        <f t="shared" si="77"/>
        <v>60292.069199999998</v>
      </c>
      <c r="G499" s="24">
        <f t="shared" si="78"/>
        <v>377618.74919999996</v>
      </c>
      <c r="H499" s="25">
        <v>279129.95</v>
      </c>
      <c r="I499" s="24">
        <f t="shared" si="73"/>
        <v>53034.690500000004</v>
      </c>
      <c r="J499" s="24">
        <f t="shared" si="74"/>
        <v>332164.64050000004</v>
      </c>
      <c r="K499" s="15">
        <v>285006.37</v>
      </c>
      <c r="L499" s="12">
        <f t="shared" si="75"/>
        <v>54151.210299999999</v>
      </c>
      <c r="M499" s="12">
        <f t="shared" si="76"/>
        <v>339157.58029999997</v>
      </c>
      <c r="N499" s="12">
        <f t="shared" si="70"/>
        <v>293821</v>
      </c>
      <c r="O499" s="12">
        <f t="shared" si="71"/>
        <v>55825.99</v>
      </c>
      <c r="P499" s="12">
        <f t="shared" si="72"/>
        <v>349646.99</v>
      </c>
      <c r="Q499" s="10"/>
      <c r="R499" s="10"/>
      <c r="S499" s="10"/>
      <c r="T499" s="10"/>
    </row>
    <row r="500" spans="1:20" x14ac:dyDescent="0.25">
      <c r="A500" s="32">
        <v>110</v>
      </c>
      <c r="B500" s="3" t="s">
        <v>267</v>
      </c>
      <c r="C500" s="3" t="s">
        <v>5</v>
      </c>
      <c r="D500" s="4">
        <v>1</v>
      </c>
      <c r="E500" s="18">
        <v>958793.76</v>
      </c>
      <c r="F500" s="24">
        <f t="shared" si="77"/>
        <v>182170.8144</v>
      </c>
      <c r="G500" s="24">
        <f t="shared" si="78"/>
        <v>1140964.5744</v>
      </c>
      <c r="H500" s="25">
        <v>825627.96</v>
      </c>
      <c r="I500" s="24">
        <f t="shared" si="73"/>
        <v>156869.3124</v>
      </c>
      <c r="J500" s="24">
        <f t="shared" si="74"/>
        <v>982497.2723999999</v>
      </c>
      <c r="K500" s="15">
        <v>878894.28</v>
      </c>
      <c r="L500" s="12">
        <f t="shared" si="75"/>
        <v>166989.91320000001</v>
      </c>
      <c r="M500" s="12">
        <f t="shared" si="76"/>
        <v>1045884.1932000001</v>
      </c>
      <c r="N500" s="12">
        <f t="shared" si="70"/>
        <v>887772</v>
      </c>
      <c r="O500" s="12">
        <f t="shared" si="71"/>
        <v>168676.68</v>
      </c>
      <c r="P500" s="12">
        <f t="shared" si="72"/>
        <v>1056448.68</v>
      </c>
      <c r="Q500" s="10"/>
      <c r="R500" s="10"/>
      <c r="S500" s="10"/>
      <c r="T500" s="10"/>
    </row>
    <row r="501" spans="1:20" x14ac:dyDescent="0.25">
      <c r="A501" s="32">
        <v>111</v>
      </c>
      <c r="B501" s="3" t="s">
        <v>268</v>
      </c>
      <c r="C501" s="3" t="s">
        <v>5</v>
      </c>
      <c r="D501" s="4">
        <v>1</v>
      </c>
      <c r="E501" s="16">
        <v>284385.59999999998</v>
      </c>
      <c r="F501" s="24">
        <f t="shared" si="77"/>
        <v>54033.263999999996</v>
      </c>
      <c r="G501" s="24">
        <f t="shared" si="78"/>
        <v>338418.86399999994</v>
      </c>
      <c r="H501" s="25">
        <v>236988</v>
      </c>
      <c r="I501" s="24">
        <f t="shared" si="73"/>
        <v>45027.72</v>
      </c>
      <c r="J501" s="24">
        <f t="shared" si="74"/>
        <v>282015.71999999997</v>
      </c>
      <c r="K501" s="15">
        <v>268586.40000000002</v>
      </c>
      <c r="L501" s="12">
        <f t="shared" si="75"/>
        <v>51031.416000000005</v>
      </c>
      <c r="M501" s="12">
        <f t="shared" si="76"/>
        <v>319617.81600000005</v>
      </c>
      <c r="N501" s="12">
        <f t="shared" si="70"/>
        <v>263320</v>
      </c>
      <c r="O501" s="12">
        <f t="shared" si="71"/>
        <v>50030.8</v>
      </c>
      <c r="P501" s="12">
        <f t="shared" si="72"/>
        <v>313350.8</v>
      </c>
      <c r="Q501" s="10"/>
      <c r="R501" s="10"/>
      <c r="S501" s="10"/>
      <c r="T501" s="10"/>
    </row>
    <row r="502" spans="1:20" x14ac:dyDescent="0.25">
      <c r="A502" s="32">
        <v>112</v>
      </c>
      <c r="B502" s="3" t="s">
        <v>269</v>
      </c>
      <c r="C502" s="3" t="s">
        <v>5</v>
      </c>
      <c r="D502" s="4">
        <v>1</v>
      </c>
      <c r="E502" s="16">
        <v>3359556.58</v>
      </c>
      <c r="F502" s="24">
        <f t="shared" si="77"/>
        <v>638315.75020000001</v>
      </c>
      <c r="G502" s="24">
        <f t="shared" si="78"/>
        <v>3997872.3302000002</v>
      </c>
      <c r="H502" s="25">
        <v>2773945.8</v>
      </c>
      <c r="I502" s="24">
        <f t="shared" si="73"/>
        <v>527049.70199999993</v>
      </c>
      <c r="J502" s="24">
        <f t="shared" si="74"/>
        <v>3300995.5019999999</v>
      </c>
      <c r="K502" s="15">
        <v>3112983.62</v>
      </c>
      <c r="L502" s="12">
        <f t="shared" si="75"/>
        <v>591466.88780000003</v>
      </c>
      <c r="M502" s="12">
        <f t="shared" si="76"/>
        <v>3704450.5078000003</v>
      </c>
      <c r="N502" s="12">
        <f t="shared" si="70"/>
        <v>3082162</v>
      </c>
      <c r="O502" s="12">
        <f t="shared" si="71"/>
        <v>585610.78</v>
      </c>
      <c r="P502" s="12">
        <f t="shared" si="72"/>
        <v>3667772.7800000003</v>
      </c>
      <c r="Q502" s="10"/>
      <c r="R502" s="10"/>
      <c r="S502" s="10"/>
      <c r="T502" s="10"/>
    </row>
    <row r="503" spans="1:20" x14ac:dyDescent="0.25">
      <c r="A503" s="32">
        <v>113</v>
      </c>
      <c r="B503" s="3" t="s">
        <v>270</v>
      </c>
      <c r="C503" s="3" t="s">
        <v>5</v>
      </c>
      <c r="D503" s="4">
        <v>1</v>
      </c>
      <c r="E503" s="16">
        <v>1771909.65</v>
      </c>
      <c r="F503" s="24">
        <f t="shared" si="77"/>
        <v>336662.83350000001</v>
      </c>
      <c r="G503" s="24">
        <f t="shared" si="78"/>
        <v>2108572.4835000001</v>
      </c>
      <c r="H503" s="25">
        <v>1535655.03</v>
      </c>
      <c r="I503" s="24">
        <f t="shared" si="73"/>
        <v>291774.45569999999</v>
      </c>
      <c r="J503" s="24">
        <f t="shared" si="74"/>
        <v>1827429.4857000001</v>
      </c>
      <c r="K503" s="15">
        <v>1755034.32</v>
      </c>
      <c r="L503" s="12">
        <f t="shared" si="75"/>
        <v>333456.5208</v>
      </c>
      <c r="M503" s="12">
        <f t="shared" si="76"/>
        <v>2088490.8408000001</v>
      </c>
      <c r="N503" s="12">
        <f t="shared" si="70"/>
        <v>1687533</v>
      </c>
      <c r="O503" s="12">
        <f t="shared" si="71"/>
        <v>320631.27</v>
      </c>
      <c r="P503" s="12">
        <f t="shared" si="72"/>
        <v>2008164.27</v>
      </c>
      <c r="Q503" s="10"/>
      <c r="R503" s="10"/>
      <c r="S503" s="10"/>
      <c r="T503" s="10"/>
    </row>
    <row r="504" spans="1:20" x14ac:dyDescent="0.25">
      <c r="A504" s="32">
        <v>114</v>
      </c>
      <c r="B504" s="3" t="s">
        <v>271</v>
      </c>
      <c r="C504" s="3" t="s">
        <v>5</v>
      </c>
      <c r="D504" s="4">
        <v>1</v>
      </c>
      <c r="E504" s="16">
        <v>576434.1</v>
      </c>
      <c r="F504" s="24">
        <f t="shared" si="77"/>
        <v>109522.47899999999</v>
      </c>
      <c r="G504" s="24">
        <f t="shared" si="78"/>
        <v>685956.57899999991</v>
      </c>
      <c r="H504" s="25">
        <v>497829.45</v>
      </c>
      <c r="I504" s="24">
        <f t="shared" si="73"/>
        <v>94587.59550000001</v>
      </c>
      <c r="J504" s="24">
        <f t="shared" si="74"/>
        <v>592417.04550000001</v>
      </c>
      <c r="K504" s="15">
        <v>497829.45</v>
      </c>
      <c r="L504" s="12">
        <f t="shared" si="75"/>
        <v>94587.59550000001</v>
      </c>
      <c r="M504" s="12">
        <f t="shared" si="76"/>
        <v>592417.04550000001</v>
      </c>
      <c r="N504" s="12">
        <f t="shared" si="70"/>
        <v>524031</v>
      </c>
      <c r="O504" s="12">
        <f t="shared" si="71"/>
        <v>99565.89</v>
      </c>
      <c r="P504" s="12">
        <f t="shared" si="72"/>
        <v>623596.89</v>
      </c>
      <c r="Q504" s="10"/>
      <c r="R504" s="10"/>
      <c r="S504" s="10"/>
      <c r="T504" s="10"/>
    </row>
    <row r="505" spans="1:20" x14ac:dyDescent="0.25">
      <c r="A505" s="32">
        <v>115</v>
      </c>
      <c r="B505" s="3" t="s">
        <v>272</v>
      </c>
      <c r="C505" s="3" t="s">
        <v>5</v>
      </c>
      <c r="D505" s="4">
        <v>1</v>
      </c>
      <c r="E505" s="16">
        <v>942647.26</v>
      </c>
      <c r="F505" s="24">
        <f t="shared" si="77"/>
        <v>179102.97940000001</v>
      </c>
      <c r="G505" s="24">
        <f t="shared" si="78"/>
        <v>1121750.2394000001</v>
      </c>
      <c r="H505" s="25">
        <v>778332.6</v>
      </c>
      <c r="I505" s="24">
        <f t="shared" si="73"/>
        <v>147883.19399999999</v>
      </c>
      <c r="J505" s="24">
        <f t="shared" si="74"/>
        <v>926215.79399999999</v>
      </c>
      <c r="K505" s="15">
        <v>873462.14</v>
      </c>
      <c r="L505" s="12">
        <f t="shared" si="75"/>
        <v>165957.80660000001</v>
      </c>
      <c r="M505" s="12">
        <f t="shared" si="76"/>
        <v>1039419.9466</v>
      </c>
      <c r="N505" s="12">
        <f t="shared" si="70"/>
        <v>864814</v>
      </c>
      <c r="O505" s="12">
        <f t="shared" si="71"/>
        <v>164314.66</v>
      </c>
      <c r="P505" s="12">
        <f t="shared" si="72"/>
        <v>1029128.66</v>
      </c>
      <c r="Q505" s="10"/>
      <c r="R505" s="10"/>
      <c r="S505" s="10"/>
      <c r="T505" s="10"/>
    </row>
    <row r="506" spans="1:20" x14ac:dyDescent="0.25">
      <c r="A506" s="32">
        <v>116</v>
      </c>
      <c r="B506" s="3" t="s">
        <v>273</v>
      </c>
      <c r="C506" s="3" t="s">
        <v>5</v>
      </c>
      <c r="D506" s="4">
        <v>1</v>
      </c>
      <c r="E506" s="16">
        <v>754116.5</v>
      </c>
      <c r="F506" s="24">
        <f t="shared" si="77"/>
        <v>143282.13500000001</v>
      </c>
      <c r="G506" s="24">
        <f t="shared" si="78"/>
        <v>897398.63500000001</v>
      </c>
      <c r="H506" s="25">
        <v>657257.5</v>
      </c>
      <c r="I506" s="24">
        <f t="shared" si="73"/>
        <v>124878.925</v>
      </c>
      <c r="J506" s="24">
        <f t="shared" si="74"/>
        <v>782136.42500000005</v>
      </c>
      <c r="K506" s="15">
        <v>664176</v>
      </c>
      <c r="L506" s="12">
        <f t="shared" si="75"/>
        <v>126193.44</v>
      </c>
      <c r="M506" s="12">
        <f t="shared" si="76"/>
        <v>790369.44</v>
      </c>
      <c r="N506" s="12">
        <f t="shared" si="70"/>
        <v>691850</v>
      </c>
      <c r="O506" s="12">
        <f t="shared" si="71"/>
        <v>131451.5</v>
      </c>
      <c r="P506" s="12">
        <f t="shared" si="72"/>
        <v>823301.5</v>
      </c>
      <c r="Q506" s="10"/>
      <c r="R506" s="10"/>
      <c r="S506" s="10"/>
      <c r="T506" s="10"/>
    </row>
    <row r="507" spans="1:20" x14ac:dyDescent="0.25">
      <c r="A507" s="32">
        <v>117</v>
      </c>
      <c r="B507" s="3" t="s">
        <v>274</v>
      </c>
      <c r="C507" s="3" t="s">
        <v>5</v>
      </c>
      <c r="D507" s="4">
        <v>1</v>
      </c>
      <c r="E507" s="16">
        <v>504736.12</v>
      </c>
      <c r="F507" s="24">
        <f t="shared" si="77"/>
        <v>95899.862800000003</v>
      </c>
      <c r="G507" s="24">
        <f t="shared" si="78"/>
        <v>600635.9828</v>
      </c>
      <c r="H507" s="25">
        <v>424544.4</v>
      </c>
      <c r="I507" s="24">
        <f t="shared" si="73"/>
        <v>80663.436000000002</v>
      </c>
      <c r="J507" s="24">
        <f t="shared" si="74"/>
        <v>505207.83600000001</v>
      </c>
      <c r="K507" s="15">
        <v>485867.48</v>
      </c>
      <c r="L507" s="12">
        <f t="shared" si="75"/>
        <v>92314.821199999991</v>
      </c>
      <c r="M507" s="12">
        <f t="shared" si="76"/>
        <v>578182.30119999999</v>
      </c>
      <c r="N507" s="12">
        <f t="shared" si="70"/>
        <v>471716</v>
      </c>
      <c r="O507" s="12">
        <f t="shared" si="71"/>
        <v>89626.040000000008</v>
      </c>
      <c r="P507" s="12">
        <f t="shared" si="72"/>
        <v>561342.04</v>
      </c>
      <c r="Q507" s="10"/>
      <c r="R507" s="10"/>
      <c r="S507" s="10"/>
      <c r="T507" s="10"/>
    </row>
    <row r="508" spans="1:20" x14ac:dyDescent="0.25">
      <c r="A508" s="32">
        <v>118</v>
      </c>
      <c r="B508" s="3" t="s">
        <v>275</v>
      </c>
      <c r="C508" s="3" t="s">
        <v>5</v>
      </c>
      <c r="D508" s="4">
        <v>1</v>
      </c>
      <c r="E508" s="16">
        <v>3302015.85</v>
      </c>
      <c r="F508" s="24">
        <f t="shared" si="77"/>
        <v>627383.01150000002</v>
      </c>
      <c r="G508" s="24">
        <f t="shared" si="78"/>
        <v>3929398.8615000001</v>
      </c>
      <c r="H508" s="25">
        <v>2861747.07</v>
      </c>
      <c r="I508" s="24">
        <f t="shared" si="73"/>
        <v>543731.94329999993</v>
      </c>
      <c r="J508" s="24">
        <f t="shared" si="74"/>
        <v>3405479.0132999998</v>
      </c>
      <c r="K508" s="15">
        <v>3270568.08</v>
      </c>
      <c r="L508" s="12">
        <f t="shared" si="75"/>
        <v>621407.93520000007</v>
      </c>
      <c r="M508" s="12">
        <f t="shared" si="76"/>
        <v>3891976.0152000003</v>
      </c>
      <c r="N508" s="12">
        <f t="shared" si="70"/>
        <v>3144777</v>
      </c>
      <c r="O508" s="12">
        <f t="shared" si="71"/>
        <v>597507.63</v>
      </c>
      <c r="P508" s="12">
        <f t="shared" si="72"/>
        <v>3742284.63</v>
      </c>
      <c r="Q508" s="10"/>
      <c r="R508" s="10"/>
      <c r="S508" s="10"/>
      <c r="T508" s="10"/>
    </row>
    <row r="509" spans="1:20" x14ac:dyDescent="0.25">
      <c r="A509" s="32">
        <v>119</v>
      </c>
      <c r="B509" s="3" t="s">
        <v>276</v>
      </c>
      <c r="C509" s="3" t="s">
        <v>5</v>
      </c>
      <c r="D509" s="4">
        <v>1</v>
      </c>
      <c r="E509" s="16">
        <v>1769369.4</v>
      </c>
      <c r="F509" s="24">
        <f t="shared" si="77"/>
        <v>336180.18599999999</v>
      </c>
      <c r="G509" s="24">
        <f t="shared" si="78"/>
        <v>2105549.5860000001</v>
      </c>
      <c r="H509" s="25">
        <v>1507240.6</v>
      </c>
      <c r="I509" s="24">
        <f t="shared" si="73"/>
        <v>286375.71400000004</v>
      </c>
      <c r="J509" s="24">
        <f t="shared" si="74"/>
        <v>1793616.3140000002</v>
      </c>
      <c r="K509" s="15">
        <v>1638305</v>
      </c>
      <c r="L509" s="12">
        <f t="shared" si="75"/>
        <v>311277.95</v>
      </c>
      <c r="M509" s="12">
        <f t="shared" si="76"/>
        <v>1949582.95</v>
      </c>
      <c r="N509" s="12">
        <f t="shared" si="70"/>
        <v>1638305</v>
      </c>
      <c r="O509" s="12">
        <f t="shared" si="71"/>
        <v>311277.95</v>
      </c>
      <c r="P509" s="12">
        <f t="shared" si="72"/>
        <v>1949582.95</v>
      </c>
      <c r="Q509" s="10"/>
      <c r="R509" s="10"/>
      <c r="S509" s="10"/>
      <c r="T509" s="10"/>
    </row>
    <row r="510" spans="1:20" x14ac:dyDescent="0.25">
      <c r="A510" s="32">
        <v>120</v>
      </c>
      <c r="B510" s="3" t="s">
        <v>277</v>
      </c>
      <c r="C510" s="3" t="s">
        <v>5</v>
      </c>
      <c r="D510" s="4">
        <v>1</v>
      </c>
      <c r="E510" s="16">
        <v>936541.04</v>
      </c>
      <c r="F510" s="24">
        <f t="shared" si="77"/>
        <v>177942.79760000002</v>
      </c>
      <c r="G510" s="24">
        <f t="shared" si="78"/>
        <v>1114483.8376</v>
      </c>
      <c r="H510" s="25">
        <v>831508.4</v>
      </c>
      <c r="I510" s="24">
        <f t="shared" si="73"/>
        <v>157986.59600000002</v>
      </c>
      <c r="J510" s="24">
        <f t="shared" si="74"/>
        <v>989494.99600000004</v>
      </c>
      <c r="K510" s="15">
        <v>857766.56</v>
      </c>
      <c r="L510" s="12">
        <f t="shared" si="75"/>
        <v>162975.64640000003</v>
      </c>
      <c r="M510" s="12">
        <f t="shared" si="76"/>
        <v>1020742.2064</v>
      </c>
      <c r="N510" s="12">
        <f t="shared" si="70"/>
        <v>875272</v>
      </c>
      <c r="O510" s="12">
        <f t="shared" si="71"/>
        <v>166301.68</v>
      </c>
      <c r="P510" s="12">
        <f t="shared" si="72"/>
        <v>1041573.6799999999</v>
      </c>
      <c r="Q510" s="10"/>
      <c r="R510" s="10"/>
      <c r="S510" s="10"/>
      <c r="T510" s="10"/>
    </row>
    <row r="511" spans="1:20" x14ac:dyDescent="0.25">
      <c r="A511" s="32">
        <v>121</v>
      </c>
      <c r="B511" s="3" t="s">
        <v>278</v>
      </c>
      <c r="C511" s="3" t="s">
        <v>5</v>
      </c>
      <c r="D511" s="4">
        <v>1</v>
      </c>
      <c r="E511" s="16">
        <v>514170.44</v>
      </c>
      <c r="F511" s="24">
        <f t="shared" si="77"/>
        <v>97692.383600000001</v>
      </c>
      <c r="G511" s="24">
        <f t="shared" si="78"/>
        <v>611862.8236</v>
      </c>
      <c r="H511" s="25">
        <v>424544.4</v>
      </c>
      <c r="I511" s="24">
        <f t="shared" si="73"/>
        <v>80663.436000000002</v>
      </c>
      <c r="J511" s="24">
        <f t="shared" si="74"/>
        <v>505207.83600000001</v>
      </c>
      <c r="K511" s="15">
        <v>476433.16</v>
      </c>
      <c r="L511" s="12">
        <f t="shared" si="75"/>
        <v>90522.300399999993</v>
      </c>
      <c r="M511" s="12">
        <f t="shared" si="76"/>
        <v>566955.46039999998</v>
      </c>
      <c r="N511" s="12">
        <f t="shared" si="70"/>
        <v>471716</v>
      </c>
      <c r="O511" s="12">
        <f t="shared" si="71"/>
        <v>89626.040000000008</v>
      </c>
      <c r="P511" s="12">
        <f t="shared" si="72"/>
        <v>561342.04</v>
      </c>
      <c r="Q511" s="10"/>
      <c r="R511" s="10"/>
      <c r="S511" s="10"/>
      <c r="T511" s="10"/>
    </row>
    <row r="512" spans="1:20" x14ac:dyDescent="0.25">
      <c r="A512" s="32">
        <v>122</v>
      </c>
      <c r="B512" s="3" t="s">
        <v>279</v>
      </c>
      <c r="C512" s="3" t="s">
        <v>5</v>
      </c>
      <c r="D512" s="4">
        <v>1</v>
      </c>
      <c r="E512" s="16">
        <v>6918507.2000000002</v>
      </c>
      <c r="F512" s="24">
        <f t="shared" si="77"/>
        <v>1314516.368</v>
      </c>
      <c r="G512" s="24">
        <f t="shared" si="78"/>
        <v>8233023.568</v>
      </c>
      <c r="H512" s="25">
        <v>5975074.4000000004</v>
      </c>
      <c r="I512" s="24">
        <f t="shared" si="73"/>
        <v>1135264.1360000002</v>
      </c>
      <c r="J512" s="24">
        <f t="shared" si="74"/>
        <v>7110338.5360000003</v>
      </c>
      <c r="K512" s="15">
        <v>5975074.4000000004</v>
      </c>
      <c r="L512" s="12">
        <f t="shared" si="75"/>
        <v>1135264.1360000002</v>
      </c>
      <c r="M512" s="12">
        <f t="shared" si="76"/>
        <v>7110338.5360000003</v>
      </c>
      <c r="N512" s="12">
        <f t="shared" si="70"/>
        <v>6289552</v>
      </c>
      <c r="O512" s="12">
        <f t="shared" si="71"/>
        <v>1195014.8800000001</v>
      </c>
      <c r="P512" s="12">
        <f t="shared" si="72"/>
        <v>7484566.8799999999</v>
      </c>
      <c r="Q512" s="10"/>
      <c r="R512" s="10"/>
      <c r="S512" s="10"/>
      <c r="T512" s="10"/>
    </row>
    <row r="513" spans="1:20" x14ac:dyDescent="0.25">
      <c r="A513" s="32">
        <v>123</v>
      </c>
      <c r="B513" s="3" t="s">
        <v>280</v>
      </c>
      <c r="C513" s="3" t="s">
        <v>5</v>
      </c>
      <c r="D513" s="4">
        <v>1</v>
      </c>
      <c r="E513" s="16">
        <v>6604029.5999999996</v>
      </c>
      <c r="F513" s="24">
        <f t="shared" si="77"/>
        <v>1254765.6239999998</v>
      </c>
      <c r="G513" s="24">
        <f t="shared" si="78"/>
        <v>7858795.2239999995</v>
      </c>
      <c r="H513" s="25">
        <v>5723492.3200000003</v>
      </c>
      <c r="I513" s="24">
        <f t="shared" si="73"/>
        <v>1087463.5408000001</v>
      </c>
      <c r="J513" s="24">
        <f t="shared" si="74"/>
        <v>6810955.8607999999</v>
      </c>
      <c r="K513" s="15">
        <v>6541134.0800000001</v>
      </c>
      <c r="L513" s="12">
        <f t="shared" si="75"/>
        <v>1242815.4752</v>
      </c>
      <c r="M513" s="12">
        <f t="shared" si="76"/>
        <v>7783949.5552000003</v>
      </c>
      <c r="N513" s="12">
        <f t="shared" si="70"/>
        <v>6289552</v>
      </c>
      <c r="O513" s="12">
        <f t="shared" si="71"/>
        <v>1195014.8800000001</v>
      </c>
      <c r="P513" s="12">
        <f t="shared" si="72"/>
        <v>7484566.8799999999</v>
      </c>
      <c r="Q513" s="10"/>
      <c r="R513" s="10"/>
      <c r="S513" s="10"/>
      <c r="T513" s="10"/>
    </row>
    <row r="514" spans="1:20" x14ac:dyDescent="0.25">
      <c r="A514" s="32">
        <v>124</v>
      </c>
      <c r="B514" s="3" t="s">
        <v>281</v>
      </c>
      <c r="C514" s="3" t="s">
        <v>5</v>
      </c>
      <c r="D514" s="4">
        <v>1</v>
      </c>
      <c r="E514" s="16">
        <v>3085024.82</v>
      </c>
      <c r="F514" s="24">
        <f t="shared" si="77"/>
        <v>586154.71580000001</v>
      </c>
      <c r="G514" s="24">
        <f t="shared" si="78"/>
        <v>3671179.5357999997</v>
      </c>
      <c r="H514" s="25">
        <v>2603874.16</v>
      </c>
      <c r="I514" s="24">
        <f t="shared" si="73"/>
        <v>494736.09040000004</v>
      </c>
      <c r="J514" s="24">
        <f t="shared" si="74"/>
        <v>3098610.2504000003</v>
      </c>
      <c r="K514" s="15">
        <v>2801995.02</v>
      </c>
      <c r="L514" s="12">
        <f t="shared" si="75"/>
        <v>532379.05379999999</v>
      </c>
      <c r="M514" s="12">
        <f t="shared" si="76"/>
        <v>3334374.0737999999</v>
      </c>
      <c r="N514" s="12">
        <f t="shared" si="70"/>
        <v>2830298</v>
      </c>
      <c r="O514" s="12">
        <f t="shared" si="71"/>
        <v>537756.62</v>
      </c>
      <c r="P514" s="12">
        <f t="shared" si="72"/>
        <v>3368054.62</v>
      </c>
      <c r="Q514" s="10"/>
      <c r="R514" s="10"/>
      <c r="S514" s="10"/>
      <c r="T514" s="10"/>
    </row>
    <row r="515" spans="1:20" x14ac:dyDescent="0.25">
      <c r="A515" s="32">
        <v>125</v>
      </c>
      <c r="B515" s="3" t="s">
        <v>282</v>
      </c>
      <c r="C515" s="3" t="s">
        <v>5</v>
      </c>
      <c r="D515" s="4">
        <v>1</v>
      </c>
      <c r="E515" s="16">
        <v>748313.64</v>
      </c>
      <c r="F515" s="24">
        <f t="shared" si="77"/>
        <v>142179.59160000001</v>
      </c>
      <c r="G515" s="24">
        <f t="shared" si="78"/>
        <v>890493.23160000006</v>
      </c>
      <c r="H515" s="25">
        <v>623594.69999999995</v>
      </c>
      <c r="I515" s="24">
        <f t="shared" si="73"/>
        <v>118482.99299999999</v>
      </c>
      <c r="J515" s="24">
        <f t="shared" si="74"/>
        <v>742077.69299999997</v>
      </c>
      <c r="K515" s="15">
        <v>706740.66</v>
      </c>
      <c r="L515" s="12">
        <f t="shared" si="75"/>
        <v>134280.7254</v>
      </c>
      <c r="M515" s="12">
        <f t="shared" si="76"/>
        <v>841021.38540000003</v>
      </c>
      <c r="N515" s="12">
        <f t="shared" si="70"/>
        <v>692883</v>
      </c>
      <c r="O515" s="12">
        <f t="shared" si="71"/>
        <v>131647.76999999999</v>
      </c>
      <c r="P515" s="12">
        <f t="shared" si="72"/>
        <v>824530.77</v>
      </c>
      <c r="Q515" s="10"/>
      <c r="R515" s="10"/>
      <c r="S515" s="10"/>
      <c r="T515" s="10"/>
    </row>
    <row r="516" spans="1:20" x14ac:dyDescent="0.25">
      <c r="A516" s="32">
        <v>126</v>
      </c>
      <c r="B516" s="3" t="s">
        <v>283</v>
      </c>
      <c r="C516" s="3" t="s">
        <v>5</v>
      </c>
      <c r="D516" s="4">
        <v>1</v>
      </c>
      <c r="E516" s="16">
        <v>2015754.3</v>
      </c>
      <c r="F516" s="24">
        <f t="shared" si="77"/>
        <v>382993.31700000004</v>
      </c>
      <c r="G516" s="24">
        <f t="shared" si="78"/>
        <v>2398747.6170000001</v>
      </c>
      <c r="H516" s="25">
        <v>1785382.38</v>
      </c>
      <c r="I516" s="24">
        <f t="shared" si="73"/>
        <v>339222.65220000001</v>
      </c>
      <c r="J516" s="24">
        <f t="shared" si="74"/>
        <v>2124605.0321999998</v>
      </c>
      <c r="K516" s="15">
        <v>1958161.32</v>
      </c>
      <c r="L516" s="12">
        <f t="shared" si="75"/>
        <v>372050.6508</v>
      </c>
      <c r="M516" s="12">
        <f t="shared" si="76"/>
        <v>2330211.9708000002</v>
      </c>
      <c r="N516" s="12">
        <f t="shared" si="70"/>
        <v>1919766</v>
      </c>
      <c r="O516" s="12">
        <f t="shared" si="71"/>
        <v>364755.54</v>
      </c>
      <c r="P516" s="12">
        <f t="shared" si="72"/>
        <v>2284521.54</v>
      </c>
      <c r="Q516" s="10"/>
      <c r="R516" s="10"/>
      <c r="S516" s="10"/>
      <c r="T516" s="10"/>
    </row>
    <row r="517" spans="1:20" x14ac:dyDescent="0.25">
      <c r="A517" s="32">
        <v>127</v>
      </c>
      <c r="B517" s="3" t="s">
        <v>284</v>
      </c>
      <c r="C517" s="3" t="s">
        <v>5</v>
      </c>
      <c r="D517" s="4">
        <v>1</v>
      </c>
      <c r="E517" s="16">
        <v>691850.5</v>
      </c>
      <c r="F517" s="24">
        <f t="shared" si="77"/>
        <v>131451.595</v>
      </c>
      <c r="G517" s="24">
        <f t="shared" si="78"/>
        <v>823302.09499999997</v>
      </c>
      <c r="H517" s="25">
        <v>572349.05000000005</v>
      </c>
      <c r="I517" s="24">
        <f t="shared" si="73"/>
        <v>108746.31950000001</v>
      </c>
      <c r="J517" s="24">
        <f t="shared" si="74"/>
        <v>681095.36950000003</v>
      </c>
      <c r="K517" s="15">
        <v>622665.44999999995</v>
      </c>
      <c r="L517" s="12">
        <f t="shared" si="75"/>
        <v>118306.43549999999</v>
      </c>
      <c r="M517" s="12">
        <f t="shared" si="76"/>
        <v>740971.88549999997</v>
      </c>
      <c r="N517" s="12">
        <f t="shared" si="70"/>
        <v>628955</v>
      </c>
      <c r="O517" s="12">
        <f t="shared" si="71"/>
        <v>119501.45</v>
      </c>
      <c r="P517" s="12">
        <f t="shared" si="72"/>
        <v>748456.45</v>
      </c>
      <c r="Q517" s="10"/>
      <c r="R517" s="10"/>
      <c r="S517" s="10"/>
      <c r="T517" s="10"/>
    </row>
    <row r="518" spans="1:20" x14ac:dyDescent="0.25">
      <c r="A518" s="32">
        <v>128</v>
      </c>
      <c r="B518" s="3" t="s">
        <v>285</v>
      </c>
      <c r="C518" s="3" t="s">
        <v>5</v>
      </c>
      <c r="D518" s="4">
        <v>1</v>
      </c>
      <c r="E518" s="16">
        <v>817446.83</v>
      </c>
      <c r="F518" s="24">
        <f t="shared" si="77"/>
        <v>155314.8977</v>
      </c>
      <c r="G518" s="24">
        <f t="shared" si="78"/>
        <v>972761.72769999993</v>
      </c>
      <c r="H518" s="25">
        <v>710491.17</v>
      </c>
      <c r="I518" s="24">
        <f t="shared" si="73"/>
        <v>134993.3223</v>
      </c>
      <c r="J518" s="24">
        <f t="shared" si="74"/>
        <v>845484.49230000004</v>
      </c>
      <c r="K518" s="15">
        <v>763969</v>
      </c>
      <c r="L518" s="12">
        <f t="shared" si="75"/>
        <v>145154.11000000002</v>
      </c>
      <c r="M518" s="12">
        <f t="shared" si="76"/>
        <v>909123.11</v>
      </c>
      <c r="N518" s="12">
        <f t="shared" ref="N518:N581" si="79">+AVERAGE(E518,H518,K518)</f>
        <v>763969</v>
      </c>
      <c r="O518" s="12">
        <f t="shared" ref="O518:O581" si="80">+N518*0.19</f>
        <v>145154.11000000002</v>
      </c>
      <c r="P518" s="12">
        <f t="shared" ref="P518:P581" si="81">+N518+O518</f>
        <v>909123.11</v>
      </c>
      <c r="Q518" s="10"/>
      <c r="R518" s="10"/>
      <c r="S518" s="10"/>
      <c r="T518" s="10"/>
    </row>
    <row r="519" spans="1:20" x14ac:dyDescent="0.25">
      <c r="A519" s="32">
        <v>129</v>
      </c>
      <c r="B519" s="3" t="s">
        <v>286</v>
      </c>
      <c r="C519" s="3" t="s">
        <v>5</v>
      </c>
      <c r="D519" s="4">
        <v>1</v>
      </c>
      <c r="E519" s="16">
        <v>10917255.300000001</v>
      </c>
      <c r="F519" s="24">
        <f t="shared" si="77"/>
        <v>2074278.5070000002</v>
      </c>
      <c r="G519" s="24">
        <f t="shared" si="78"/>
        <v>12991533.807</v>
      </c>
      <c r="H519" s="25">
        <v>9461621.2599999998</v>
      </c>
      <c r="I519" s="24">
        <f t="shared" ref="I519:I545" si="82">+H519*19%</f>
        <v>1797708.0393999999</v>
      </c>
      <c r="J519" s="24">
        <f t="shared" ref="J519:J555" si="83">+H519+I519</f>
        <v>11259329.2994</v>
      </c>
      <c r="K519" s="15">
        <v>10813281.439999999</v>
      </c>
      <c r="L519" s="12">
        <f t="shared" ref="L519:L545" si="84">+K519*19%</f>
        <v>2054523.4735999999</v>
      </c>
      <c r="M519" s="12">
        <f t="shared" ref="M519:M555" si="85">+K519+L519</f>
        <v>12867804.9136</v>
      </c>
      <c r="N519" s="12">
        <f t="shared" si="79"/>
        <v>10397386</v>
      </c>
      <c r="O519" s="12">
        <f t="shared" si="80"/>
        <v>1975503.34</v>
      </c>
      <c r="P519" s="12">
        <f t="shared" si="81"/>
        <v>12372889.34</v>
      </c>
      <c r="Q519" s="10"/>
      <c r="R519" s="10"/>
      <c r="S519" s="10"/>
      <c r="T519" s="10"/>
    </row>
    <row r="520" spans="1:20" x14ac:dyDescent="0.25">
      <c r="A520" s="32">
        <v>130</v>
      </c>
      <c r="B520" s="3" t="s">
        <v>287</v>
      </c>
      <c r="C520" s="3" t="s">
        <v>5</v>
      </c>
      <c r="D520" s="4">
        <v>1</v>
      </c>
      <c r="E520" s="16">
        <v>3282160.04</v>
      </c>
      <c r="F520" s="24">
        <f t="shared" ref="F520:F545" si="86">+E520*19%</f>
        <v>623610.40760000004</v>
      </c>
      <c r="G520" s="24">
        <f t="shared" ref="G520:G555" si="87">+E520+F520</f>
        <v>3905770.4476000001</v>
      </c>
      <c r="H520" s="25">
        <v>2860598.2</v>
      </c>
      <c r="I520" s="24">
        <f t="shared" si="82"/>
        <v>543513.65800000005</v>
      </c>
      <c r="J520" s="24">
        <f t="shared" si="83"/>
        <v>3404111.858</v>
      </c>
      <c r="K520" s="15">
        <v>2890709.76</v>
      </c>
      <c r="L520" s="12">
        <f t="shared" si="84"/>
        <v>549234.85439999995</v>
      </c>
      <c r="M520" s="12">
        <f t="shared" si="85"/>
        <v>3439944.6143999998</v>
      </c>
      <c r="N520" s="12">
        <f t="shared" si="79"/>
        <v>3011156</v>
      </c>
      <c r="O520" s="12">
        <f t="shared" si="80"/>
        <v>572119.64</v>
      </c>
      <c r="P520" s="12">
        <f t="shared" si="81"/>
        <v>3583275.64</v>
      </c>
      <c r="Q520" s="10"/>
      <c r="R520" s="10"/>
      <c r="S520" s="10"/>
      <c r="T520" s="10"/>
    </row>
    <row r="521" spans="1:20" x14ac:dyDescent="0.25">
      <c r="A521" s="32">
        <v>131</v>
      </c>
      <c r="B521" s="3" t="s">
        <v>288</v>
      </c>
      <c r="C521" s="3" t="s">
        <v>5</v>
      </c>
      <c r="D521" s="4">
        <v>1</v>
      </c>
      <c r="E521" s="16">
        <v>8320280.6500000004</v>
      </c>
      <c r="F521" s="24">
        <f t="shared" si="86"/>
        <v>1580853.3235000002</v>
      </c>
      <c r="G521" s="24">
        <f t="shared" si="87"/>
        <v>9901133.9735000003</v>
      </c>
      <c r="H521" s="25">
        <v>6869956.5</v>
      </c>
      <c r="I521" s="24">
        <f t="shared" si="82"/>
        <v>1305291.7350000001</v>
      </c>
      <c r="J521" s="24">
        <f t="shared" si="83"/>
        <v>8175248.2350000003</v>
      </c>
      <c r="K521" s="15">
        <v>7709617.8499999996</v>
      </c>
      <c r="L521" s="12">
        <f t="shared" si="84"/>
        <v>1464827.3914999999</v>
      </c>
      <c r="M521" s="12">
        <f t="shared" si="85"/>
        <v>9174445.2414999995</v>
      </c>
      <c r="N521" s="12">
        <f t="shared" si="79"/>
        <v>7633285</v>
      </c>
      <c r="O521" s="12">
        <f t="shared" si="80"/>
        <v>1450324.15</v>
      </c>
      <c r="P521" s="12">
        <f t="shared" si="81"/>
        <v>9083609.1500000004</v>
      </c>
      <c r="Q521" s="10"/>
      <c r="R521" s="10"/>
      <c r="S521" s="10"/>
      <c r="T521" s="10"/>
    </row>
    <row r="522" spans="1:20" x14ac:dyDescent="0.25">
      <c r="A522" s="32">
        <v>132</v>
      </c>
      <c r="B522" s="3" t="s">
        <v>289</v>
      </c>
      <c r="C522" s="3" t="s">
        <v>5</v>
      </c>
      <c r="D522" s="4">
        <v>1</v>
      </c>
      <c r="E522" s="16">
        <v>1831471.92</v>
      </c>
      <c r="F522" s="24">
        <f t="shared" si="86"/>
        <v>347979.66479999997</v>
      </c>
      <c r="G522" s="24">
        <f t="shared" si="87"/>
        <v>2179451.5847999998</v>
      </c>
      <c r="H522" s="25">
        <v>1591840.08</v>
      </c>
      <c r="I522" s="24">
        <f t="shared" si="82"/>
        <v>302449.6152</v>
      </c>
      <c r="J522" s="24">
        <f t="shared" si="83"/>
        <v>1894289.6952</v>
      </c>
      <c r="K522" s="15">
        <v>1711656</v>
      </c>
      <c r="L522" s="12">
        <f t="shared" si="84"/>
        <v>325214.64</v>
      </c>
      <c r="M522" s="12">
        <f t="shared" si="85"/>
        <v>2036870.6400000001</v>
      </c>
      <c r="N522" s="12">
        <f t="shared" si="79"/>
        <v>1711656</v>
      </c>
      <c r="O522" s="12">
        <f t="shared" si="80"/>
        <v>325214.64</v>
      </c>
      <c r="P522" s="12">
        <f t="shared" si="81"/>
        <v>2036870.6400000001</v>
      </c>
      <c r="Q522" s="10"/>
      <c r="R522" s="10"/>
      <c r="S522" s="10"/>
      <c r="T522" s="10"/>
    </row>
    <row r="523" spans="1:20" x14ac:dyDescent="0.25">
      <c r="A523" s="32">
        <v>133</v>
      </c>
      <c r="B523" s="3" t="s">
        <v>290</v>
      </c>
      <c r="C523" s="3" t="s">
        <v>5</v>
      </c>
      <c r="D523" s="4">
        <v>1</v>
      </c>
      <c r="E523" s="16">
        <v>497580.84</v>
      </c>
      <c r="F523" s="24">
        <f t="shared" si="86"/>
        <v>94540.359600000011</v>
      </c>
      <c r="G523" s="24">
        <f t="shared" si="87"/>
        <v>592121.19960000005</v>
      </c>
      <c r="H523" s="25">
        <v>414650.7</v>
      </c>
      <c r="I523" s="24">
        <f t="shared" si="82"/>
        <v>78783.633000000002</v>
      </c>
      <c r="J523" s="24">
        <f t="shared" si="83"/>
        <v>493434.33299999998</v>
      </c>
      <c r="K523" s="15">
        <v>469937.46</v>
      </c>
      <c r="L523" s="12">
        <f t="shared" si="84"/>
        <v>89288.117400000003</v>
      </c>
      <c r="M523" s="12">
        <f t="shared" si="85"/>
        <v>559225.57740000007</v>
      </c>
      <c r="N523" s="12">
        <f t="shared" si="79"/>
        <v>460723</v>
      </c>
      <c r="O523" s="12">
        <f t="shared" si="80"/>
        <v>87537.37</v>
      </c>
      <c r="P523" s="12">
        <f t="shared" si="81"/>
        <v>548260.37</v>
      </c>
      <c r="Q523" s="10"/>
      <c r="R523" s="10"/>
      <c r="S523" s="10"/>
      <c r="T523" s="10"/>
    </row>
    <row r="524" spans="1:20" x14ac:dyDescent="0.25">
      <c r="A524" s="32">
        <v>134</v>
      </c>
      <c r="B524" s="3" t="s">
        <v>291</v>
      </c>
      <c r="C524" s="3" t="s">
        <v>5</v>
      </c>
      <c r="D524" s="4">
        <v>1</v>
      </c>
      <c r="E524" s="16">
        <v>507794.7</v>
      </c>
      <c r="F524" s="24">
        <f t="shared" si="86"/>
        <v>96480.993000000002</v>
      </c>
      <c r="G524" s="24">
        <f t="shared" si="87"/>
        <v>604275.69299999997</v>
      </c>
      <c r="H524" s="25">
        <v>449761.02</v>
      </c>
      <c r="I524" s="24">
        <f t="shared" si="82"/>
        <v>85454.593800000002</v>
      </c>
      <c r="J524" s="24">
        <f t="shared" si="83"/>
        <v>535215.61380000005</v>
      </c>
      <c r="K524" s="15">
        <v>493286.28</v>
      </c>
      <c r="L524" s="12">
        <f t="shared" si="84"/>
        <v>93724.393200000006</v>
      </c>
      <c r="M524" s="12">
        <f t="shared" si="85"/>
        <v>587010.67320000008</v>
      </c>
      <c r="N524" s="12">
        <f t="shared" si="79"/>
        <v>483614</v>
      </c>
      <c r="O524" s="12">
        <f t="shared" si="80"/>
        <v>91886.66</v>
      </c>
      <c r="P524" s="12">
        <f t="shared" si="81"/>
        <v>575500.66</v>
      </c>
      <c r="Q524" s="10"/>
      <c r="R524" s="10"/>
      <c r="S524" s="10"/>
      <c r="T524" s="10"/>
    </row>
    <row r="525" spans="1:20" x14ac:dyDescent="0.25">
      <c r="A525" s="32">
        <v>135</v>
      </c>
      <c r="B525" s="3" t="s">
        <v>292</v>
      </c>
      <c r="C525" s="3" t="s">
        <v>5</v>
      </c>
      <c r="D525" s="4">
        <v>1</v>
      </c>
      <c r="E525" s="16">
        <v>3271847.04</v>
      </c>
      <c r="F525" s="24">
        <f t="shared" si="86"/>
        <v>621650.93760000006</v>
      </c>
      <c r="G525" s="24">
        <f t="shared" si="87"/>
        <v>3893497.9775999999</v>
      </c>
      <c r="H525" s="25">
        <v>2756834.08</v>
      </c>
      <c r="I525" s="24">
        <f t="shared" si="82"/>
        <v>523798.47520000004</v>
      </c>
      <c r="J525" s="24">
        <f t="shared" si="83"/>
        <v>3280632.5552000003</v>
      </c>
      <c r="K525" s="15">
        <v>3059782.88</v>
      </c>
      <c r="L525" s="12">
        <f t="shared" si="84"/>
        <v>581358.74719999998</v>
      </c>
      <c r="M525" s="12">
        <f t="shared" si="85"/>
        <v>3641141.6272</v>
      </c>
      <c r="N525" s="12">
        <f t="shared" si="79"/>
        <v>3029488</v>
      </c>
      <c r="O525" s="12">
        <f t="shared" si="80"/>
        <v>575602.72</v>
      </c>
      <c r="P525" s="12">
        <f t="shared" si="81"/>
        <v>3605090.7199999997</v>
      </c>
      <c r="Q525" s="10"/>
      <c r="R525" s="10"/>
      <c r="S525" s="10"/>
      <c r="T525" s="10"/>
    </row>
    <row r="526" spans="1:20" x14ac:dyDescent="0.25">
      <c r="A526" s="32">
        <v>136</v>
      </c>
      <c r="B526" s="3" t="s">
        <v>293</v>
      </c>
      <c r="C526" s="3" t="s">
        <v>5</v>
      </c>
      <c r="D526" s="4">
        <v>1</v>
      </c>
      <c r="E526" s="16">
        <v>3214560.3</v>
      </c>
      <c r="F526" s="24">
        <f t="shared" si="86"/>
        <v>610766.45699999994</v>
      </c>
      <c r="G526" s="24">
        <f t="shared" si="87"/>
        <v>3825326.7569999998</v>
      </c>
      <c r="H526" s="25">
        <v>2847181.98</v>
      </c>
      <c r="I526" s="24">
        <f t="shared" si="82"/>
        <v>540964.57620000001</v>
      </c>
      <c r="J526" s="24">
        <f t="shared" si="83"/>
        <v>3388146.5562</v>
      </c>
      <c r="K526" s="15">
        <v>3122715.72</v>
      </c>
      <c r="L526" s="12">
        <f t="shared" si="84"/>
        <v>593315.98680000007</v>
      </c>
      <c r="M526" s="12">
        <f t="shared" si="85"/>
        <v>3716031.7068000003</v>
      </c>
      <c r="N526" s="12">
        <f t="shared" si="79"/>
        <v>3061486</v>
      </c>
      <c r="O526" s="12">
        <f t="shared" si="80"/>
        <v>581682.34</v>
      </c>
      <c r="P526" s="12">
        <f t="shared" si="81"/>
        <v>3643168.34</v>
      </c>
      <c r="Q526" s="10"/>
      <c r="R526" s="10"/>
      <c r="S526" s="10"/>
      <c r="T526" s="10"/>
    </row>
    <row r="527" spans="1:20" x14ac:dyDescent="0.25">
      <c r="A527" s="32">
        <v>137</v>
      </c>
      <c r="B527" s="3" t="s">
        <v>294</v>
      </c>
      <c r="C527" s="3" t="s">
        <v>5</v>
      </c>
      <c r="D527" s="4">
        <v>1</v>
      </c>
      <c r="E527" s="16">
        <v>845947.2</v>
      </c>
      <c r="F527" s="24">
        <f t="shared" si="86"/>
        <v>160729.96799999999</v>
      </c>
      <c r="G527" s="24">
        <f t="shared" si="87"/>
        <v>1006677.1679999999</v>
      </c>
      <c r="H527" s="25">
        <v>733154.24</v>
      </c>
      <c r="I527" s="24">
        <f t="shared" si="82"/>
        <v>139299.30559999999</v>
      </c>
      <c r="J527" s="24">
        <f t="shared" si="83"/>
        <v>872453.54559999995</v>
      </c>
      <c r="K527" s="15">
        <v>837890.56000000006</v>
      </c>
      <c r="L527" s="12">
        <f t="shared" si="84"/>
        <v>159199.20640000002</v>
      </c>
      <c r="M527" s="12">
        <f t="shared" si="85"/>
        <v>997089.76640000008</v>
      </c>
      <c r="N527" s="12">
        <f t="shared" si="79"/>
        <v>805664</v>
      </c>
      <c r="O527" s="12">
        <f t="shared" si="80"/>
        <v>153076.16</v>
      </c>
      <c r="P527" s="12">
        <f t="shared" si="81"/>
        <v>958740.16</v>
      </c>
      <c r="Q527" s="10"/>
      <c r="R527" s="10"/>
      <c r="S527" s="10"/>
      <c r="T527" s="10"/>
    </row>
    <row r="528" spans="1:20" x14ac:dyDescent="0.25">
      <c r="A528" s="32">
        <v>138</v>
      </c>
      <c r="B528" s="3" t="s">
        <v>295</v>
      </c>
      <c r="C528" s="3" t="s">
        <v>5</v>
      </c>
      <c r="D528" s="4">
        <v>1</v>
      </c>
      <c r="E528" s="16">
        <v>1498472.85</v>
      </c>
      <c r="F528" s="24">
        <f t="shared" si="86"/>
        <v>284709.84150000004</v>
      </c>
      <c r="G528" s="24">
        <f t="shared" si="87"/>
        <v>1783182.6915000002</v>
      </c>
      <c r="H528" s="25">
        <v>1284405.3</v>
      </c>
      <c r="I528" s="24">
        <f t="shared" si="82"/>
        <v>244037.00700000001</v>
      </c>
      <c r="J528" s="24">
        <f t="shared" si="83"/>
        <v>1528442.307</v>
      </c>
      <c r="K528" s="15">
        <v>1498472.85</v>
      </c>
      <c r="L528" s="12">
        <f t="shared" si="84"/>
        <v>284709.84150000004</v>
      </c>
      <c r="M528" s="12">
        <f t="shared" si="85"/>
        <v>1783182.6915000002</v>
      </c>
      <c r="N528" s="12">
        <f t="shared" si="79"/>
        <v>1427117</v>
      </c>
      <c r="O528" s="12">
        <f t="shared" si="80"/>
        <v>271152.23</v>
      </c>
      <c r="P528" s="12">
        <f t="shared" si="81"/>
        <v>1698269.23</v>
      </c>
      <c r="Q528" s="10"/>
      <c r="R528" s="10"/>
      <c r="S528" s="10"/>
      <c r="T528" s="10"/>
    </row>
    <row r="529" spans="1:20" x14ac:dyDescent="0.25">
      <c r="A529" s="32">
        <v>139</v>
      </c>
      <c r="B529" s="3" t="s">
        <v>296</v>
      </c>
      <c r="C529" s="3" t="s">
        <v>5</v>
      </c>
      <c r="D529" s="4">
        <v>1</v>
      </c>
      <c r="E529" s="16">
        <v>707357.74</v>
      </c>
      <c r="F529" s="24">
        <f t="shared" si="86"/>
        <v>134397.9706</v>
      </c>
      <c r="G529" s="24">
        <f t="shared" si="87"/>
        <v>841755.71059999999</v>
      </c>
      <c r="H529" s="25">
        <v>614806.26</v>
      </c>
      <c r="I529" s="24">
        <f t="shared" si="82"/>
        <v>116813.1894</v>
      </c>
      <c r="J529" s="24">
        <f t="shared" si="83"/>
        <v>731619.44940000004</v>
      </c>
      <c r="K529" s="15">
        <v>661082</v>
      </c>
      <c r="L529" s="12">
        <f t="shared" si="84"/>
        <v>125605.58</v>
      </c>
      <c r="M529" s="12">
        <f t="shared" si="85"/>
        <v>786687.58</v>
      </c>
      <c r="N529" s="12">
        <f t="shared" si="79"/>
        <v>661082</v>
      </c>
      <c r="O529" s="12">
        <f t="shared" si="80"/>
        <v>125605.58</v>
      </c>
      <c r="P529" s="12">
        <f t="shared" si="81"/>
        <v>786687.58</v>
      </c>
      <c r="Q529" s="10"/>
      <c r="R529" s="10"/>
      <c r="S529" s="10"/>
      <c r="T529" s="10"/>
    </row>
    <row r="530" spans="1:20" x14ac:dyDescent="0.25">
      <c r="A530" s="32">
        <v>140</v>
      </c>
      <c r="B530" s="3" t="s">
        <v>297</v>
      </c>
      <c r="C530" s="3" t="s">
        <v>5</v>
      </c>
      <c r="D530" s="4">
        <v>1</v>
      </c>
      <c r="E530" s="16">
        <v>162102.6</v>
      </c>
      <c r="F530" s="24">
        <f t="shared" si="86"/>
        <v>30799.494000000002</v>
      </c>
      <c r="G530" s="24">
        <f t="shared" si="87"/>
        <v>192902.09400000001</v>
      </c>
      <c r="H530" s="25">
        <v>135085.5</v>
      </c>
      <c r="I530" s="24">
        <f t="shared" si="82"/>
        <v>25666.244999999999</v>
      </c>
      <c r="J530" s="24">
        <f t="shared" si="83"/>
        <v>160751.745</v>
      </c>
      <c r="K530" s="15">
        <v>153096.9</v>
      </c>
      <c r="L530" s="12">
        <f t="shared" si="84"/>
        <v>29088.411</v>
      </c>
      <c r="M530" s="12">
        <f t="shared" si="85"/>
        <v>182185.31099999999</v>
      </c>
      <c r="N530" s="12">
        <f t="shared" si="79"/>
        <v>150095</v>
      </c>
      <c r="O530" s="12">
        <f t="shared" si="80"/>
        <v>28518.05</v>
      </c>
      <c r="P530" s="12">
        <f t="shared" si="81"/>
        <v>178613.05</v>
      </c>
      <c r="Q530" s="10"/>
      <c r="R530" s="10"/>
      <c r="S530" s="10"/>
      <c r="T530" s="10"/>
    </row>
    <row r="531" spans="1:20" x14ac:dyDescent="0.25">
      <c r="A531" s="32">
        <v>141</v>
      </c>
      <c r="B531" s="3" t="s">
        <v>298</v>
      </c>
      <c r="C531" s="3" t="s">
        <v>5</v>
      </c>
      <c r="D531" s="4">
        <v>1</v>
      </c>
      <c r="E531" s="16">
        <v>222628.14</v>
      </c>
      <c r="F531" s="24">
        <f t="shared" si="86"/>
        <v>42299.346600000004</v>
      </c>
      <c r="G531" s="24">
        <f t="shared" si="87"/>
        <v>264927.4866</v>
      </c>
      <c r="H531" s="25">
        <v>189948.78</v>
      </c>
      <c r="I531" s="24">
        <f t="shared" si="82"/>
        <v>36090.268199999999</v>
      </c>
      <c r="J531" s="24">
        <f t="shared" si="83"/>
        <v>226039.04819999999</v>
      </c>
      <c r="K531" s="15">
        <v>200161.08</v>
      </c>
      <c r="L531" s="12">
        <f t="shared" si="84"/>
        <v>38030.605199999998</v>
      </c>
      <c r="M531" s="12">
        <f t="shared" si="85"/>
        <v>238191.68519999998</v>
      </c>
      <c r="N531" s="12">
        <f t="shared" si="79"/>
        <v>204246</v>
      </c>
      <c r="O531" s="12">
        <f t="shared" si="80"/>
        <v>38806.74</v>
      </c>
      <c r="P531" s="12">
        <f t="shared" si="81"/>
        <v>243052.74</v>
      </c>
      <c r="Q531" s="10"/>
      <c r="R531" s="10"/>
      <c r="S531" s="10"/>
      <c r="T531" s="10"/>
    </row>
    <row r="532" spans="1:20" x14ac:dyDescent="0.25">
      <c r="A532" s="32">
        <v>142</v>
      </c>
      <c r="B532" s="3" t="s">
        <v>299</v>
      </c>
      <c r="C532" s="3" t="s">
        <v>5</v>
      </c>
      <c r="D532" s="4">
        <v>1</v>
      </c>
      <c r="E532" s="18">
        <v>72584.52</v>
      </c>
      <c r="F532" s="24">
        <f t="shared" si="86"/>
        <v>13791.058800000001</v>
      </c>
      <c r="G532" s="24">
        <f t="shared" si="87"/>
        <v>86375.578800000003</v>
      </c>
      <c r="H532" s="25">
        <v>61052.4</v>
      </c>
      <c r="I532" s="24">
        <f t="shared" si="82"/>
        <v>11599.956</v>
      </c>
      <c r="J532" s="24">
        <f t="shared" si="83"/>
        <v>72652.356</v>
      </c>
      <c r="K532" s="15">
        <v>69871.08</v>
      </c>
      <c r="L532" s="12">
        <f t="shared" si="84"/>
        <v>13275.5052</v>
      </c>
      <c r="M532" s="12">
        <f t="shared" si="85"/>
        <v>83146.585200000001</v>
      </c>
      <c r="N532" s="12">
        <f t="shared" si="79"/>
        <v>67836</v>
      </c>
      <c r="O532" s="12">
        <f t="shared" si="80"/>
        <v>12888.84</v>
      </c>
      <c r="P532" s="12">
        <f t="shared" si="81"/>
        <v>80724.84</v>
      </c>
      <c r="Q532" s="10"/>
      <c r="R532" s="10"/>
      <c r="S532" s="10"/>
      <c r="T532" s="10"/>
    </row>
    <row r="533" spans="1:20" x14ac:dyDescent="0.25">
      <c r="A533" s="32">
        <v>143</v>
      </c>
      <c r="B533" s="3" t="s">
        <v>110</v>
      </c>
      <c r="C533" s="3" t="s">
        <v>5</v>
      </c>
      <c r="D533" s="4">
        <v>1</v>
      </c>
      <c r="E533" s="16">
        <v>347655</v>
      </c>
      <c r="F533" s="24">
        <f t="shared" si="86"/>
        <v>66054.45</v>
      </c>
      <c r="G533" s="24">
        <f t="shared" si="87"/>
        <v>413709.45</v>
      </c>
      <c r="H533" s="25">
        <v>287605.5</v>
      </c>
      <c r="I533" s="24">
        <f t="shared" si="82"/>
        <v>54645.044999999998</v>
      </c>
      <c r="J533" s="24">
        <f t="shared" si="83"/>
        <v>342250.54499999998</v>
      </c>
      <c r="K533" s="15">
        <v>312889.5</v>
      </c>
      <c r="L533" s="12">
        <f t="shared" si="84"/>
        <v>59449.004999999997</v>
      </c>
      <c r="M533" s="12">
        <f t="shared" si="85"/>
        <v>372338.505</v>
      </c>
      <c r="N533" s="12">
        <f t="shared" si="79"/>
        <v>316050</v>
      </c>
      <c r="O533" s="12">
        <f t="shared" si="80"/>
        <v>60049.5</v>
      </c>
      <c r="P533" s="12">
        <f t="shared" si="81"/>
        <v>376099.5</v>
      </c>
      <c r="Q533" s="10"/>
      <c r="R533" s="10"/>
      <c r="S533" s="10"/>
      <c r="T533" s="10"/>
    </row>
    <row r="534" spans="1:20" x14ac:dyDescent="0.25">
      <c r="A534" s="32">
        <v>144</v>
      </c>
      <c r="B534" s="3" t="s">
        <v>109</v>
      </c>
      <c r="C534" s="3" t="s">
        <v>5</v>
      </c>
      <c r="D534" s="4">
        <v>1</v>
      </c>
      <c r="E534" s="16">
        <v>856951.46</v>
      </c>
      <c r="F534" s="24">
        <f t="shared" si="86"/>
        <v>162820.77739999999</v>
      </c>
      <c r="G534" s="24">
        <f t="shared" si="87"/>
        <v>1019772.2374</v>
      </c>
      <c r="H534" s="25">
        <v>746884.3</v>
      </c>
      <c r="I534" s="24">
        <f t="shared" si="82"/>
        <v>141908.01700000002</v>
      </c>
      <c r="J534" s="24">
        <f t="shared" si="83"/>
        <v>888792.31700000004</v>
      </c>
      <c r="K534" s="15">
        <v>754746.24</v>
      </c>
      <c r="L534" s="12">
        <f t="shared" si="84"/>
        <v>143401.7856</v>
      </c>
      <c r="M534" s="12">
        <f t="shared" si="85"/>
        <v>898148.02560000005</v>
      </c>
      <c r="N534" s="12">
        <f t="shared" si="79"/>
        <v>786194</v>
      </c>
      <c r="O534" s="12">
        <f t="shared" si="80"/>
        <v>149376.86000000002</v>
      </c>
      <c r="P534" s="12">
        <f t="shared" si="81"/>
        <v>935570.86</v>
      </c>
      <c r="Q534" s="10"/>
      <c r="R534" s="10"/>
      <c r="S534" s="10"/>
      <c r="T534" s="10"/>
    </row>
    <row r="535" spans="1:20" x14ac:dyDescent="0.25">
      <c r="A535" s="32">
        <v>145</v>
      </c>
      <c r="B535" s="3" t="s">
        <v>300</v>
      </c>
      <c r="C535" s="3" t="s">
        <v>5</v>
      </c>
      <c r="D535" s="4">
        <v>1</v>
      </c>
      <c r="E535" s="16">
        <v>120693.3</v>
      </c>
      <c r="F535" s="24">
        <f t="shared" si="86"/>
        <v>22931.727000000003</v>
      </c>
      <c r="G535" s="24">
        <f t="shared" si="87"/>
        <v>143625.027</v>
      </c>
      <c r="H535" s="25">
        <v>104600.86</v>
      </c>
      <c r="I535" s="24">
        <f t="shared" si="82"/>
        <v>19874.163400000001</v>
      </c>
      <c r="J535" s="24">
        <f t="shared" si="83"/>
        <v>124475.02340000001</v>
      </c>
      <c r="K535" s="15">
        <v>119543.84</v>
      </c>
      <c r="L535" s="12">
        <f t="shared" si="84"/>
        <v>22713.329600000001</v>
      </c>
      <c r="M535" s="12">
        <f t="shared" si="85"/>
        <v>142257.16959999999</v>
      </c>
      <c r="N535" s="12">
        <f t="shared" si="79"/>
        <v>114946</v>
      </c>
      <c r="O535" s="12">
        <f t="shared" si="80"/>
        <v>21839.74</v>
      </c>
      <c r="P535" s="12">
        <f t="shared" si="81"/>
        <v>136785.74</v>
      </c>
      <c r="Q535" s="10"/>
      <c r="R535" s="10"/>
      <c r="S535" s="10"/>
      <c r="T535" s="10"/>
    </row>
    <row r="536" spans="1:20" x14ac:dyDescent="0.25">
      <c r="A536" s="32">
        <v>146</v>
      </c>
      <c r="B536" s="3" t="s">
        <v>484</v>
      </c>
      <c r="C536" s="3" t="s">
        <v>5</v>
      </c>
      <c r="D536" s="4">
        <v>1</v>
      </c>
      <c r="E536" s="16">
        <v>2304531.6</v>
      </c>
      <c r="F536" s="24">
        <f t="shared" si="86"/>
        <v>437861.00400000002</v>
      </c>
      <c r="G536" s="24">
        <f t="shared" si="87"/>
        <v>2742392.6040000003</v>
      </c>
      <c r="H536" s="25">
        <v>2019208.64</v>
      </c>
      <c r="I536" s="24">
        <f t="shared" si="82"/>
        <v>383649.64159999997</v>
      </c>
      <c r="J536" s="24">
        <f t="shared" si="83"/>
        <v>2402858.2815999999</v>
      </c>
      <c r="K536" s="15">
        <v>2260635.7599999998</v>
      </c>
      <c r="L536" s="12">
        <f t="shared" si="84"/>
        <v>429520.79439999996</v>
      </c>
      <c r="M536" s="12">
        <f t="shared" si="85"/>
        <v>2690156.5543999998</v>
      </c>
      <c r="N536" s="12">
        <f t="shared" si="79"/>
        <v>2194792</v>
      </c>
      <c r="O536" s="12">
        <f t="shared" si="80"/>
        <v>417010.48</v>
      </c>
      <c r="P536" s="12">
        <f t="shared" si="81"/>
        <v>2611802.48</v>
      </c>
      <c r="Q536" s="10"/>
      <c r="R536" s="10"/>
      <c r="S536" s="10"/>
      <c r="T536" s="10"/>
    </row>
    <row r="537" spans="1:20" x14ac:dyDescent="0.25">
      <c r="A537" s="32">
        <v>147</v>
      </c>
      <c r="B537" s="3" t="s">
        <v>521</v>
      </c>
      <c r="C537" s="3" t="s">
        <v>5</v>
      </c>
      <c r="D537" s="4">
        <v>1</v>
      </c>
      <c r="E537" s="16">
        <v>2398000</v>
      </c>
      <c r="F537" s="24">
        <f t="shared" si="86"/>
        <v>455620</v>
      </c>
      <c r="G537" s="24">
        <f t="shared" si="87"/>
        <v>2853620</v>
      </c>
      <c r="H537" s="25">
        <v>2046000</v>
      </c>
      <c r="I537" s="24">
        <f t="shared" si="82"/>
        <v>388740</v>
      </c>
      <c r="J537" s="24">
        <f t="shared" si="83"/>
        <v>2434740</v>
      </c>
      <c r="K537" s="15">
        <v>2156000</v>
      </c>
      <c r="L537" s="12">
        <f t="shared" si="84"/>
        <v>409640</v>
      </c>
      <c r="M537" s="12">
        <f t="shared" si="85"/>
        <v>2565640</v>
      </c>
      <c r="N537" s="12">
        <f t="shared" si="79"/>
        <v>2200000</v>
      </c>
      <c r="O537" s="12">
        <f t="shared" si="80"/>
        <v>418000</v>
      </c>
      <c r="P537" s="12">
        <f t="shared" si="81"/>
        <v>2618000</v>
      </c>
      <c r="Q537" s="10"/>
      <c r="R537" s="10"/>
      <c r="S537" s="10"/>
      <c r="T537" s="10"/>
    </row>
    <row r="538" spans="1:20" x14ac:dyDescent="0.25">
      <c r="A538" s="32">
        <v>148</v>
      </c>
      <c r="B538" s="3" t="s">
        <v>501</v>
      </c>
      <c r="C538" s="3" t="s">
        <v>5</v>
      </c>
      <c r="D538" s="4">
        <v>1</v>
      </c>
      <c r="E538" s="16">
        <v>6192986.6600000001</v>
      </c>
      <c r="F538" s="24">
        <f t="shared" si="86"/>
        <v>1176667.4654000001</v>
      </c>
      <c r="G538" s="24">
        <f t="shared" si="87"/>
        <v>7369654.1254000003</v>
      </c>
      <c r="H538" s="25">
        <v>5209054.2</v>
      </c>
      <c r="I538" s="24">
        <f t="shared" si="82"/>
        <v>989720.29800000007</v>
      </c>
      <c r="J538" s="24">
        <f t="shared" si="83"/>
        <v>6198774.4980000006</v>
      </c>
      <c r="K538" s="15">
        <v>5961473.1399999997</v>
      </c>
      <c r="L538" s="12">
        <f t="shared" si="84"/>
        <v>1132679.8965999999</v>
      </c>
      <c r="M538" s="12">
        <f t="shared" si="85"/>
        <v>7094153.0365999993</v>
      </c>
      <c r="N538" s="12">
        <f t="shared" si="79"/>
        <v>5787838</v>
      </c>
      <c r="O538" s="12">
        <f t="shared" si="80"/>
        <v>1099689.22</v>
      </c>
      <c r="P538" s="12">
        <f t="shared" si="81"/>
        <v>6887527.2199999997</v>
      </c>
      <c r="Q538" s="10"/>
      <c r="R538" s="10"/>
      <c r="S538" s="10"/>
      <c r="T538" s="10"/>
    </row>
    <row r="539" spans="1:20" x14ac:dyDescent="0.25">
      <c r="A539" s="32">
        <v>149</v>
      </c>
      <c r="B539" s="3" t="s">
        <v>502</v>
      </c>
      <c r="C539" s="3" t="s">
        <v>5</v>
      </c>
      <c r="D539" s="4">
        <v>1</v>
      </c>
      <c r="E539" s="16">
        <v>340387.95</v>
      </c>
      <c r="F539" s="24">
        <f t="shared" si="86"/>
        <v>64673.710500000001</v>
      </c>
      <c r="G539" s="24">
        <f t="shared" si="87"/>
        <v>405061.6605</v>
      </c>
      <c r="H539" s="25">
        <v>291761.09999999998</v>
      </c>
      <c r="I539" s="24">
        <f t="shared" si="82"/>
        <v>55434.608999999997</v>
      </c>
      <c r="J539" s="24">
        <f t="shared" si="83"/>
        <v>347195.70899999997</v>
      </c>
      <c r="K539" s="15">
        <v>340387.95</v>
      </c>
      <c r="L539" s="12">
        <f t="shared" si="84"/>
        <v>64673.710500000001</v>
      </c>
      <c r="M539" s="12">
        <f t="shared" si="85"/>
        <v>405061.6605</v>
      </c>
      <c r="N539" s="12">
        <f t="shared" si="79"/>
        <v>324179</v>
      </c>
      <c r="O539" s="12">
        <f t="shared" si="80"/>
        <v>61594.01</v>
      </c>
      <c r="P539" s="12">
        <f t="shared" si="81"/>
        <v>385773.01</v>
      </c>
      <c r="Q539" s="10"/>
      <c r="R539" s="10"/>
      <c r="S539" s="10"/>
      <c r="T539" s="10"/>
    </row>
    <row r="540" spans="1:20" x14ac:dyDescent="0.25">
      <c r="A540" s="32">
        <v>150</v>
      </c>
      <c r="B540" s="3" t="s">
        <v>503</v>
      </c>
      <c r="C540" s="3" t="s">
        <v>5</v>
      </c>
      <c r="D540" s="4">
        <v>1</v>
      </c>
      <c r="E540" s="16">
        <v>8118768.2400000002</v>
      </c>
      <c r="F540" s="24">
        <f t="shared" si="86"/>
        <v>1542565.9656</v>
      </c>
      <c r="G540" s="24">
        <f t="shared" si="87"/>
        <v>9661334.2056000009</v>
      </c>
      <c r="H540" s="25">
        <v>6840813.9800000004</v>
      </c>
      <c r="I540" s="24">
        <f t="shared" si="82"/>
        <v>1299754.6562000001</v>
      </c>
      <c r="J540" s="24">
        <f t="shared" si="83"/>
        <v>8140568.6362000005</v>
      </c>
      <c r="K540" s="15">
        <v>7592551.7800000003</v>
      </c>
      <c r="L540" s="12">
        <f t="shared" si="84"/>
        <v>1442584.8382000001</v>
      </c>
      <c r="M540" s="12">
        <f t="shared" si="85"/>
        <v>9035136.6182000004</v>
      </c>
      <c r="N540" s="12">
        <f t="shared" si="79"/>
        <v>7517378</v>
      </c>
      <c r="O540" s="12">
        <f t="shared" si="80"/>
        <v>1428301.82</v>
      </c>
      <c r="P540" s="12">
        <f t="shared" si="81"/>
        <v>8945679.8200000003</v>
      </c>
      <c r="Q540" s="10"/>
      <c r="R540" s="10"/>
      <c r="S540" s="10"/>
      <c r="T540" s="10"/>
    </row>
    <row r="541" spans="1:20" x14ac:dyDescent="0.25">
      <c r="A541" s="32">
        <v>151</v>
      </c>
      <c r="B541" s="3" t="s">
        <v>504</v>
      </c>
      <c r="C541" s="3" t="s">
        <v>5</v>
      </c>
      <c r="D541" s="4">
        <v>1</v>
      </c>
      <c r="E541" s="16">
        <v>140272.56</v>
      </c>
      <c r="F541" s="24">
        <f t="shared" si="86"/>
        <v>26651.786400000001</v>
      </c>
      <c r="G541" s="24">
        <f t="shared" si="87"/>
        <v>166924.34640000001</v>
      </c>
      <c r="H541" s="25">
        <v>119491.44</v>
      </c>
      <c r="I541" s="24">
        <f t="shared" si="82"/>
        <v>22703.373599999999</v>
      </c>
      <c r="J541" s="24">
        <f t="shared" si="83"/>
        <v>142194.81359999999</v>
      </c>
      <c r="K541" s="15">
        <v>129882</v>
      </c>
      <c r="L541" s="12">
        <f t="shared" si="84"/>
        <v>24677.58</v>
      </c>
      <c r="M541" s="12">
        <f t="shared" si="85"/>
        <v>154559.58000000002</v>
      </c>
      <c r="N541" s="12">
        <f t="shared" si="79"/>
        <v>129882</v>
      </c>
      <c r="O541" s="12">
        <f t="shared" si="80"/>
        <v>24677.58</v>
      </c>
      <c r="P541" s="12">
        <f t="shared" si="81"/>
        <v>154559.58000000002</v>
      </c>
      <c r="Q541" s="10"/>
      <c r="R541" s="10"/>
      <c r="S541" s="10"/>
      <c r="T541" s="10"/>
    </row>
    <row r="542" spans="1:20" x14ac:dyDescent="0.25">
      <c r="A542" s="32">
        <v>152</v>
      </c>
      <c r="B542" s="3" t="s">
        <v>505</v>
      </c>
      <c r="C542" s="3" t="s">
        <v>5</v>
      </c>
      <c r="D542" s="4">
        <v>1</v>
      </c>
      <c r="E542" s="16">
        <v>8844296.0399999991</v>
      </c>
      <c r="F542" s="24">
        <f t="shared" si="86"/>
        <v>1680416.2475999999</v>
      </c>
      <c r="G542" s="24">
        <f t="shared" si="87"/>
        <v>10524712.287599999</v>
      </c>
      <c r="H542" s="25">
        <v>7615921.5899999999</v>
      </c>
      <c r="I542" s="24">
        <f t="shared" si="82"/>
        <v>1447025.1021</v>
      </c>
      <c r="J542" s="24">
        <f t="shared" si="83"/>
        <v>9062946.6920999996</v>
      </c>
      <c r="K542" s="15">
        <v>8107271.3700000001</v>
      </c>
      <c r="L542" s="12">
        <f t="shared" si="84"/>
        <v>1540381.5603</v>
      </c>
      <c r="M542" s="12">
        <f t="shared" si="85"/>
        <v>9647652.9303000011</v>
      </c>
      <c r="N542" s="12">
        <f t="shared" si="79"/>
        <v>8189163</v>
      </c>
      <c r="O542" s="12">
        <f t="shared" si="80"/>
        <v>1555940.97</v>
      </c>
      <c r="P542" s="12">
        <f t="shared" si="81"/>
        <v>9745103.9700000007</v>
      </c>
      <c r="Q542" s="10"/>
      <c r="R542" s="10"/>
      <c r="S542" s="10"/>
      <c r="T542" s="10"/>
    </row>
    <row r="543" spans="1:20" x14ac:dyDescent="0.25">
      <c r="A543" s="32">
        <v>153</v>
      </c>
      <c r="B543" s="3" t="s">
        <v>505</v>
      </c>
      <c r="C543" s="3" t="s">
        <v>5</v>
      </c>
      <c r="D543" s="4">
        <v>1</v>
      </c>
      <c r="E543" s="16">
        <v>8926188.7599999998</v>
      </c>
      <c r="F543" s="24">
        <f t="shared" si="86"/>
        <v>1695975.8644000001</v>
      </c>
      <c r="G543" s="24">
        <f t="shared" si="87"/>
        <v>10622164.624399999</v>
      </c>
      <c r="H543" s="25">
        <v>7534030.8799999999</v>
      </c>
      <c r="I543" s="24">
        <f t="shared" si="82"/>
        <v>1431465.8672</v>
      </c>
      <c r="J543" s="24">
        <f t="shared" si="83"/>
        <v>8965496.7471999992</v>
      </c>
      <c r="K543" s="15">
        <v>8107272.3600000003</v>
      </c>
      <c r="L543" s="12">
        <f t="shared" si="84"/>
        <v>1540381.7484000002</v>
      </c>
      <c r="M543" s="12">
        <f t="shared" si="85"/>
        <v>9647654.1084000003</v>
      </c>
      <c r="N543" s="12">
        <f t="shared" si="79"/>
        <v>8189164</v>
      </c>
      <c r="O543" s="12">
        <f t="shared" si="80"/>
        <v>1555941.16</v>
      </c>
      <c r="P543" s="12">
        <f t="shared" si="81"/>
        <v>9745105.1600000001</v>
      </c>
      <c r="Q543" s="10"/>
      <c r="R543" s="10"/>
      <c r="S543" s="10"/>
      <c r="T543" s="10"/>
    </row>
    <row r="544" spans="1:20" x14ac:dyDescent="0.25">
      <c r="A544" s="32">
        <v>154</v>
      </c>
      <c r="B544" s="3" t="s">
        <v>503</v>
      </c>
      <c r="C544" s="3" t="s">
        <v>5</v>
      </c>
      <c r="D544" s="4">
        <v>1</v>
      </c>
      <c r="E544" s="16">
        <v>8269115.7999999998</v>
      </c>
      <c r="F544" s="24">
        <f t="shared" si="86"/>
        <v>1571132.0020000001</v>
      </c>
      <c r="G544" s="24">
        <f t="shared" si="87"/>
        <v>9840247.8019999992</v>
      </c>
      <c r="H544" s="25">
        <v>6840813.9800000004</v>
      </c>
      <c r="I544" s="24">
        <f t="shared" si="82"/>
        <v>1299754.6562000001</v>
      </c>
      <c r="J544" s="24">
        <f t="shared" si="83"/>
        <v>8140568.6362000005</v>
      </c>
      <c r="K544" s="15">
        <v>7442204.2199999997</v>
      </c>
      <c r="L544" s="12">
        <f t="shared" si="84"/>
        <v>1414018.8018</v>
      </c>
      <c r="M544" s="12">
        <f t="shared" si="85"/>
        <v>8856223.0218000002</v>
      </c>
      <c r="N544" s="12">
        <f t="shared" si="79"/>
        <v>7517378</v>
      </c>
      <c r="O544" s="12">
        <f t="shared" si="80"/>
        <v>1428301.82</v>
      </c>
      <c r="P544" s="12">
        <f t="shared" si="81"/>
        <v>8945679.8200000003</v>
      </c>
      <c r="Q544" s="10"/>
      <c r="R544" s="10"/>
      <c r="S544" s="10"/>
      <c r="T544" s="10"/>
    </row>
    <row r="545" spans="1:20" x14ac:dyDescent="0.25">
      <c r="A545" s="32">
        <v>155</v>
      </c>
      <c r="B545" s="3" t="s">
        <v>505</v>
      </c>
      <c r="C545" s="3" t="s">
        <v>5</v>
      </c>
      <c r="D545" s="4">
        <v>1</v>
      </c>
      <c r="E545" s="16">
        <v>8844297.1199999992</v>
      </c>
      <c r="F545" s="24">
        <f t="shared" si="86"/>
        <v>1680416.4527999999</v>
      </c>
      <c r="G545" s="24">
        <f t="shared" si="87"/>
        <v>10524713.572799999</v>
      </c>
      <c r="H545" s="25">
        <v>7534030.8799999999</v>
      </c>
      <c r="I545" s="24">
        <f t="shared" si="82"/>
        <v>1431465.8672</v>
      </c>
      <c r="J545" s="24">
        <f t="shared" si="83"/>
        <v>8965496.7471999992</v>
      </c>
      <c r="K545" s="15">
        <v>8189164</v>
      </c>
      <c r="L545" s="12">
        <f t="shared" si="84"/>
        <v>1555941.16</v>
      </c>
      <c r="M545" s="12">
        <f t="shared" si="85"/>
        <v>9745105.1600000001</v>
      </c>
      <c r="N545" s="12">
        <f t="shared" si="79"/>
        <v>8189164</v>
      </c>
      <c r="O545" s="12">
        <f t="shared" si="80"/>
        <v>1555941.16</v>
      </c>
      <c r="P545" s="12">
        <f t="shared" si="81"/>
        <v>9745105.1600000001</v>
      </c>
      <c r="Q545" s="10"/>
      <c r="R545" s="10"/>
      <c r="S545" s="10"/>
      <c r="T545" s="10"/>
    </row>
    <row r="546" spans="1:20" x14ac:dyDescent="0.25">
      <c r="A546" s="32">
        <v>156</v>
      </c>
      <c r="B546" s="3" t="s">
        <v>111</v>
      </c>
      <c r="C546" s="3" t="s">
        <v>112</v>
      </c>
      <c r="D546" s="4">
        <v>1</v>
      </c>
      <c r="E546" s="16">
        <v>813181.95</v>
      </c>
      <c r="F546" s="24"/>
      <c r="G546" s="24">
        <f t="shared" si="87"/>
        <v>813181.95</v>
      </c>
      <c r="H546" s="25">
        <v>704757.69</v>
      </c>
      <c r="I546" s="24"/>
      <c r="J546" s="24">
        <f t="shared" si="83"/>
        <v>704757.69</v>
      </c>
      <c r="K546" s="15">
        <v>805437.36</v>
      </c>
      <c r="L546" s="12"/>
      <c r="M546" s="12">
        <f t="shared" si="85"/>
        <v>805437.36</v>
      </c>
      <c r="N546" s="12">
        <f t="shared" si="79"/>
        <v>774459</v>
      </c>
      <c r="O546" s="12">
        <f t="shared" si="80"/>
        <v>147147.21</v>
      </c>
      <c r="P546" s="12">
        <f t="shared" si="81"/>
        <v>921606.21</v>
      </c>
      <c r="Q546" s="10"/>
      <c r="R546" s="10"/>
      <c r="S546" s="10"/>
      <c r="T546" s="10"/>
    </row>
    <row r="547" spans="1:20" x14ac:dyDescent="0.25">
      <c r="A547" s="32">
        <v>157</v>
      </c>
      <c r="B547" s="3" t="s">
        <v>113</v>
      </c>
      <c r="C547" s="3" t="s">
        <v>112</v>
      </c>
      <c r="D547" s="4">
        <v>1</v>
      </c>
      <c r="E547" s="16">
        <v>874434.96</v>
      </c>
      <c r="F547" s="24"/>
      <c r="G547" s="24">
        <f t="shared" si="87"/>
        <v>874434.96</v>
      </c>
      <c r="H547" s="25">
        <v>728695.8</v>
      </c>
      <c r="I547" s="24"/>
      <c r="J547" s="24">
        <f t="shared" si="83"/>
        <v>728695.8</v>
      </c>
      <c r="K547" s="15">
        <v>825855.24</v>
      </c>
      <c r="L547" s="12"/>
      <c r="M547" s="12">
        <f t="shared" si="85"/>
        <v>825855.24</v>
      </c>
      <c r="N547" s="12">
        <f t="shared" si="79"/>
        <v>809662</v>
      </c>
      <c r="O547" s="12">
        <f t="shared" si="80"/>
        <v>153835.78</v>
      </c>
      <c r="P547" s="12">
        <f t="shared" si="81"/>
        <v>963497.78</v>
      </c>
      <c r="Q547" s="10"/>
      <c r="R547" s="10"/>
      <c r="S547" s="10"/>
      <c r="T547" s="10"/>
    </row>
    <row r="548" spans="1:20" x14ac:dyDescent="0.25">
      <c r="A548" s="32">
        <v>158</v>
      </c>
      <c r="B548" s="3" t="s">
        <v>475</v>
      </c>
      <c r="C548" s="3" t="s">
        <v>112</v>
      </c>
      <c r="D548" s="4">
        <v>1</v>
      </c>
      <c r="E548" s="16">
        <v>1208596.3999999999</v>
      </c>
      <c r="F548" s="24"/>
      <c r="G548" s="24">
        <f t="shared" si="87"/>
        <v>1208596.3999999999</v>
      </c>
      <c r="H548" s="25">
        <v>1021813.32</v>
      </c>
      <c r="I548" s="24"/>
      <c r="J548" s="24">
        <f t="shared" si="83"/>
        <v>1021813.32</v>
      </c>
      <c r="K548" s="15">
        <v>1065762.28</v>
      </c>
      <c r="L548" s="12"/>
      <c r="M548" s="12">
        <f t="shared" si="85"/>
        <v>1065762.28</v>
      </c>
      <c r="N548" s="12">
        <f t="shared" si="79"/>
        <v>1098724</v>
      </c>
      <c r="O548" s="12">
        <f t="shared" si="80"/>
        <v>208757.56</v>
      </c>
      <c r="P548" s="12">
        <f t="shared" si="81"/>
        <v>1307481.56</v>
      </c>
      <c r="Q548" s="10"/>
      <c r="R548" s="10"/>
      <c r="S548" s="10"/>
      <c r="T548" s="10"/>
    </row>
    <row r="549" spans="1:20" x14ac:dyDescent="0.25">
      <c r="A549" s="32">
        <v>159</v>
      </c>
      <c r="B549" s="3" t="s">
        <v>114</v>
      </c>
      <c r="C549" s="3" t="s">
        <v>112</v>
      </c>
      <c r="D549" s="4">
        <v>1</v>
      </c>
      <c r="E549" s="16">
        <v>1338354.93</v>
      </c>
      <c r="F549" s="24"/>
      <c r="G549" s="24">
        <f t="shared" si="87"/>
        <v>1338354.93</v>
      </c>
      <c r="H549" s="25">
        <v>1188259.05</v>
      </c>
      <c r="I549" s="24"/>
      <c r="J549" s="24">
        <f t="shared" si="83"/>
        <v>1188259.05</v>
      </c>
      <c r="K549" s="15">
        <v>1225783.02</v>
      </c>
      <c r="L549" s="12"/>
      <c r="M549" s="12">
        <f t="shared" si="85"/>
        <v>1225783.02</v>
      </c>
      <c r="N549" s="12">
        <f t="shared" si="79"/>
        <v>1250799</v>
      </c>
      <c r="O549" s="12">
        <f t="shared" si="80"/>
        <v>237651.81</v>
      </c>
      <c r="P549" s="12">
        <f t="shared" si="81"/>
        <v>1488450.81</v>
      </c>
      <c r="Q549" s="10"/>
      <c r="R549" s="10"/>
      <c r="S549" s="10"/>
      <c r="T549" s="10"/>
    </row>
    <row r="550" spans="1:20" x14ac:dyDescent="0.25">
      <c r="A550" s="32">
        <v>160</v>
      </c>
      <c r="B550" s="3" t="s">
        <v>165</v>
      </c>
      <c r="C550" s="3" t="s">
        <v>112</v>
      </c>
      <c r="D550" s="4">
        <v>1</v>
      </c>
      <c r="E550" s="16">
        <v>1897426.65</v>
      </c>
      <c r="F550" s="24"/>
      <c r="G550" s="24">
        <f t="shared" si="87"/>
        <v>1897426.65</v>
      </c>
      <c r="H550" s="25">
        <v>1680577.89</v>
      </c>
      <c r="I550" s="24"/>
      <c r="J550" s="24">
        <f t="shared" si="83"/>
        <v>1680577.89</v>
      </c>
      <c r="K550" s="15">
        <v>1843214.46</v>
      </c>
      <c r="L550" s="12"/>
      <c r="M550" s="12">
        <f t="shared" si="85"/>
        <v>1843214.46</v>
      </c>
      <c r="N550" s="12">
        <f t="shared" si="79"/>
        <v>1807073</v>
      </c>
      <c r="O550" s="12">
        <f t="shared" si="80"/>
        <v>343343.87</v>
      </c>
      <c r="P550" s="12">
        <f t="shared" si="81"/>
        <v>2150416.87</v>
      </c>
      <c r="Q550" s="10"/>
      <c r="R550" s="10"/>
      <c r="S550" s="10"/>
      <c r="T550" s="10"/>
    </row>
    <row r="551" spans="1:20" x14ac:dyDescent="0.25">
      <c r="A551" s="32">
        <v>161</v>
      </c>
      <c r="B551" s="3" t="s">
        <v>116</v>
      </c>
      <c r="C551" s="3" t="s">
        <v>112</v>
      </c>
      <c r="D551" s="4">
        <v>1</v>
      </c>
      <c r="E551" s="16">
        <v>735736.1</v>
      </c>
      <c r="F551" s="24"/>
      <c r="G551" s="24">
        <f t="shared" si="87"/>
        <v>735736.1</v>
      </c>
      <c r="H551" s="25">
        <v>622031.43000000005</v>
      </c>
      <c r="I551" s="24"/>
      <c r="J551" s="24">
        <f t="shared" si="83"/>
        <v>622031.43000000005</v>
      </c>
      <c r="K551" s="15">
        <v>648785.47</v>
      </c>
      <c r="L551" s="12"/>
      <c r="M551" s="12">
        <f t="shared" si="85"/>
        <v>648785.47</v>
      </c>
      <c r="N551" s="12">
        <f t="shared" si="79"/>
        <v>668851</v>
      </c>
      <c r="O551" s="12">
        <f t="shared" si="80"/>
        <v>127081.69</v>
      </c>
      <c r="P551" s="12">
        <f t="shared" si="81"/>
        <v>795932.69</v>
      </c>
      <c r="Q551" s="10"/>
      <c r="R551" s="10"/>
      <c r="S551" s="10"/>
      <c r="T551" s="10"/>
    </row>
    <row r="552" spans="1:20" x14ac:dyDescent="0.25">
      <c r="A552" s="32">
        <v>162</v>
      </c>
      <c r="B552" s="3" t="s">
        <v>117</v>
      </c>
      <c r="C552" s="3" t="s">
        <v>118</v>
      </c>
      <c r="D552" s="4">
        <v>1</v>
      </c>
      <c r="E552" s="16">
        <v>76450</v>
      </c>
      <c r="F552" s="24"/>
      <c r="G552" s="24">
        <f t="shared" si="87"/>
        <v>76450</v>
      </c>
      <c r="H552" s="25">
        <v>64635</v>
      </c>
      <c r="I552" s="24"/>
      <c r="J552" s="24">
        <f t="shared" si="83"/>
        <v>64635</v>
      </c>
      <c r="K552" s="15">
        <v>67415</v>
      </c>
      <c r="L552" s="12"/>
      <c r="M552" s="12">
        <f t="shared" si="85"/>
        <v>67415</v>
      </c>
      <c r="N552" s="12">
        <f t="shared" si="79"/>
        <v>69500</v>
      </c>
      <c r="O552" s="12">
        <f t="shared" si="80"/>
        <v>13205</v>
      </c>
      <c r="P552" s="12">
        <f t="shared" si="81"/>
        <v>82705</v>
      </c>
      <c r="Q552" s="10"/>
      <c r="R552" s="10"/>
      <c r="S552" s="10"/>
      <c r="T552" s="10"/>
    </row>
    <row r="553" spans="1:20" x14ac:dyDescent="0.25">
      <c r="A553" s="32">
        <v>163</v>
      </c>
      <c r="B553" s="3" t="s">
        <v>117</v>
      </c>
      <c r="C553" s="3" t="s">
        <v>166</v>
      </c>
      <c r="D553" s="4">
        <v>1</v>
      </c>
      <c r="E553" s="16">
        <v>4151105.2</v>
      </c>
      <c r="F553" s="24"/>
      <c r="G553" s="24">
        <f t="shared" si="87"/>
        <v>4151105.2</v>
      </c>
      <c r="H553" s="25">
        <v>3585045.4</v>
      </c>
      <c r="I553" s="24"/>
      <c r="J553" s="24">
        <f t="shared" si="83"/>
        <v>3585045.4</v>
      </c>
      <c r="K553" s="15">
        <v>3585045.4</v>
      </c>
      <c r="L553" s="12"/>
      <c r="M553" s="12">
        <f t="shared" si="85"/>
        <v>3585045.4</v>
      </c>
      <c r="N553" s="12">
        <f t="shared" si="79"/>
        <v>3773732</v>
      </c>
      <c r="O553" s="12">
        <f t="shared" si="80"/>
        <v>717009.08</v>
      </c>
      <c r="P553" s="12">
        <f t="shared" si="81"/>
        <v>4490741.08</v>
      </c>
      <c r="Q553" s="10"/>
      <c r="R553" s="10"/>
      <c r="S553" s="10"/>
      <c r="T553" s="10"/>
    </row>
    <row r="554" spans="1:20" x14ac:dyDescent="0.25">
      <c r="A554" s="32">
        <v>164</v>
      </c>
      <c r="B554" s="3" t="s">
        <v>120</v>
      </c>
      <c r="C554" s="3" t="s">
        <v>121</v>
      </c>
      <c r="D554" s="4">
        <v>1</v>
      </c>
      <c r="E554" s="16">
        <v>1325077.03</v>
      </c>
      <c r="F554" s="24"/>
      <c r="G554" s="24">
        <f t="shared" si="87"/>
        <v>1325077.03</v>
      </c>
      <c r="H554" s="25">
        <v>1118413.6399999999</v>
      </c>
      <c r="I554" s="24"/>
      <c r="J554" s="24">
        <f t="shared" si="83"/>
        <v>1118413.6399999999</v>
      </c>
      <c r="K554" s="15">
        <v>1203510.33</v>
      </c>
      <c r="L554" s="12"/>
      <c r="M554" s="12">
        <f t="shared" si="85"/>
        <v>1203510.33</v>
      </c>
      <c r="N554" s="12">
        <f t="shared" si="79"/>
        <v>1215667</v>
      </c>
      <c r="O554" s="12">
        <f t="shared" si="80"/>
        <v>230976.73</v>
      </c>
      <c r="P554" s="12">
        <f t="shared" si="81"/>
        <v>1446643.73</v>
      </c>
      <c r="Q554" s="10"/>
      <c r="R554" s="10"/>
      <c r="S554" s="10"/>
      <c r="T554" s="10"/>
    </row>
    <row r="555" spans="1:20" x14ac:dyDescent="0.25">
      <c r="A555" s="32">
        <v>165</v>
      </c>
      <c r="B555" s="3" t="s">
        <v>167</v>
      </c>
      <c r="C555" s="3" t="s">
        <v>112</v>
      </c>
      <c r="D555" s="4">
        <v>1</v>
      </c>
      <c r="E555" s="16">
        <v>269031.62</v>
      </c>
      <c r="F555" s="24"/>
      <c r="G555" s="24">
        <f t="shared" si="87"/>
        <v>269031.62</v>
      </c>
      <c r="H555" s="25">
        <v>227072.56</v>
      </c>
      <c r="I555" s="24"/>
      <c r="J555" s="24">
        <f t="shared" si="83"/>
        <v>227072.56</v>
      </c>
      <c r="K555" s="15">
        <v>244349.82</v>
      </c>
      <c r="L555" s="12"/>
      <c r="M555" s="12">
        <f t="shared" si="85"/>
        <v>244349.82</v>
      </c>
      <c r="N555" s="12">
        <f t="shared" si="79"/>
        <v>246818</v>
      </c>
      <c r="O555" s="12">
        <f t="shared" si="80"/>
        <v>46895.42</v>
      </c>
      <c r="P555" s="12">
        <f t="shared" si="81"/>
        <v>293713.42</v>
      </c>
      <c r="Q555" s="10"/>
      <c r="R555" s="10"/>
      <c r="S555" s="10"/>
      <c r="T555" s="10"/>
    </row>
    <row r="556" spans="1:20" x14ac:dyDescent="0.25">
      <c r="A556" s="32"/>
      <c r="B556" s="6" t="s">
        <v>301</v>
      </c>
      <c r="C556" s="6"/>
      <c r="D556" s="6"/>
      <c r="E556" s="20"/>
      <c r="F556" s="27"/>
      <c r="G556" s="27"/>
      <c r="H556" s="27"/>
      <c r="I556" s="27"/>
      <c r="J556" s="27"/>
      <c r="K556" s="13"/>
      <c r="L556" s="13"/>
      <c r="M556" s="13"/>
      <c r="N556" s="13"/>
      <c r="O556" s="13"/>
      <c r="P556" s="13"/>
      <c r="Q556" s="10"/>
      <c r="R556" s="10"/>
      <c r="S556" s="10"/>
      <c r="T556" s="10"/>
    </row>
    <row r="557" spans="1:20" x14ac:dyDescent="0.25">
      <c r="A557" s="32"/>
      <c r="B557" s="5" t="s">
        <v>1</v>
      </c>
      <c r="C557" s="5" t="s">
        <v>2</v>
      </c>
      <c r="D557" s="2" t="s">
        <v>3</v>
      </c>
      <c r="E557" s="22"/>
      <c r="F557" s="28"/>
      <c r="G557" s="28"/>
      <c r="H557" s="28"/>
      <c r="I557" s="28"/>
      <c r="J557" s="28"/>
      <c r="K557" s="14"/>
      <c r="L557" s="14"/>
      <c r="M557" s="14"/>
      <c r="N557" s="14"/>
      <c r="O557" s="14"/>
      <c r="P557" s="14"/>
      <c r="Q557" s="10"/>
      <c r="R557" s="10"/>
      <c r="S557" s="10"/>
      <c r="T557" s="10"/>
    </row>
    <row r="558" spans="1:20" s="9" customFormat="1" x14ac:dyDescent="0.25">
      <c r="A558" s="32">
        <v>1</v>
      </c>
      <c r="B558" s="7" t="s">
        <v>170</v>
      </c>
      <c r="C558" s="7" t="s">
        <v>5</v>
      </c>
      <c r="D558" s="8">
        <v>1</v>
      </c>
      <c r="E558" s="16">
        <v>1593333.66</v>
      </c>
      <c r="F558" s="29">
        <f>+E558*19%</f>
        <v>302733.39539999998</v>
      </c>
      <c r="G558" s="29">
        <f>+E558+F558</f>
        <v>1896067.0554</v>
      </c>
      <c r="H558" s="25">
        <v>1330214.3400000001</v>
      </c>
      <c r="I558" s="24">
        <f t="shared" ref="I558:I621" si="88">+H558*19%</f>
        <v>252740.72460000002</v>
      </c>
      <c r="J558" s="24">
        <f t="shared" ref="J558" si="89">+H558+I558</f>
        <v>1582955.0646000002</v>
      </c>
      <c r="K558" s="15">
        <v>1461774</v>
      </c>
      <c r="L558" s="12">
        <f t="shared" ref="L558:L621" si="90">+K558*19%</f>
        <v>277737.06</v>
      </c>
      <c r="M558" s="12">
        <f t="shared" ref="M558" si="91">+K558+L558</f>
        <v>1739511.06</v>
      </c>
      <c r="N558" s="12">
        <f t="shared" si="79"/>
        <v>1461774</v>
      </c>
      <c r="O558" s="12">
        <f t="shared" si="80"/>
        <v>277737.06</v>
      </c>
      <c r="P558" s="12">
        <f t="shared" si="81"/>
        <v>1739511.06</v>
      </c>
      <c r="Q558" s="10"/>
      <c r="R558" s="10"/>
      <c r="S558" s="10"/>
      <c r="T558" s="10"/>
    </row>
    <row r="559" spans="1:20" s="9" customFormat="1" x14ac:dyDescent="0.25">
      <c r="A559" s="32">
        <v>2</v>
      </c>
      <c r="B559" s="7" t="s">
        <v>171</v>
      </c>
      <c r="C559" s="7" t="s">
        <v>5</v>
      </c>
      <c r="D559" s="8">
        <v>1</v>
      </c>
      <c r="E559" s="16">
        <v>10675910.699999999</v>
      </c>
      <c r="F559" s="29">
        <f t="shared" ref="F559:F622" si="92">+E559*19%</f>
        <v>2028423.0329999998</v>
      </c>
      <c r="G559" s="29">
        <f t="shared" ref="G559:G622" si="93">+E559+F559</f>
        <v>12704333.732999999</v>
      </c>
      <c r="H559" s="25">
        <v>9150780.5999999996</v>
      </c>
      <c r="I559" s="24">
        <f t="shared" si="88"/>
        <v>1738648.314</v>
      </c>
      <c r="J559" s="24">
        <f t="shared" ref="J559:J622" si="94">+H559+I559</f>
        <v>10889428.913999999</v>
      </c>
      <c r="K559" s="15">
        <v>10675910.699999999</v>
      </c>
      <c r="L559" s="12">
        <f t="shared" si="90"/>
        <v>2028423.0329999998</v>
      </c>
      <c r="M559" s="12">
        <f t="shared" ref="M559:M622" si="95">+K559+L559</f>
        <v>12704333.732999999</v>
      </c>
      <c r="N559" s="12">
        <f t="shared" si="79"/>
        <v>10167533.999999998</v>
      </c>
      <c r="O559" s="12">
        <f t="shared" si="80"/>
        <v>1931831.4599999997</v>
      </c>
      <c r="P559" s="12">
        <f t="shared" si="81"/>
        <v>12099365.459999997</v>
      </c>
      <c r="Q559" s="10"/>
      <c r="R559" s="10"/>
      <c r="S559" s="10"/>
      <c r="T559" s="10"/>
    </row>
    <row r="560" spans="1:20" s="9" customFormat="1" x14ac:dyDescent="0.25">
      <c r="A560" s="32">
        <v>3</v>
      </c>
      <c r="B560" s="7" t="s">
        <v>172</v>
      </c>
      <c r="C560" s="7" t="s">
        <v>5</v>
      </c>
      <c r="D560" s="8">
        <v>1</v>
      </c>
      <c r="E560" s="16">
        <v>2592663.5</v>
      </c>
      <c r="F560" s="29">
        <f t="shared" si="92"/>
        <v>492606.065</v>
      </c>
      <c r="G560" s="29">
        <f t="shared" si="93"/>
        <v>3085269.5649999999</v>
      </c>
      <c r="H560" s="25">
        <v>2229206</v>
      </c>
      <c r="I560" s="24">
        <f t="shared" si="88"/>
        <v>423549.14</v>
      </c>
      <c r="J560" s="24">
        <f t="shared" si="94"/>
        <v>2652755.14</v>
      </c>
      <c r="K560" s="15">
        <v>2447280.5</v>
      </c>
      <c r="L560" s="12">
        <f t="shared" si="90"/>
        <v>464983.29499999998</v>
      </c>
      <c r="M560" s="12">
        <f t="shared" si="95"/>
        <v>2912263.7949999999</v>
      </c>
      <c r="N560" s="12">
        <f t="shared" si="79"/>
        <v>2423050</v>
      </c>
      <c r="O560" s="12">
        <f t="shared" si="80"/>
        <v>460379.5</v>
      </c>
      <c r="P560" s="12">
        <f t="shared" si="81"/>
        <v>2883429.5</v>
      </c>
      <c r="Q560" s="10"/>
      <c r="R560" s="10"/>
      <c r="S560" s="10"/>
      <c r="T560" s="10"/>
    </row>
    <row r="561" spans="1:20" s="9" customFormat="1" x14ac:dyDescent="0.25">
      <c r="A561" s="32">
        <v>4</v>
      </c>
      <c r="B561" s="7" t="s">
        <v>173</v>
      </c>
      <c r="C561" s="7" t="s">
        <v>5</v>
      </c>
      <c r="D561" s="8">
        <v>1</v>
      </c>
      <c r="E561" s="16">
        <v>43962555</v>
      </c>
      <c r="F561" s="29">
        <f t="shared" si="92"/>
        <v>8352885.4500000002</v>
      </c>
      <c r="G561" s="29">
        <f t="shared" si="93"/>
        <v>52315440.450000003</v>
      </c>
      <c r="H561" s="25">
        <v>36977850</v>
      </c>
      <c r="I561" s="24">
        <f t="shared" si="88"/>
        <v>7025791.5</v>
      </c>
      <c r="J561" s="24">
        <f t="shared" si="94"/>
        <v>44003641.5</v>
      </c>
      <c r="K561" s="15">
        <v>42319095</v>
      </c>
      <c r="L561" s="12">
        <f t="shared" si="90"/>
        <v>8040628.0499999998</v>
      </c>
      <c r="M561" s="12">
        <f t="shared" si="95"/>
        <v>50359723.049999997</v>
      </c>
      <c r="N561" s="12">
        <f t="shared" si="79"/>
        <v>41086500</v>
      </c>
      <c r="O561" s="12">
        <f t="shared" si="80"/>
        <v>7806435</v>
      </c>
      <c r="P561" s="12">
        <f t="shared" si="81"/>
        <v>48892935</v>
      </c>
      <c r="Q561" s="10"/>
      <c r="R561" s="10"/>
      <c r="S561" s="10"/>
      <c r="T561" s="10"/>
    </row>
    <row r="562" spans="1:20" s="9" customFormat="1" x14ac:dyDescent="0.25">
      <c r="A562" s="32">
        <v>5</v>
      </c>
      <c r="B562" s="7" t="s">
        <v>174</v>
      </c>
      <c r="C562" s="7" t="s">
        <v>5</v>
      </c>
      <c r="D562" s="8">
        <v>1</v>
      </c>
      <c r="E562" s="16">
        <v>32907496.600000001</v>
      </c>
      <c r="F562" s="29">
        <f t="shared" si="92"/>
        <v>6252424.3540000003</v>
      </c>
      <c r="G562" s="29">
        <f t="shared" si="93"/>
        <v>39159920.954000004</v>
      </c>
      <c r="H562" s="25">
        <v>27223474.460000001</v>
      </c>
      <c r="I562" s="24">
        <f t="shared" si="88"/>
        <v>5172460.1474000001</v>
      </c>
      <c r="J562" s="24">
        <f t="shared" si="94"/>
        <v>32395934.6074</v>
      </c>
      <c r="K562" s="15">
        <v>29616746.940000001</v>
      </c>
      <c r="L562" s="12">
        <f t="shared" si="90"/>
        <v>5627181.9186000004</v>
      </c>
      <c r="M562" s="12">
        <f t="shared" si="95"/>
        <v>35243928.858600006</v>
      </c>
      <c r="N562" s="12">
        <f t="shared" si="79"/>
        <v>29915906</v>
      </c>
      <c r="O562" s="12">
        <f t="shared" si="80"/>
        <v>5684022.1399999997</v>
      </c>
      <c r="P562" s="12">
        <f t="shared" si="81"/>
        <v>35599928.140000001</v>
      </c>
      <c r="Q562" s="10"/>
      <c r="R562" s="10"/>
      <c r="S562" s="10"/>
      <c r="T562" s="10"/>
    </row>
    <row r="563" spans="1:20" x14ac:dyDescent="0.25">
      <c r="A563" s="32">
        <v>6</v>
      </c>
      <c r="B563" s="3" t="s">
        <v>175</v>
      </c>
      <c r="C563" s="3" t="s">
        <v>5</v>
      </c>
      <c r="D563" s="4">
        <v>1</v>
      </c>
      <c r="E563" s="16">
        <v>26775233.640000001</v>
      </c>
      <c r="F563" s="29">
        <f t="shared" si="92"/>
        <v>5087294.3915999997</v>
      </c>
      <c r="G563" s="29">
        <f t="shared" si="93"/>
        <v>31862528.031599998</v>
      </c>
      <c r="H563" s="25">
        <v>23056451.190000001</v>
      </c>
      <c r="I563" s="24">
        <f t="shared" si="88"/>
        <v>4380725.7261000006</v>
      </c>
      <c r="J563" s="24">
        <f t="shared" si="94"/>
        <v>27437176.916100003</v>
      </c>
      <c r="K563" s="15">
        <v>24543964.170000002</v>
      </c>
      <c r="L563" s="12">
        <f t="shared" si="90"/>
        <v>4663353.1923000002</v>
      </c>
      <c r="M563" s="12">
        <f t="shared" si="95"/>
        <v>29207317.362300001</v>
      </c>
      <c r="N563" s="12">
        <f t="shared" si="79"/>
        <v>24791883</v>
      </c>
      <c r="O563" s="12">
        <f t="shared" si="80"/>
        <v>4710457.7700000005</v>
      </c>
      <c r="P563" s="12">
        <f t="shared" si="81"/>
        <v>29502340.77</v>
      </c>
      <c r="Q563" s="10"/>
      <c r="R563" s="10"/>
      <c r="S563" s="10"/>
      <c r="T563" s="10"/>
    </row>
    <row r="564" spans="1:20" x14ac:dyDescent="0.25">
      <c r="A564" s="32">
        <v>7</v>
      </c>
      <c r="B564" s="3" t="s">
        <v>176</v>
      </c>
      <c r="C564" s="3" t="s">
        <v>5</v>
      </c>
      <c r="D564" s="4">
        <v>1</v>
      </c>
      <c r="E564" s="16">
        <v>1255650.1200000001</v>
      </c>
      <c r="F564" s="29">
        <f t="shared" si="92"/>
        <v>238573.52280000004</v>
      </c>
      <c r="G564" s="29">
        <f t="shared" si="93"/>
        <v>1494223.6428</v>
      </c>
      <c r="H564" s="25">
        <v>1069627.8799999999</v>
      </c>
      <c r="I564" s="24">
        <f t="shared" si="88"/>
        <v>203229.29719999997</v>
      </c>
      <c r="J564" s="24">
        <f t="shared" si="94"/>
        <v>1272857.1771999998</v>
      </c>
      <c r="K564" s="15">
        <v>1162639</v>
      </c>
      <c r="L564" s="12">
        <f t="shared" si="90"/>
        <v>220901.41</v>
      </c>
      <c r="M564" s="12">
        <f t="shared" si="95"/>
        <v>1383540.41</v>
      </c>
      <c r="N564" s="12">
        <f t="shared" si="79"/>
        <v>1162639</v>
      </c>
      <c r="O564" s="12">
        <f t="shared" si="80"/>
        <v>220901.41</v>
      </c>
      <c r="P564" s="12">
        <f t="shared" si="81"/>
        <v>1383540.41</v>
      </c>
      <c r="Q564" s="10"/>
      <c r="R564" s="10"/>
      <c r="S564" s="10"/>
      <c r="T564" s="10"/>
    </row>
    <row r="565" spans="1:20" x14ac:dyDescent="0.25">
      <c r="A565" s="32">
        <v>8</v>
      </c>
      <c r="B565" s="3" t="s">
        <v>177</v>
      </c>
      <c r="C565" s="3" t="s">
        <v>5</v>
      </c>
      <c r="D565" s="4">
        <v>1</v>
      </c>
      <c r="E565" s="16">
        <v>1571366.69</v>
      </c>
      <c r="F565" s="29">
        <f t="shared" si="92"/>
        <v>298559.67109999998</v>
      </c>
      <c r="G565" s="29">
        <f t="shared" si="93"/>
        <v>1869926.3610999999</v>
      </c>
      <c r="H565" s="25">
        <v>1321710.3</v>
      </c>
      <c r="I565" s="24">
        <f t="shared" si="88"/>
        <v>251124.95700000002</v>
      </c>
      <c r="J565" s="24">
        <f t="shared" si="94"/>
        <v>1572835.257</v>
      </c>
      <c r="K565" s="15">
        <v>1512624.01</v>
      </c>
      <c r="L565" s="12">
        <f t="shared" si="90"/>
        <v>287398.56190000003</v>
      </c>
      <c r="M565" s="12">
        <f t="shared" si="95"/>
        <v>1800022.5719000001</v>
      </c>
      <c r="N565" s="12">
        <f t="shared" si="79"/>
        <v>1468567</v>
      </c>
      <c r="O565" s="12">
        <f t="shared" si="80"/>
        <v>279027.73</v>
      </c>
      <c r="P565" s="12">
        <f t="shared" si="81"/>
        <v>1747594.73</v>
      </c>
      <c r="Q565" s="10"/>
      <c r="R565" s="10"/>
      <c r="S565" s="10"/>
      <c r="T565" s="10"/>
    </row>
    <row r="566" spans="1:20" x14ac:dyDescent="0.25">
      <c r="A566" s="32">
        <v>9</v>
      </c>
      <c r="B566" s="3" t="s">
        <v>178</v>
      </c>
      <c r="C566" s="3" t="s">
        <v>5</v>
      </c>
      <c r="D566" s="4">
        <v>1</v>
      </c>
      <c r="E566" s="16">
        <v>5075163</v>
      </c>
      <c r="F566" s="29">
        <f t="shared" si="92"/>
        <v>964280.97</v>
      </c>
      <c r="G566" s="29">
        <f t="shared" si="93"/>
        <v>6039443.9699999997</v>
      </c>
      <c r="H566" s="25">
        <v>4370279.25</v>
      </c>
      <c r="I566" s="24">
        <f t="shared" si="88"/>
        <v>830353.0575</v>
      </c>
      <c r="J566" s="24">
        <f t="shared" si="94"/>
        <v>5200632.3075000001</v>
      </c>
      <c r="K566" s="15">
        <v>4652232.75</v>
      </c>
      <c r="L566" s="12">
        <f t="shared" si="90"/>
        <v>883924.22250000003</v>
      </c>
      <c r="M566" s="12">
        <f t="shared" si="95"/>
        <v>5536156.9725000001</v>
      </c>
      <c r="N566" s="12">
        <f t="shared" si="79"/>
        <v>4699225</v>
      </c>
      <c r="O566" s="12">
        <f t="shared" si="80"/>
        <v>892852.75</v>
      </c>
      <c r="P566" s="12">
        <f t="shared" si="81"/>
        <v>5592077.75</v>
      </c>
      <c r="Q566" s="10"/>
      <c r="R566" s="10"/>
      <c r="S566" s="10"/>
      <c r="T566" s="10"/>
    </row>
    <row r="567" spans="1:20" x14ac:dyDescent="0.25">
      <c r="A567" s="32">
        <v>10</v>
      </c>
      <c r="B567" s="3" t="s">
        <v>179</v>
      </c>
      <c r="C567" s="3" t="s">
        <v>5</v>
      </c>
      <c r="D567" s="4">
        <v>1</v>
      </c>
      <c r="E567" s="16">
        <v>6177934.7000000002</v>
      </c>
      <c r="F567" s="29">
        <f t="shared" si="92"/>
        <v>1173807.5930000001</v>
      </c>
      <c r="G567" s="29">
        <f t="shared" si="93"/>
        <v>7351742.2930000005</v>
      </c>
      <c r="H567" s="25">
        <v>5384438.5</v>
      </c>
      <c r="I567" s="24">
        <f t="shared" si="88"/>
        <v>1023043.3150000001</v>
      </c>
      <c r="J567" s="24">
        <f t="shared" si="94"/>
        <v>6407481.8150000004</v>
      </c>
      <c r="K567" s="15">
        <v>5441116.7999999998</v>
      </c>
      <c r="L567" s="12">
        <f t="shared" si="90"/>
        <v>1033812.1919999999</v>
      </c>
      <c r="M567" s="12">
        <f t="shared" si="95"/>
        <v>6474928.9919999996</v>
      </c>
      <c r="N567" s="12">
        <f t="shared" si="79"/>
        <v>5667830</v>
      </c>
      <c r="O567" s="12">
        <f t="shared" si="80"/>
        <v>1076887.7</v>
      </c>
      <c r="P567" s="12">
        <f t="shared" si="81"/>
        <v>6744717.7000000002</v>
      </c>
      <c r="Q567" s="10"/>
      <c r="R567" s="10"/>
      <c r="S567" s="10"/>
      <c r="T567" s="10"/>
    </row>
    <row r="568" spans="1:20" x14ac:dyDescent="0.25">
      <c r="A568" s="32">
        <v>11</v>
      </c>
      <c r="B568" s="3" t="s">
        <v>180</v>
      </c>
      <c r="C568" s="3" t="s">
        <v>5</v>
      </c>
      <c r="D568" s="4">
        <v>1</v>
      </c>
      <c r="E568" s="16">
        <v>14949165</v>
      </c>
      <c r="F568" s="29">
        <f t="shared" si="92"/>
        <v>2840341.35</v>
      </c>
      <c r="G568" s="29">
        <f t="shared" si="93"/>
        <v>17789506.350000001</v>
      </c>
      <c r="H568" s="25">
        <v>12502938</v>
      </c>
      <c r="I568" s="24">
        <f t="shared" si="88"/>
        <v>2375558.2200000002</v>
      </c>
      <c r="J568" s="24">
        <f t="shared" si="94"/>
        <v>14878496.220000001</v>
      </c>
      <c r="K568" s="15">
        <v>13318347</v>
      </c>
      <c r="L568" s="12">
        <f t="shared" si="90"/>
        <v>2530485.9300000002</v>
      </c>
      <c r="M568" s="12">
        <f t="shared" si="95"/>
        <v>15848832.93</v>
      </c>
      <c r="N568" s="12">
        <f t="shared" si="79"/>
        <v>13590150</v>
      </c>
      <c r="O568" s="12">
        <f t="shared" si="80"/>
        <v>2582128.5</v>
      </c>
      <c r="P568" s="12">
        <f t="shared" si="81"/>
        <v>16172278.5</v>
      </c>
      <c r="Q568" s="10"/>
      <c r="R568" s="10"/>
      <c r="S568" s="10"/>
      <c r="T568" s="10"/>
    </row>
    <row r="569" spans="1:20" x14ac:dyDescent="0.25">
      <c r="A569" s="32">
        <v>12</v>
      </c>
      <c r="B569" s="3" t="s">
        <v>17</v>
      </c>
      <c r="C569" s="3" t="s">
        <v>5</v>
      </c>
      <c r="D569" s="4">
        <v>1</v>
      </c>
      <c r="E569" s="18">
        <v>483007.32</v>
      </c>
      <c r="F569" s="29">
        <f t="shared" si="92"/>
        <v>91771.390800000008</v>
      </c>
      <c r="G569" s="29">
        <f t="shared" si="93"/>
        <v>574778.7108</v>
      </c>
      <c r="H569" s="25">
        <v>411450.68</v>
      </c>
      <c r="I569" s="24">
        <f t="shared" si="88"/>
        <v>78175.629199999996</v>
      </c>
      <c r="J569" s="24">
        <f t="shared" si="94"/>
        <v>489626.30920000002</v>
      </c>
      <c r="K569" s="15">
        <v>447229</v>
      </c>
      <c r="L569" s="12">
        <f t="shared" si="90"/>
        <v>84973.51</v>
      </c>
      <c r="M569" s="12">
        <f t="shared" si="95"/>
        <v>532202.51</v>
      </c>
      <c r="N569" s="12">
        <f t="shared" si="79"/>
        <v>447229</v>
      </c>
      <c r="O569" s="12">
        <f t="shared" si="80"/>
        <v>84973.51</v>
      </c>
      <c r="P569" s="12">
        <f t="shared" si="81"/>
        <v>532202.51</v>
      </c>
      <c r="Q569" s="10"/>
      <c r="R569" s="10"/>
      <c r="S569" s="10"/>
      <c r="T569" s="10"/>
    </row>
    <row r="570" spans="1:20" x14ac:dyDescent="0.25">
      <c r="A570" s="32">
        <v>13</v>
      </c>
      <c r="B570" s="3" t="s">
        <v>181</v>
      </c>
      <c r="C570" s="3" t="s">
        <v>5</v>
      </c>
      <c r="D570" s="4">
        <v>1</v>
      </c>
      <c r="E570" s="16">
        <v>511626.38</v>
      </c>
      <c r="F570" s="29">
        <f t="shared" si="92"/>
        <v>97209.012199999997</v>
      </c>
      <c r="G570" s="29">
        <f t="shared" si="93"/>
        <v>608835.3922</v>
      </c>
      <c r="H570" s="25">
        <v>445912.9</v>
      </c>
      <c r="I570" s="24">
        <f t="shared" si="88"/>
        <v>84723.451000000001</v>
      </c>
      <c r="J570" s="24">
        <f t="shared" si="94"/>
        <v>530636.35100000002</v>
      </c>
      <c r="K570" s="15">
        <v>450606.72</v>
      </c>
      <c r="L570" s="12">
        <f t="shared" si="90"/>
        <v>85615.276799999992</v>
      </c>
      <c r="M570" s="12">
        <f t="shared" si="95"/>
        <v>536221.99679999996</v>
      </c>
      <c r="N570" s="12">
        <f t="shared" si="79"/>
        <v>469382</v>
      </c>
      <c r="O570" s="12">
        <f t="shared" si="80"/>
        <v>89182.58</v>
      </c>
      <c r="P570" s="12">
        <f t="shared" si="81"/>
        <v>558564.57999999996</v>
      </c>
      <c r="Q570" s="10"/>
      <c r="R570" s="10"/>
      <c r="S570" s="10"/>
      <c r="T570" s="10"/>
    </row>
    <row r="571" spans="1:20" x14ac:dyDescent="0.25">
      <c r="A571" s="32">
        <v>14</v>
      </c>
      <c r="B571" s="3" t="s">
        <v>182</v>
      </c>
      <c r="C571" s="3" t="s">
        <v>5</v>
      </c>
      <c r="D571" s="4">
        <v>1</v>
      </c>
      <c r="E571" s="16">
        <v>1556147.22</v>
      </c>
      <c r="F571" s="29">
        <f t="shared" si="92"/>
        <v>295667.9718</v>
      </c>
      <c r="G571" s="29">
        <f t="shared" si="93"/>
        <v>1851815.1917999999</v>
      </c>
      <c r="H571" s="25">
        <v>1284892.2</v>
      </c>
      <c r="I571" s="24">
        <f t="shared" si="88"/>
        <v>244129.51799999998</v>
      </c>
      <c r="J571" s="24">
        <f t="shared" si="94"/>
        <v>1529021.7179999999</v>
      </c>
      <c r="K571" s="15">
        <v>1441934.58</v>
      </c>
      <c r="L571" s="12">
        <f t="shared" si="90"/>
        <v>273967.57020000002</v>
      </c>
      <c r="M571" s="12">
        <f t="shared" si="95"/>
        <v>1715902.1502</v>
      </c>
      <c r="N571" s="12">
        <f t="shared" si="79"/>
        <v>1427658</v>
      </c>
      <c r="O571" s="12">
        <f t="shared" si="80"/>
        <v>271255.02</v>
      </c>
      <c r="P571" s="12">
        <f t="shared" si="81"/>
        <v>1698913.02</v>
      </c>
      <c r="Q571" s="10"/>
      <c r="R571" s="10"/>
      <c r="S571" s="10"/>
      <c r="T571" s="10"/>
    </row>
    <row r="572" spans="1:20" x14ac:dyDescent="0.25">
      <c r="A572" s="32">
        <v>15</v>
      </c>
      <c r="B572" s="3" t="s">
        <v>183</v>
      </c>
      <c r="C572" s="3" t="s">
        <v>5</v>
      </c>
      <c r="D572" s="4">
        <v>1</v>
      </c>
      <c r="E572" s="16">
        <v>962372.25</v>
      </c>
      <c r="F572" s="29">
        <f t="shared" si="92"/>
        <v>182850.72750000001</v>
      </c>
      <c r="G572" s="29">
        <f t="shared" si="93"/>
        <v>1145222.9775</v>
      </c>
      <c r="H572" s="25">
        <v>852386.85</v>
      </c>
      <c r="I572" s="24">
        <f t="shared" si="88"/>
        <v>161953.50149999998</v>
      </c>
      <c r="J572" s="24">
        <f t="shared" si="94"/>
        <v>1014340.3515</v>
      </c>
      <c r="K572" s="15">
        <v>934875.9</v>
      </c>
      <c r="L572" s="12">
        <f t="shared" si="90"/>
        <v>177626.421</v>
      </c>
      <c r="M572" s="12">
        <f t="shared" si="95"/>
        <v>1112502.321</v>
      </c>
      <c r="N572" s="12">
        <f t="shared" si="79"/>
        <v>916545</v>
      </c>
      <c r="O572" s="12">
        <f t="shared" si="80"/>
        <v>174143.55</v>
      </c>
      <c r="P572" s="12">
        <f t="shared" si="81"/>
        <v>1090688.55</v>
      </c>
      <c r="Q572" s="10"/>
      <c r="R572" s="10"/>
      <c r="S572" s="10"/>
      <c r="T572" s="10"/>
    </row>
    <row r="573" spans="1:20" x14ac:dyDescent="0.25">
      <c r="A573" s="32">
        <v>16</v>
      </c>
      <c r="B573" s="3" t="s">
        <v>184</v>
      </c>
      <c r="C573" s="3" t="s">
        <v>5</v>
      </c>
      <c r="D573" s="4">
        <v>1</v>
      </c>
      <c r="E573" s="16">
        <v>962372.25</v>
      </c>
      <c r="F573" s="29">
        <f t="shared" si="92"/>
        <v>182850.72750000001</v>
      </c>
      <c r="G573" s="29">
        <f t="shared" si="93"/>
        <v>1145222.9775</v>
      </c>
      <c r="H573" s="25">
        <v>824890.5</v>
      </c>
      <c r="I573" s="24">
        <f t="shared" si="88"/>
        <v>156729.19500000001</v>
      </c>
      <c r="J573" s="24">
        <f t="shared" si="94"/>
        <v>981619.69500000007</v>
      </c>
      <c r="K573" s="15">
        <v>962372.25</v>
      </c>
      <c r="L573" s="12">
        <f t="shared" si="90"/>
        <v>182850.72750000001</v>
      </c>
      <c r="M573" s="12">
        <f t="shared" si="95"/>
        <v>1145222.9775</v>
      </c>
      <c r="N573" s="12">
        <f t="shared" si="79"/>
        <v>916545</v>
      </c>
      <c r="O573" s="12">
        <f t="shared" si="80"/>
        <v>174143.55</v>
      </c>
      <c r="P573" s="12">
        <f t="shared" si="81"/>
        <v>1090688.55</v>
      </c>
      <c r="Q573" s="10"/>
      <c r="R573" s="10"/>
      <c r="S573" s="10"/>
      <c r="T573" s="10"/>
    </row>
    <row r="574" spans="1:20" x14ac:dyDescent="0.25">
      <c r="A574" s="32">
        <v>17</v>
      </c>
      <c r="B574" s="3" t="s">
        <v>185</v>
      </c>
      <c r="C574" s="3" t="s">
        <v>5</v>
      </c>
      <c r="D574" s="4">
        <v>1</v>
      </c>
      <c r="E574" s="16">
        <v>192853.44</v>
      </c>
      <c r="F574" s="29">
        <f t="shared" si="92"/>
        <v>36642.153599999998</v>
      </c>
      <c r="G574" s="29">
        <f t="shared" si="93"/>
        <v>229495.59359999999</v>
      </c>
      <c r="H574" s="25">
        <v>169639.6</v>
      </c>
      <c r="I574" s="24">
        <f t="shared" si="88"/>
        <v>32231.524000000001</v>
      </c>
      <c r="J574" s="24">
        <f t="shared" si="94"/>
        <v>201871.12400000001</v>
      </c>
      <c r="K574" s="15">
        <v>173210.96</v>
      </c>
      <c r="L574" s="12">
        <f t="shared" si="90"/>
        <v>32910.082399999999</v>
      </c>
      <c r="M574" s="12">
        <f t="shared" si="95"/>
        <v>206121.04239999998</v>
      </c>
      <c r="N574" s="12">
        <f t="shared" si="79"/>
        <v>178568</v>
      </c>
      <c r="O574" s="12">
        <f t="shared" si="80"/>
        <v>33927.919999999998</v>
      </c>
      <c r="P574" s="12">
        <f t="shared" si="81"/>
        <v>212495.91999999998</v>
      </c>
      <c r="Q574" s="10"/>
      <c r="R574" s="10"/>
      <c r="S574" s="10"/>
      <c r="T574" s="10"/>
    </row>
    <row r="575" spans="1:20" x14ac:dyDescent="0.25">
      <c r="A575" s="32">
        <v>18</v>
      </c>
      <c r="B575" s="3" t="s">
        <v>186</v>
      </c>
      <c r="C575" s="3" t="s">
        <v>5</v>
      </c>
      <c r="D575" s="4">
        <v>1</v>
      </c>
      <c r="E575" s="16">
        <v>6538021</v>
      </c>
      <c r="F575" s="29">
        <f t="shared" si="92"/>
        <v>1242223.99</v>
      </c>
      <c r="G575" s="29">
        <f t="shared" si="93"/>
        <v>7780244.9900000002</v>
      </c>
      <c r="H575" s="25">
        <v>5560373</v>
      </c>
      <c r="I575" s="24">
        <f t="shared" si="88"/>
        <v>1056470.8700000001</v>
      </c>
      <c r="J575" s="24">
        <f t="shared" si="94"/>
        <v>6616843.8700000001</v>
      </c>
      <c r="K575" s="15">
        <v>6232506</v>
      </c>
      <c r="L575" s="12">
        <f t="shared" si="90"/>
        <v>1184176.1399999999</v>
      </c>
      <c r="M575" s="12">
        <f t="shared" si="95"/>
        <v>7416682.1399999997</v>
      </c>
      <c r="N575" s="12">
        <f t="shared" si="79"/>
        <v>6110300</v>
      </c>
      <c r="O575" s="12">
        <f t="shared" si="80"/>
        <v>1160957</v>
      </c>
      <c r="P575" s="12">
        <f t="shared" si="81"/>
        <v>7271257</v>
      </c>
      <c r="Q575" s="10"/>
      <c r="R575" s="10"/>
      <c r="S575" s="10"/>
      <c r="T575" s="10"/>
    </row>
    <row r="576" spans="1:20" x14ac:dyDescent="0.25">
      <c r="A576" s="32">
        <v>19</v>
      </c>
      <c r="B576" s="3" t="s">
        <v>187</v>
      </c>
      <c r="C576" s="3" t="s">
        <v>5</v>
      </c>
      <c r="D576" s="4">
        <v>1</v>
      </c>
      <c r="E576" s="16">
        <v>4770986</v>
      </c>
      <c r="F576" s="29">
        <f t="shared" si="92"/>
        <v>906487.34</v>
      </c>
      <c r="G576" s="29">
        <f t="shared" si="93"/>
        <v>5677473.3399999999</v>
      </c>
      <c r="H576" s="25">
        <v>3946906.6</v>
      </c>
      <c r="I576" s="24">
        <f t="shared" si="88"/>
        <v>749912.25400000007</v>
      </c>
      <c r="J576" s="24">
        <f t="shared" si="94"/>
        <v>4696818.8540000003</v>
      </c>
      <c r="K576" s="15">
        <v>4293887.4000000004</v>
      </c>
      <c r="L576" s="12">
        <f t="shared" si="90"/>
        <v>815838.60600000003</v>
      </c>
      <c r="M576" s="12">
        <f t="shared" si="95"/>
        <v>5109726.0060000001</v>
      </c>
      <c r="N576" s="12">
        <f t="shared" si="79"/>
        <v>4337260</v>
      </c>
      <c r="O576" s="12">
        <f t="shared" si="80"/>
        <v>824079.4</v>
      </c>
      <c r="P576" s="12">
        <f t="shared" si="81"/>
        <v>5161339.4000000004</v>
      </c>
      <c r="Q576" s="10"/>
      <c r="R576" s="10"/>
      <c r="S576" s="10"/>
      <c r="T576" s="10"/>
    </row>
    <row r="577" spans="1:20" x14ac:dyDescent="0.25">
      <c r="A577" s="32">
        <v>20</v>
      </c>
      <c r="B577" s="3" t="s">
        <v>188</v>
      </c>
      <c r="C577" s="3" t="s">
        <v>5</v>
      </c>
      <c r="D577" s="4">
        <v>1</v>
      </c>
      <c r="E577" s="16">
        <v>10803761.85</v>
      </c>
      <c r="F577" s="29">
        <f t="shared" si="92"/>
        <v>2052714.7515</v>
      </c>
      <c r="G577" s="29">
        <f t="shared" si="93"/>
        <v>12856476.601499999</v>
      </c>
      <c r="H577" s="25">
        <v>9260367.3000000007</v>
      </c>
      <c r="I577" s="24">
        <f t="shared" si="88"/>
        <v>1759469.7870000002</v>
      </c>
      <c r="J577" s="24">
        <f t="shared" si="94"/>
        <v>11019837.087000001</v>
      </c>
      <c r="K577" s="15">
        <v>10803761.85</v>
      </c>
      <c r="L577" s="12">
        <f t="shared" si="90"/>
        <v>2052714.7515</v>
      </c>
      <c r="M577" s="12">
        <f t="shared" si="95"/>
        <v>12856476.601499999</v>
      </c>
      <c r="N577" s="12">
        <f t="shared" si="79"/>
        <v>10289297</v>
      </c>
      <c r="O577" s="12">
        <f t="shared" si="80"/>
        <v>1954966.43</v>
      </c>
      <c r="P577" s="12">
        <f t="shared" si="81"/>
        <v>12244263.43</v>
      </c>
      <c r="Q577" s="10"/>
      <c r="R577" s="10"/>
      <c r="S577" s="10"/>
      <c r="T577" s="10"/>
    </row>
    <row r="578" spans="1:20" x14ac:dyDescent="0.25">
      <c r="A578" s="32">
        <v>21</v>
      </c>
      <c r="B578" s="3" t="s">
        <v>189</v>
      </c>
      <c r="C578" s="3" t="s">
        <v>5</v>
      </c>
      <c r="D578" s="4">
        <v>1</v>
      </c>
      <c r="E578" s="16">
        <v>2000175.1</v>
      </c>
      <c r="F578" s="29">
        <f t="shared" si="92"/>
        <v>380033.26900000003</v>
      </c>
      <c r="G578" s="29">
        <f t="shared" si="93"/>
        <v>2380208.3689999999</v>
      </c>
      <c r="H578" s="25">
        <v>1636506.9</v>
      </c>
      <c r="I578" s="24">
        <f t="shared" si="88"/>
        <v>310936.31099999999</v>
      </c>
      <c r="J578" s="24">
        <f t="shared" si="94"/>
        <v>1947443.2109999999</v>
      </c>
      <c r="K578" s="15">
        <v>1818341</v>
      </c>
      <c r="L578" s="12">
        <f t="shared" si="90"/>
        <v>345484.79</v>
      </c>
      <c r="M578" s="12">
        <f t="shared" si="95"/>
        <v>2163825.79</v>
      </c>
      <c r="N578" s="12">
        <f t="shared" si="79"/>
        <v>1818341</v>
      </c>
      <c r="O578" s="12">
        <f t="shared" si="80"/>
        <v>345484.79</v>
      </c>
      <c r="P578" s="12">
        <f t="shared" si="81"/>
        <v>2163825.79</v>
      </c>
      <c r="Q578" s="10"/>
      <c r="R578" s="10"/>
      <c r="S578" s="10"/>
      <c r="T578" s="10"/>
    </row>
    <row r="579" spans="1:20" x14ac:dyDescent="0.25">
      <c r="A579" s="32">
        <v>22</v>
      </c>
      <c r="B579" s="3" t="s">
        <v>190</v>
      </c>
      <c r="C579" s="3" t="s">
        <v>5</v>
      </c>
      <c r="D579" s="4">
        <v>1</v>
      </c>
      <c r="E579" s="16">
        <v>1945624.87</v>
      </c>
      <c r="F579" s="29">
        <f t="shared" si="92"/>
        <v>369668.72530000005</v>
      </c>
      <c r="G579" s="29">
        <f t="shared" si="93"/>
        <v>2315293.5953000002</v>
      </c>
      <c r="H579" s="25">
        <v>1727423.95</v>
      </c>
      <c r="I579" s="24">
        <f t="shared" si="88"/>
        <v>328210.55050000001</v>
      </c>
      <c r="J579" s="24">
        <f t="shared" si="94"/>
        <v>2055634.5005000001</v>
      </c>
      <c r="K579" s="15">
        <v>1781974.18</v>
      </c>
      <c r="L579" s="12">
        <f t="shared" si="90"/>
        <v>338575.09419999999</v>
      </c>
      <c r="M579" s="12">
        <f t="shared" si="95"/>
        <v>2120549.2741999999</v>
      </c>
      <c r="N579" s="12">
        <f t="shared" si="79"/>
        <v>1818341</v>
      </c>
      <c r="O579" s="12">
        <f t="shared" si="80"/>
        <v>345484.79</v>
      </c>
      <c r="P579" s="12">
        <f t="shared" si="81"/>
        <v>2163825.79</v>
      </c>
      <c r="Q579" s="10"/>
      <c r="R579" s="10"/>
      <c r="S579" s="10"/>
      <c r="T579" s="10"/>
    </row>
    <row r="580" spans="1:20" x14ac:dyDescent="0.25">
      <c r="A580" s="32">
        <v>23</v>
      </c>
      <c r="B580" s="3" t="s">
        <v>191</v>
      </c>
      <c r="C580" s="3" t="s">
        <v>5</v>
      </c>
      <c r="D580" s="4">
        <v>1</v>
      </c>
      <c r="E580" s="16">
        <v>2039186.74</v>
      </c>
      <c r="F580" s="29">
        <f t="shared" si="92"/>
        <v>387445.48060000001</v>
      </c>
      <c r="G580" s="29">
        <f t="shared" si="93"/>
        <v>2426632.2206000001</v>
      </c>
      <c r="H580" s="25">
        <v>1753319.44</v>
      </c>
      <c r="I580" s="24">
        <f t="shared" si="88"/>
        <v>333130.6936</v>
      </c>
      <c r="J580" s="24">
        <f t="shared" si="94"/>
        <v>2086450.1335999998</v>
      </c>
      <c r="K580" s="15">
        <v>1924839.82</v>
      </c>
      <c r="L580" s="12">
        <f t="shared" si="90"/>
        <v>365719.56580000004</v>
      </c>
      <c r="M580" s="12">
        <f t="shared" si="95"/>
        <v>2290559.3858000003</v>
      </c>
      <c r="N580" s="12">
        <f t="shared" si="79"/>
        <v>1905782</v>
      </c>
      <c r="O580" s="12">
        <f t="shared" si="80"/>
        <v>362098.58</v>
      </c>
      <c r="P580" s="12">
        <f t="shared" si="81"/>
        <v>2267880.58</v>
      </c>
      <c r="Q580" s="10"/>
      <c r="R580" s="10"/>
      <c r="S580" s="10"/>
      <c r="T580" s="10"/>
    </row>
    <row r="581" spans="1:20" x14ac:dyDescent="0.25">
      <c r="A581" s="32">
        <v>24</v>
      </c>
      <c r="B581" s="3" t="s">
        <v>192</v>
      </c>
      <c r="C581" s="3" t="s">
        <v>5</v>
      </c>
      <c r="D581" s="4">
        <v>1</v>
      </c>
      <c r="E581" s="17">
        <v>1776219.26</v>
      </c>
      <c r="F581" s="29">
        <f t="shared" si="92"/>
        <v>337481.6594</v>
      </c>
      <c r="G581" s="29">
        <f t="shared" si="93"/>
        <v>2113700.9194</v>
      </c>
      <c r="H581" s="25">
        <v>1510616.38</v>
      </c>
      <c r="I581" s="24">
        <f t="shared" si="88"/>
        <v>287017.11219999997</v>
      </c>
      <c r="J581" s="24">
        <f t="shared" si="94"/>
        <v>1797633.4921999997</v>
      </c>
      <c r="K581" s="15">
        <v>1693218.36</v>
      </c>
      <c r="L581" s="12">
        <f t="shared" si="90"/>
        <v>321711.48840000003</v>
      </c>
      <c r="M581" s="12">
        <f t="shared" si="95"/>
        <v>2014929.8484</v>
      </c>
      <c r="N581" s="12">
        <f t="shared" si="79"/>
        <v>1660018</v>
      </c>
      <c r="O581" s="12">
        <f t="shared" si="80"/>
        <v>315403.42</v>
      </c>
      <c r="P581" s="12">
        <f t="shared" si="81"/>
        <v>1975421.42</v>
      </c>
      <c r="Q581" s="10"/>
      <c r="R581" s="10"/>
      <c r="S581" s="10"/>
      <c r="T581" s="10"/>
    </row>
    <row r="582" spans="1:20" x14ac:dyDescent="0.25">
      <c r="A582" s="32">
        <v>25</v>
      </c>
      <c r="B582" s="3" t="s">
        <v>193</v>
      </c>
      <c r="C582" s="3" t="s">
        <v>5</v>
      </c>
      <c r="D582" s="4">
        <v>1</v>
      </c>
      <c r="E582" s="16">
        <v>3002214.56</v>
      </c>
      <c r="F582" s="29">
        <f t="shared" si="92"/>
        <v>570420.76639999996</v>
      </c>
      <c r="G582" s="29">
        <f t="shared" si="93"/>
        <v>3572635.3264000001</v>
      </c>
      <c r="H582" s="25">
        <v>2665517.6</v>
      </c>
      <c r="I582" s="24">
        <f t="shared" si="88"/>
        <v>506448.34400000004</v>
      </c>
      <c r="J582" s="24">
        <f t="shared" si="94"/>
        <v>3171965.9440000001</v>
      </c>
      <c r="K582" s="15">
        <v>2749691.84</v>
      </c>
      <c r="L582" s="12">
        <f t="shared" si="90"/>
        <v>522441.44959999999</v>
      </c>
      <c r="M582" s="12">
        <f t="shared" si="95"/>
        <v>3272133.2895999998</v>
      </c>
      <c r="N582" s="12">
        <f t="shared" ref="N582:N645" si="96">+AVERAGE(E582,H582,K582)</f>
        <v>2805808</v>
      </c>
      <c r="O582" s="12">
        <f t="shared" ref="O582:O645" si="97">+N582*0.19</f>
        <v>533103.52</v>
      </c>
      <c r="P582" s="12">
        <f t="shared" ref="P582:P645" si="98">+N582+O582</f>
        <v>3338911.52</v>
      </c>
      <c r="Q582" s="10"/>
      <c r="R582" s="10"/>
      <c r="S582" s="10"/>
      <c r="T582" s="10"/>
    </row>
    <row r="583" spans="1:20" x14ac:dyDescent="0.25">
      <c r="A583" s="32">
        <v>26</v>
      </c>
      <c r="B583" s="3" t="s">
        <v>194</v>
      </c>
      <c r="C583" s="3" t="s">
        <v>5</v>
      </c>
      <c r="D583" s="4">
        <v>1</v>
      </c>
      <c r="E583" s="16">
        <v>202904.1</v>
      </c>
      <c r="F583" s="29">
        <f t="shared" si="92"/>
        <v>38551.779000000002</v>
      </c>
      <c r="G583" s="29">
        <f t="shared" si="93"/>
        <v>241455.87900000002</v>
      </c>
      <c r="H583" s="25">
        <v>172563.3</v>
      </c>
      <c r="I583" s="24">
        <f t="shared" si="88"/>
        <v>32787.026999999995</v>
      </c>
      <c r="J583" s="24">
        <f t="shared" si="94"/>
        <v>205350.32699999999</v>
      </c>
      <c r="K583" s="15">
        <v>193422.6</v>
      </c>
      <c r="L583" s="12">
        <f t="shared" si="90"/>
        <v>36750.294000000002</v>
      </c>
      <c r="M583" s="12">
        <f t="shared" si="95"/>
        <v>230172.894</v>
      </c>
      <c r="N583" s="12">
        <f t="shared" si="96"/>
        <v>189630</v>
      </c>
      <c r="O583" s="12">
        <f t="shared" si="97"/>
        <v>36029.699999999997</v>
      </c>
      <c r="P583" s="12">
        <f t="shared" si="98"/>
        <v>225659.7</v>
      </c>
      <c r="Q583" s="10"/>
      <c r="R583" s="10"/>
      <c r="S583" s="10"/>
      <c r="T583" s="10"/>
    </row>
    <row r="584" spans="1:20" x14ac:dyDescent="0.25">
      <c r="A584" s="32">
        <v>27</v>
      </c>
      <c r="B584" s="3" t="s">
        <v>195</v>
      </c>
      <c r="C584" s="3" t="s">
        <v>5</v>
      </c>
      <c r="D584" s="4">
        <v>1</v>
      </c>
      <c r="E584" s="16">
        <v>216178.2</v>
      </c>
      <c r="F584" s="29">
        <f t="shared" si="92"/>
        <v>41073.858</v>
      </c>
      <c r="G584" s="29">
        <f t="shared" si="93"/>
        <v>257252.05800000002</v>
      </c>
      <c r="H584" s="25">
        <v>190156.75</v>
      </c>
      <c r="I584" s="24">
        <f t="shared" si="88"/>
        <v>36129.782500000001</v>
      </c>
      <c r="J584" s="24">
        <f t="shared" si="94"/>
        <v>226286.5325</v>
      </c>
      <c r="K584" s="15">
        <v>194160.05</v>
      </c>
      <c r="L584" s="12">
        <f t="shared" si="90"/>
        <v>36890.409500000002</v>
      </c>
      <c r="M584" s="12">
        <f t="shared" si="95"/>
        <v>231050.4595</v>
      </c>
      <c r="N584" s="12">
        <f t="shared" si="96"/>
        <v>200165</v>
      </c>
      <c r="O584" s="12">
        <f t="shared" si="97"/>
        <v>38031.35</v>
      </c>
      <c r="P584" s="12">
        <f t="shared" si="98"/>
        <v>238196.35</v>
      </c>
      <c r="Q584" s="10"/>
      <c r="R584" s="10"/>
      <c r="S584" s="10"/>
      <c r="T584" s="10"/>
    </row>
    <row r="585" spans="1:20" x14ac:dyDescent="0.25">
      <c r="A585" s="32">
        <v>28</v>
      </c>
      <c r="B585" s="3" t="s">
        <v>196</v>
      </c>
      <c r="C585" s="3" t="s">
        <v>5</v>
      </c>
      <c r="D585" s="4">
        <v>1</v>
      </c>
      <c r="E585" s="16">
        <v>278124</v>
      </c>
      <c r="F585" s="29">
        <f t="shared" si="92"/>
        <v>52843.56</v>
      </c>
      <c r="G585" s="29">
        <f t="shared" si="93"/>
        <v>330967.56</v>
      </c>
      <c r="H585" s="25">
        <v>240198</v>
      </c>
      <c r="I585" s="24">
        <f t="shared" si="88"/>
        <v>45637.62</v>
      </c>
      <c r="J585" s="24">
        <f t="shared" si="94"/>
        <v>285835.62</v>
      </c>
      <c r="K585" s="15">
        <v>240198</v>
      </c>
      <c r="L585" s="12">
        <f t="shared" si="90"/>
        <v>45637.62</v>
      </c>
      <c r="M585" s="12">
        <f t="shared" si="95"/>
        <v>285835.62</v>
      </c>
      <c r="N585" s="12">
        <f t="shared" si="96"/>
        <v>252840</v>
      </c>
      <c r="O585" s="12">
        <f t="shared" si="97"/>
        <v>48039.6</v>
      </c>
      <c r="P585" s="12">
        <f t="shared" si="98"/>
        <v>300879.59999999998</v>
      </c>
      <c r="Q585" s="10"/>
      <c r="R585" s="10"/>
      <c r="S585" s="10"/>
      <c r="T585" s="10"/>
    </row>
    <row r="586" spans="1:20" x14ac:dyDescent="0.25">
      <c r="A586" s="32">
        <v>29</v>
      </c>
      <c r="B586" s="3" t="s">
        <v>197</v>
      </c>
      <c r="C586" s="3" t="s">
        <v>5</v>
      </c>
      <c r="D586" s="4">
        <v>1</v>
      </c>
      <c r="E586" s="16">
        <v>546134.4</v>
      </c>
      <c r="F586" s="29">
        <f t="shared" si="92"/>
        <v>103765.53600000001</v>
      </c>
      <c r="G586" s="29">
        <f t="shared" si="93"/>
        <v>649899.93599999999</v>
      </c>
      <c r="H586" s="25">
        <v>465225.6</v>
      </c>
      <c r="I586" s="24">
        <f t="shared" si="88"/>
        <v>88392.864000000001</v>
      </c>
      <c r="J586" s="24">
        <f t="shared" si="94"/>
        <v>553618.46399999992</v>
      </c>
      <c r="K586" s="15">
        <v>505680</v>
      </c>
      <c r="L586" s="12">
        <f t="shared" si="90"/>
        <v>96079.2</v>
      </c>
      <c r="M586" s="12">
        <f t="shared" si="95"/>
        <v>601759.19999999995</v>
      </c>
      <c r="N586" s="12">
        <f t="shared" si="96"/>
        <v>505680</v>
      </c>
      <c r="O586" s="12">
        <f t="shared" si="97"/>
        <v>96079.2</v>
      </c>
      <c r="P586" s="12">
        <f t="shared" si="98"/>
        <v>601759.19999999995</v>
      </c>
      <c r="Q586" s="10"/>
      <c r="R586" s="10"/>
      <c r="S586" s="10"/>
      <c r="T586" s="10"/>
    </row>
    <row r="587" spans="1:20" x14ac:dyDescent="0.25">
      <c r="A587" s="32">
        <v>30</v>
      </c>
      <c r="B587" s="3" t="s">
        <v>198</v>
      </c>
      <c r="C587" s="3" t="s">
        <v>5</v>
      </c>
      <c r="D587" s="4">
        <v>1</v>
      </c>
      <c r="E587" s="16">
        <v>562674.35</v>
      </c>
      <c r="F587" s="29">
        <f t="shared" si="92"/>
        <v>106908.1265</v>
      </c>
      <c r="G587" s="29">
        <f t="shared" si="93"/>
        <v>669582.47649999999</v>
      </c>
      <c r="H587" s="25">
        <v>469755.65</v>
      </c>
      <c r="I587" s="24">
        <f t="shared" si="88"/>
        <v>89253.573499999999</v>
      </c>
      <c r="J587" s="24">
        <f t="shared" si="94"/>
        <v>559009.22350000008</v>
      </c>
      <c r="K587" s="15">
        <v>516215</v>
      </c>
      <c r="L587" s="12">
        <f t="shared" si="90"/>
        <v>98080.85</v>
      </c>
      <c r="M587" s="12">
        <f t="shared" si="95"/>
        <v>614295.85</v>
      </c>
      <c r="N587" s="12">
        <f t="shared" si="96"/>
        <v>516215</v>
      </c>
      <c r="O587" s="12">
        <f t="shared" si="97"/>
        <v>98080.85</v>
      </c>
      <c r="P587" s="12">
        <f t="shared" si="98"/>
        <v>614295.85</v>
      </c>
      <c r="Q587" s="10"/>
      <c r="R587" s="10"/>
      <c r="S587" s="10"/>
      <c r="T587" s="10"/>
    </row>
    <row r="588" spans="1:20" x14ac:dyDescent="0.25">
      <c r="A588" s="32">
        <v>31</v>
      </c>
      <c r="B588" s="3" t="s">
        <v>199</v>
      </c>
      <c r="C588" s="3" t="s">
        <v>5</v>
      </c>
      <c r="D588" s="4">
        <v>1</v>
      </c>
      <c r="E588" s="16">
        <v>274447.83</v>
      </c>
      <c r="F588" s="29">
        <f t="shared" si="92"/>
        <v>52145.087700000004</v>
      </c>
      <c r="G588" s="29">
        <f t="shared" si="93"/>
        <v>326592.91769999999</v>
      </c>
      <c r="H588" s="25">
        <v>226608.3</v>
      </c>
      <c r="I588" s="24">
        <f t="shared" si="88"/>
        <v>43055.576999999997</v>
      </c>
      <c r="J588" s="24">
        <f t="shared" si="94"/>
        <v>269663.87699999998</v>
      </c>
      <c r="K588" s="15">
        <v>254304.87</v>
      </c>
      <c r="L588" s="12">
        <f t="shared" si="90"/>
        <v>48317.925300000003</v>
      </c>
      <c r="M588" s="12">
        <f t="shared" si="95"/>
        <v>302622.7953</v>
      </c>
      <c r="N588" s="12">
        <f t="shared" si="96"/>
        <v>251787</v>
      </c>
      <c r="O588" s="12">
        <f t="shared" si="97"/>
        <v>47839.53</v>
      </c>
      <c r="P588" s="12">
        <f t="shared" si="98"/>
        <v>299626.53000000003</v>
      </c>
      <c r="Q588" s="10"/>
      <c r="R588" s="10"/>
      <c r="S588" s="10"/>
      <c r="T588" s="10"/>
    </row>
    <row r="589" spans="1:20" x14ac:dyDescent="0.25">
      <c r="A589" s="32">
        <v>32</v>
      </c>
      <c r="B589" s="3" t="s">
        <v>200</v>
      </c>
      <c r="C589" s="3" t="s">
        <v>5</v>
      </c>
      <c r="D589" s="4">
        <v>1</v>
      </c>
      <c r="E589" s="16">
        <v>190009.8</v>
      </c>
      <c r="F589" s="29">
        <f t="shared" si="92"/>
        <v>36101.862000000001</v>
      </c>
      <c r="G589" s="29">
        <f t="shared" si="93"/>
        <v>226111.66199999998</v>
      </c>
      <c r="H589" s="25">
        <v>163619.54999999999</v>
      </c>
      <c r="I589" s="24">
        <f t="shared" si="88"/>
        <v>31087.714499999998</v>
      </c>
      <c r="J589" s="24">
        <f t="shared" si="94"/>
        <v>194707.26449999999</v>
      </c>
      <c r="K589" s="15">
        <v>174175.65</v>
      </c>
      <c r="L589" s="12">
        <f t="shared" si="90"/>
        <v>33093.373500000002</v>
      </c>
      <c r="M589" s="12">
        <f t="shared" si="95"/>
        <v>207269.02350000001</v>
      </c>
      <c r="N589" s="12">
        <f t="shared" si="96"/>
        <v>175935</v>
      </c>
      <c r="O589" s="12">
        <f t="shared" si="97"/>
        <v>33427.65</v>
      </c>
      <c r="P589" s="12">
        <f t="shared" si="98"/>
        <v>209362.65</v>
      </c>
      <c r="Q589" s="10"/>
      <c r="R589" s="10"/>
      <c r="S589" s="10"/>
      <c r="T589" s="10"/>
    </row>
    <row r="590" spans="1:20" x14ac:dyDescent="0.25">
      <c r="A590" s="32">
        <v>33</v>
      </c>
      <c r="B590" s="3" t="s">
        <v>201</v>
      </c>
      <c r="C590" s="3" t="s">
        <v>5</v>
      </c>
      <c r="D590" s="4">
        <v>1</v>
      </c>
      <c r="E590" s="16">
        <v>530964</v>
      </c>
      <c r="F590" s="29">
        <f t="shared" si="92"/>
        <v>100883.16</v>
      </c>
      <c r="G590" s="29">
        <f t="shared" si="93"/>
        <v>631847.16</v>
      </c>
      <c r="H590" s="25">
        <v>455112</v>
      </c>
      <c r="I590" s="24">
        <f t="shared" si="88"/>
        <v>86471.28</v>
      </c>
      <c r="J590" s="24">
        <f t="shared" si="94"/>
        <v>541583.28</v>
      </c>
      <c r="K590" s="15">
        <v>530964</v>
      </c>
      <c r="L590" s="12">
        <f t="shared" si="90"/>
        <v>100883.16</v>
      </c>
      <c r="M590" s="12">
        <f t="shared" si="95"/>
        <v>631847.16</v>
      </c>
      <c r="N590" s="12">
        <f t="shared" si="96"/>
        <v>505680</v>
      </c>
      <c r="O590" s="12">
        <f t="shared" si="97"/>
        <v>96079.2</v>
      </c>
      <c r="P590" s="12">
        <f t="shared" si="98"/>
        <v>601759.19999999995</v>
      </c>
      <c r="Q590" s="10"/>
      <c r="R590" s="10"/>
      <c r="S590" s="10"/>
      <c r="T590" s="10"/>
    </row>
    <row r="591" spans="1:20" x14ac:dyDescent="0.25">
      <c r="A591" s="32">
        <v>34</v>
      </c>
      <c r="B591" s="3" t="s">
        <v>202</v>
      </c>
      <c r="C591" s="3" t="s">
        <v>5</v>
      </c>
      <c r="D591" s="4">
        <v>1</v>
      </c>
      <c r="E591" s="16">
        <v>208593</v>
      </c>
      <c r="F591" s="29">
        <f t="shared" si="92"/>
        <v>39632.67</v>
      </c>
      <c r="G591" s="29">
        <f t="shared" si="93"/>
        <v>248225.66999999998</v>
      </c>
      <c r="H591" s="25">
        <v>170667</v>
      </c>
      <c r="I591" s="24">
        <f t="shared" si="88"/>
        <v>32426.73</v>
      </c>
      <c r="J591" s="24">
        <f t="shared" si="94"/>
        <v>203093.73</v>
      </c>
      <c r="K591" s="15">
        <v>189630</v>
      </c>
      <c r="L591" s="12">
        <f t="shared" si="90"/>
        <v>36029.699999999997</v>
      </c>
      <c r="M591" s="12">
        <f t="shared" si="95"/>
        <v>225659.7</v>
      </c>
      <c r="N591" s="12">
        <f t="shared" si="96"/>
        <v>189630</v>
      </c>
      <c r="O591" s="12">
        <f t="shared" si="97"/>
        <v>36029.699999999997</v>
      </c>
      <c r="P591" s="12">
        <f t="shared" si="98"/>
        <v>225659.7</v>
      </c>
      <c r="Q591" s="10"/>
      <c r="R591" s="10"/>
      <c r="S591" s="10"/>
      <c r="T591" s="10"/>
    </row>
    <row r="592" spans="1:20" x14ac:dyDescent="0.25">
      <c r="A592" s="32">
        <v>35</v>
      </c>
      <c r="B592" s="3" t="s">
        <v>203</v>
      </c>
      <c r="C592" s="3" t="s">
        <v>5</v>
      </c>
      <c r="D592" s="4">
        <v>1</v>
      </c>
      <c r="E592" s="16">
        <v>271929.96000000002</v>
      </c>
      <c r="F592" s="29">
        <f t="shared" si="92"/>
        <v>51666.692400000007</v>
      </c>
      <c r="G592" s="29">
        <f t="shared" si="93"/>
        <v>323596.65240000002</v>
      </c>
      <c r="H592" s="25">
        <v>229126.17</v>
      </c>
      <c r="I592" s="24">
        <f t="shared" si="88"/>
        <v>43533.972300000001</v>
      </c>
      <c r="J592" s="24">
        <f t="shared" si="94"/>
        <v>272660.14230000001</v>
      </c>
      <c r="K592" s="15">
        <v>254304.87</v>
      </c>
      <c r="L592" s="12">
        <f t="shared" si="90"/>
        <v>48317.925300000003</v>
      </c>
      <c r="M592" s="12">
        <f t="shared" si="95"/>
        <v>302622.7953</v>
      </c>
      <c r="N592" s="12">
        <f t="shared" si="96"/>
        <v>251787</v>
      </c>
      <c r="O592" s="12">
        <f t="shared" si="97"/>
        <v>47839.53</v>
      </c>
      <c r="P592" s="12">
        <f t="shared" si="98"/>
        <v>299626.53000000003</v>
      </c>
      <c r="Q592" s="10"/>
      <c r="R592" s="10"/>
      <c r="S592" s="10"/>
      <c r="T592" s="10"/>
    </row>
    <row r="593" spans="1:20" x14ac:dyDescent="0.25">
      <c r="A593" s="32">
        <v>36</v>
      </c>
      <c r="B593" s="3" t="s">
        <v>204</v>
      </c>
      <c r="C593" s="3" t="s">
        <v>5</v>
      </c>
      <c r="D593" s="4">
        <v>1</v>
      </c>
      <c r="E593" s="16">
        <v>190009.8</v>
      </c>
      <c r="F593" s="29">
        <f t="shared" si="92"/>
        <v>36101.862000000001</v>
      </c>
      <c r="G593" s="29">
        <f t="shared" si="93"/>
        <v>226111.66199999998</v>
      </c>
      <c r="H593" s="25">
        <v>160100.85</v>
      </c>
      <c r="I593" s="24">
        <f t="shared" si="88"/>
        <v>30419.161500000002</v>
      </c>
      <c r="J593" s="24">
        <f t="shared" si="94"/>
        <v>190520.01150000002</v>
      </c>
      <c r="K593" s="15">
        <v>177694.35</v>
      </c>
      <c r="L593" s="12">
        <f t="shared" si="90"/>
        <v>33761.926500000001</v>
      </c>
      <c r="M593" s="12">
        <f t="shared" si="95"/>
        <v>211456.27650000001</v>
      </c>
      <c r="N593" s="12">
        <f t="shared" si="96"/>
        <v>175935</v>
      </c>
      <c r="O593" s="12">
        <f t="shared" si="97"/>
        <v>33427.65</v>
      </c>
      <c r="P593" s="12">
        <f t="shared" si="98"/>
        <v>209362.65</v>
      </c>
      <c r="Q593" s="10"/>
      <c r="R593" s="10"/>
      <c r="S593" s="10"/>
      <c r="T593" s="10"/>
    </row>
    <row r="594" spans="1:20" x14ac:dyDescent="0.25">
      <c r="A594" s="32">
        <v>37</v>
      </c>
      <c r="B594" s="3" t="s">
        <v>205</v>
      </c>
      <c r="C594" s="3" t="s">
        <v>5</v>
      </c>
      <c r="D594" s="4">
        <v>1</v>
      </c>
      <c r="E594" s="16">
        <v>420978.6</v>
      </c>
      <c r="F594" s="29">
        <f t="shared" si="92"/>
        <v>79985.933999999994</v>
      </c>
      <c r="G594" s="29">
        <f t="shared" si="93"/>
        <v>500964.53399999999</v>
      </c>
      <c r="H594" s="25">
        <v>358611.4</v>
      </c>
      <c r="I594" s="24">
        <f t="shared" si="88"/>
        <v>68136.166000000012</v>
      </c>
      <c r="J594" s="24">
        <f t="shared" si="94"/>
        <v>426747.56600000005</v>
      </c>
      <c r="K594" s="15">
        <v>389795</v>
      </c>
      <c r="L594" s="12">
        <f t="shared" si="90"/>
        <v>74061.05</v>
      </c>
      <c r="M594" s="12">
        <f t="shared" si="95"/>
        <v>463856.05</v>
      </c>
      <c r="N594" s="12">
        <f t="shared" si="96"/>
        <v>389795</v>
      </c>
      <c r="O594" s="12">
        <f t="shared" si="97"/>
        <v>74061.05</v>
      </c>
      <c r="P594" s="12">
        <f t="shared" si="98"/>
        <v>463856.05</v>
      </c>
      <c r="Q594" s="10"/>
      <c r="R594" s="10"/>
      <c r="S594" s="10"/>
      <c r="T594" s="10"/>
    </row>
    <row r="595" spans="1:20" x14ac:dyDescent="0.25">
      <c r="A595" s="32">
        <v>38</v>
      </c>
      <c r="B595" s="3" t="s">
        <v>206</v>
      </c>
      <c r="C595" s="3" t="s">
        <v>5</v>
      </c>
      <c r="D595" s="4">
        <v>1</v>
      </c>
      <c r="E595" s="16">
        <v>8652825.5</v>
      </c>
      <c r="F595" s="29">
        <f t="shared" si="92"/>
        <v>1644036.845</v>
      </c>
      <c r="G595" s="29">
        <f t="shared" si="93"/>
        <v>10296862.345000001</v>
      </c>
      <c r="H595" s="25">
        <v>7472894.75</v>
      </c>
      <c r="I595" s="24">
        <f t="shared" si="88"/>
        <v>1419850.0024999999</v>
      </c>
      <c r="J595" s="24">
        <f t="shared" si="94"/>
        <v>8892744.7524999995</v>
      </c>
      <c r="K595" s="15">
        <v>7472894.75</v>
      </c>
      <c r="L595" s="12">
        <f t="shared" si="90"/>
        <v>1419850.0024999999</v>
      </c>
      <c r="M595" s="12">
        <f t="shared" si="95"/>
        <v>8892744.7524999995</v>
      </c>
      <c r="N595" s="12">
        <f t="shared" si="96"/>
        <v>7866205</v>
      </c>
      <c r="O595" s="12">
        <f t="shared" si="97"/>
        <v>1494578.95</v>
      </c>
      <c r="P595" s="12">
        <f t="shared" si="98"/>
        <v>9360783.9499999993</v>
      </c>
      <c r="Q595" s="10"/>
      <c r="R595" s="10"/>
      <c r="S595" s="10"/>
      <c r="T595" s="10"/>
    </row>
    <row r="596" spans="1:20" x14ac:dyDescent="0.25">
      <c r="A596" s="32">
        <v>39</v>
      </c>
      <c r="B596" s="3" t="s">
        <v>207</v>
      </c>
      <c r="C596" s="3" t="s">
        <v>5</v>
      </c>
      <c r="D596" s="4">
        <v>1</v>
      </c>
      <c r="E596" s="16">
        <v>20533021.059999999</v>
      </c>
      <c r="F596" s="29">
        <f t="shared" si="92"/>
        <v>3901274.0014</v>
      </c>
      <c r="G596" s="29">
        <f t="shared" si="93"/>
        <v>24434295.0614</v>
      </c>
      <c r="H596" s="25">
        <v>16953870.600000001</v>
      </c>
      <c r="I596" s="24">
        <f t="shared" si="88"/>
        <v>3221235.4140000003</v>
      </c>
      <c r="J596" s="24">
        <f t="shared" si="94"/>
        <v>20175106.014000002</v>
      </c>
      <c r="K596" s="15">
        <v>19026010.34</v>
      </c>
      <c r="L596" s="12">
        <f t="shared" si="90"/>
        <v>3614941.9646000001</v>
      </c>
      <c r="M596" s="12">
        <f t="shared" si="95"/>
        <v>22640952.3046</v>
      </c>
      <c r="N596" s="12">
        <f t="shared" si="96"/>
        <v>18837634</v>
      </c>
      <c r="O596" s="12">
        <f t="shared" si="97"/>
        <v>3579150.46</v>
      </c>
      <c r="P596" s="12">
        <f t="shared" si="98"/>
        <v>22416784.460000001</v>
      </c>
      <c r="Q596" s="10"/>
      <c r="R596" s="10"/>
      <c r="S596" s="10"/>
      <c r="T596" s="10"/>
    </row>
    <row r="597" spans="1:20" x14ac:dyDescent="0.25">
      <c r="A597" s="32">
        <v>40</v>
      </c>
      <c r="B597" s="3" t="s">
        <v>208</v>
      </c>
      <c r="C597" s="3" t="s">
        <v>5</v>
      </c>
      <c r="D597" s="4">
        <v>1</v>
      </c>
      <c r="E597" s="16">
        <v>19563343.800000001</v>
      </c>
      <c r="F597" s="29">
        <f t="shared" si="92"/>
        <v>3717035.3220000002</v>
      </c>
      <c r="G597" s="29">
        <f t="shared" si="93"/>
        <v>23280379.122000001</v>
      </c>
      <c r="H597" s="25">
        <v>16539917.939999999</v>
      </c>
      <c r="I597" s="24">
        <f t="shared" si="88"/>
        <v>3142584.4085999997</v>
      </c>
      <c r="J597" s="24">
        <f t="shared" si="94"/>
        <v>19682502.3486</v>
      </c>
      <c r="K597" s="15">
        <v>17251312.260000002</v>
      </c>
      <c r="L597" s="12">
        <f t="shared" si="90"/>
        <v>3277749.3294000002</v>
      </c>
      <c r="M597" s="12">
        <f t="shared" si="95"/>
        <v>20529061.589400001</v>
      </c>
      <c r="N597" s="12">
        <f t="shared" si="96"/>
        <v>17784858</v>
      </c>
      <c r="O597" s="12">
        <f t="shared" si="97"/>
        <v>3379123.02</v>
      </c>
      <c r="P597" s="12">
        <f t="shared" si="98"/>
        <v>21163981.02</v>
      </c>
      <c r="Q597" s="10"/>
      <c r="R597" s="10"/>
      <c r="S597" s="10"/>
      <c r="T597" s="10"/>
    </row>
    <row r="598" spans="1:20" x14ac:dyDescent="0.25">
      <c r="A598" s="32">
        <v>41</v>
      </c>
      <c r="B598" s="3" t="s">
        <v>209</v>
      </c>
      <c r="C598" s="3" t="s">
        <v>5</v>
      </c>
      <c r="D598" s="4">
        <v>1</v>
      </c>
      <c r="E598" s="16">
        <v>8425096.0500000007</v>
      </c>
      <c r="F598" s="29">
        <f t="shared" si="92"/>
        <v>1600768.2495000002</v>
      </c>
      <c r="G598" s="29">
        <f t="shared" si="93"/>
        <v>10025864.299500002</v>
      </c>
      <c r="H598" s="25">
        <v>7381988.9199999999</v>
      </c>
      <c r="I598" s="24">
        <f t="shared" si="88"/>
        <v>1402577.8947999999</v>
      </c>
      <c r="J598" s="24">
        <f t="shared" si="94"/>
        <v>8784566.8147999998</v>
      </c>
      <c r="K598" s="15">
        <v>8264618.0300000003</v>
      </c>
      <c r="L598" s="12">
        <f t="shared" si="90"/>
        <v>1570277.4257</v>
      </c>
      <c r="M598" s="12">
        <f t="shared" si="95"/>
        <v>9834895.4557000007</v>
      </c>
      <c r="N598" s="12">
        <f t="shared" si="96"/>
        <v>8023901</v>
      </c>
      <c r="O598" s="12">
        <f t="shared" si="97"/>
        <v>1524541.19</v>
      </c>
      <c r="P598" s="12">
        <f t="shared" si="98"/>
        <v>9548442.1899999995</v>
      </c>
      <c r="Q598" s="10"/>
      <c r="R598" s="10"/>
      <c r="S598" s="10"/>
      <c r="T598" s="10"/>
    </row>
    <row r="599" spans="1:20" x14ac:dyDescent="0.25">
      <c r="A599" s="32">
        <v>42</v>
      </c>
      <c r="B599" s="3" t="s">
        <v>210</v>
      </c>
      <c r="C599" s="3" t="s">
        <v>5</v>
      </c>
      <c r="D599" s="4">
        <v>1</v>
      </c>
      <c r="E599" s="16">
        <v>2544202.5</v>
      </c>
      <c r="F599" s="29">
        <f t="shared" si="92"/>
        <v>483398.47499999998</v>
      </c>
      <c r="G599" s="29">
        <f t="shared" si="93"/>
        <v>3027600.9750000001</v>
      </c>
      <c r="H599" s="25">
        <v>2301897.5</v>
      </c>
      <c r="I599" s="24">
        <f t="shared" si="88"/>
        <v>437360.52500000002</v>
      </c>
      <c r="J599" s="24">
        <f t="shared" si="94"/>
        <v>2739258.0249999999</v>
      </c>
      <c r="K599" s="15">
        <v>2423050</v>
      </c>
      <c r="L599" s="12">
        <f t="shared" si="90"/>
        <v>460379.5</v>
      </c>
      <c r="M599" s="12">
        <f t="shared" si="95"/>
        <v>2883429.5</v>
      </c>
      <c r="N599" s="12">
        <f t="shared" si="96"/>
        <v>2423050</v>
      </c>
      <c r="O599" s="12">
        <f t="shared" si="97"/>
        <v>460379.5</v>
      </c>
      <c r="P599" s="12">
        <f t="shared" si="98"/>
        <v>2883429.5</v>
      </c>
      <c r="Q599" s="10"/>
      <c r="R599" s="10"/>
      <c r="S599" s="10"/>
      <c r="T599" s="10"/>
    </row>
    <row r="600" spans="1:20" x14ac:dyDescent="0.25">
      <c r="A600" s="32">
        <v>43</v>
      </c>
      <c r="B600" s="3" t="s">
        <v>211</v>
      </c>
      <c r="C600" s="3" t="s">
        <v>5</v>
      </c>
      <c r="D600" s="4">
        <v>1</v>
      </c>
      <c r="E600" s="16">
        <v>498445.2</v>
      </c>
      <c r="F600" s="29">
        <f t="shared" si="92"/>
        <v>94704.588000000003</v>
      </c>
      <c r="G600" s="29">
        <f t="shared" si="93"/>
        <v>593149.78800000006</v>
      </c>
      <c r="H600" s="25">
        <v>430475.4</v>
      </c>
      <c r="I600" s="24">
        <f t="shared" si="88"/>
        <v>81790.326000000001</v>
      </c>
      <c r="J600" s="24">
        <f t="shared" si="94"/>
        <v>512265.72600000002</v>
      </c>
      <c r="K600" s="15">
        <v>430475.4</v>
      </c>
      <c r="L600" s="12">
        <f t="shared" si="90"/>
        <v>81790.326000000001</v>
      </c>
      <c r="M600" s="12">
        <f t="shared" si="95"/>
        <v>512265.72600000002</v>
      </c>
      <c r="N600" s="12">
        <f t="shared" si="96"/>
        <v>453132</v>
      </c>
      <c r="O600" s="12">
        <f t="shared" si="97"/>
        <v>86095.08</v>
      </c>
      <c r="P600" s="12">
        <f t="shared" si="98"/>
        <v>539227.07999999996</v>
      </c>
      <c r="Q600" s="10"/>
      <c r="R600" s="10"/>
      <c r="S600" s="10"/>
      <c r="T600" s="10"/>
    </row>
    <row r="601" spans="1:20" x14ac:dyDescent="0.25">
      <c r="A601" s="32">
        <v>44</v>
      </c>
      <c r="B601" s="3" t="s">
        <v>212</v>
      </c>
      <c r="C601" s="3" t="s">
        <v>5</v>
      </c>
      <c r="D601" s="4">
        <v>1</v>
      </c>
      <c r="E601" s="18">
        <v>505652.4</v>
      </c>
      <c r="F601" s="29">
        <f t="shared" si="92"/>
        <v>96073.956000000006</v>
      </c>
      <c r="G601" s="29">
        <f t="shared" si="93"/>
        <v>601726.35600000003</v>
      </c>
      <c r="H601" s="25">
        <v>436699.8</v>
      </c>
      <c r="I601" s="24">
        <f t="shared" si="88"/>
        <v>82972.962</v>
      </c>
      <c r="J601" s="24">
        <f t="shared" si="94"/>
        <v>519672.76199999999</v>
      </c>
      <c r="K601" s="15">
        <v>436699.8</v>
      </c>
      <c r="L601" s="12">
        <f t="shared" si="90"/>
        <v>82972.962</v>
      </c>
      <c r="M601" s="12">
        <f t="shared" si="95"/>
        <v>519672.76199999999</v>
      </c>
      <c r="N601" s="12">
        <f t="shared" si="96"/>
        <v>459684</v>
      </c>
      <c r="O601" s="12">
        <f t="shared" si="97"/>
        <v>87339.96</v>
      </c>
      <c r="P601" s="12">
        <f t="shared" si="98"/>
        <v>547023.96</v>
      </c>
      <c r="Q601" s="10"/>
      <c r="R601" s="10"/>
      <c r="S601" s="10"/>
      <c r="T601" s="10"/>
    </row>
    <row r="602" spans="1:20" x14ac:dyDescent="0.25">
      <c r="A602" s="32">
        <v>45</v>
      </c>
      <c r="B602" s="3" t="s">
        <v>495</v>
      </c>
      <c r="C602" s="3" t="s">
        <v>5</v>
      </c>
      <c r="D602" s="4">
        <v>1</v>
      </c>
      <c r="E602" s="16">
        <v>746591.04</v>
      </c>
      <c r="F602" s="29">
        <f t="shared" si="92"/>
        <v>141852.29760000002</v>
      </c>
      <c r="G602" s="29">
        <f t="shared" si="93"/>
        <v>888443.33760000009</v>
      </c>
      <c r="H602" s="25">
        <v>642897.84</v>
      </c>
      <c r="I602" s="24">
        <f t="shared" si="88"/>
        <v>122150.58959999999</v>
      </c>
      <c r="J602" s="24">
        <f t="shared" si="94"/>
        <v>765048.42959999992</v>
      </c>
      <c r="K602" s="15">
        <v>684375.12</v>
      </c>
      <c r="L602" s="12">
        <f t="shared" si="90"/>
        <v>130031.27280000001</v>
      </c>
      <c r="M602" s="12">
        <f t="shared" si="95"/>
        <v>814406.39280000003</v>
      </c>
      <c r="N602" s="12">
        <f t="shared" si="96"/>
        <v>691288</v>
      </c>
      <c r="O602" s="12">
        <f t="shared" si="97"/>
        <v>131344.72</v>
      </c>
      <c r="P602" s="12">
        <f t="shared" si="98"/>
        <v>822632.72</v>
      </c>
      <c r="Q602" s="10"/>
      <c r="R602" s="10"/>
      <c r="S602" s="10"/>
      <c r="T602" s="10"/>
    </row>
    <row r="603" spans="1:20" x14ac:dyDescent="0.25">
      <c r="A603" s="32">
        <v>46</v>
      </c>
      <c r="B603" s="3" t="s">
        <v>493</v>
      </c>
      <c r="C603" s="3" t="s">
        <v>5</v>
      </c>
      <c r="D603" s="4">
        <v>1</v>
      </c>
      <c r="E603" s="16">
        <v>851433</v>
      </c>
      <c r="F603" s="29">
        <f t="shared" si="92"/>
        <v>161772.26999999999</v>
      </c>
      <c r="G603" s="29">
        <f t="shared" si="93"/>
        <v>1013205.27</v>
      </c>
      <c r="H603" s="25">
        <v>735328.5</v>
      </c>
      <c r="I603" s="24">
        <f t="shared" si="88"/>
        <v>139712.41500000001</v>
      </c>
      <c r="J603" s="24">
        <f t="shared" si="94"/>
        <v>875040.91500000004</v>
      </c>
      <c r="K603" s="15">
        <v>735328.5</v>
      </c>
      <c r="L603" s="12">
        <f t="shared" si="90"/>
        <v>139712.41500000001</v>
      </c>
      <c r="M603" s="12">
        <f t="shared" si="95"/>
        <v>875040.91500000004</v>
      </c>
      <c r="N603" s="12">
        <f t="shared" si="96"/>
        <v>774030</v>
      </c>
      <c r="O603" s="12">
        <f t="shared" si="97"/>
        <v>147065.70000000001</v>
      </c>
      <c r="P603" s="12">
        <f t="shared" si="98"/>
        <v>921095.7</v>
      </c>
      <c r="Q603" s="10"/>
      <c r="R603" s="10"/>
      <c r="S603" s="10"/>
      <c r="T603" s="10"/>
    </row>
    <row r="604" spans="1:20" x14ac:dyDescent="0.25">
      <c r="A604" s="32">
        <v>47</v>
      </c>
      <c r="B604" s="3" t="s">
        <v>213</v>
      </c>
      <c r="C604" s="3" t="s">
        <v>5</v>
      </c>
      <c r="D604" s="4">
        <v>1</v>
      </c>
      <c r="E604" s="16">
        <v>2275616.7000000002</v>
      </c>
      <c r="F604" s="29">
        <f t="shared" si="92"/>
        <v>432367.17300000007</v>
      </c>
      <c r="G604" s="29">
        <f t="shared" si="93"/>
        <v>2707983.8730000001</v>
      </c>
      <c r="H604" s="25">
        <v>1993873.68</v>
      </c>
      <c r="I604" s="24">
        <f t="shared" si="88"/>
        <v>378835.99920000002</v>
      </c>
      <c r="J604" s="24">
        <f t="shared" si="94"/>
        <v>2372709.6792000001</v>
      </c>
      <c r="K604" s="15">
        <v>2232271.62</v>
      </c>
      <c r="L604" s="12">
        <f t="shared" si="90"/>
        <v>424131.6078</v>
      </c>
      <c r="M604" s="12">
        <f t="shared" si="95"/>
        <v>2656403.2278</v>
      </c>
      <c r="N604" s="12">
        <f t="shared" si="96"/>
        <v>2167254</v>
      </c>
      <c r="O604" s="12">
        <f t="shared" si="97"/>
        <v>411778.26</v>
      </c>
      <c r="P604" s="12">
        <f t="shared" si="98"/>
        <v>2579032.2599999998</v>
      </c>
      <c r="Q604" s="10"/>
      <c r="R604" s="10"/>
      <c r="S604" s="10"/>
      <c r="T604" s="10"/>
    </row>
    <row r="605" spans="1:20" x14ac:dyDescent="0.25">
      <c r="A605" s="32">
        <v>48</v>
      </c>
      <c r="B605" s="3" t="s">
        <v>214</v>
      </c>
      <c r="C605" s="3" t="s">
        <v>5</v>
      </c>
      <c r="D605" s="4">
        <v>1</v>
      </c>
      <c r="E605" s="16">
        <v>496400.4</v>
      </c>
      <c r="F605" s="29">
        <f t="shared" si="92"/>
        <v>94316.076000000001</v>
      </c>
      <c r="G605" s="29">
        <f t="shared" si="93"/>
        <v>590716.47600000002</v>
      </c>
      <c r="H605" s="25">
        <v>427455.9</v>
      </c>
      <c r="I605" s="24">
        <f t="shared" si="88"/>
        <v>81216.620999999999</v>
      </c>
      <c r="J605" s="24">
        <f t="shared" si="94"/>
        <v>508672.52100000001</v>
      </c>
      <c r="K605" s="15">
        <v>455033.7</v>
      </c>
      <c r="L605" s="12">
        <f t="shared" si="90"/>
        <v>86456.403000000006</v>
      </c>
      <c r="M605" s="12">
        <f t="shared" si="95"/>
        <v>541490.103</v>
      </c>
      <c r="N605" s="12">
        <f t="shared" si="96"/>
        <v>459630</v>
      </c>
      <c r="O605" s="12">
        <f t="shared" si="97"/>
        <v>87329.7</v>
      </c>
      <c r="P605" s="12">
        <f t="shared" si="98"/>
        <v>546959.69999999995</v>
      </c>
      <c r="Q605" s="10"/>
      <c r="R605" s="10"/>
      <c r="S605" s="10"/>
      <c r="T605" s="10"/>
    </row>
    <row r="606" spans="1:20" x14ac:dyDescent="0.25">
      <c r="A606" s="32">
        <v>49</v>
      </c>
      <c r="B606" s="3" t="s">
        <v>215</v>
      </c>
      <c r="C606" s="3" t="s">
        <v>5</v>
      </c>
      <c r="D606" s="4">
        <v>1</v>
      </c>
      <c r="E606" s="16">
        <v>236227.11</v>
      </c>
      <c r="F606" s="29">
        <f t="shared" si="92"/>
        <v>44883.150900000001</v>
      </c>
      <c r="G606" s="29">
        <f t="shared" si="93"/>
        <v>281110.26089999999</v>
      </c>
      <c r="H606" s="25">
        <v>205318.89</v>
      </c>
      <c r="I606" s="24">
        <f t="shared" si="88"/>
        <v>39010.589100000005</v>
      </c>
      <c r="J606" s="24">
        <f t="shared" si="94"/>
        <v>244329.47910000003</v>
      </c>
      <c r="K606" s="15">
        <v>220773</v>
      </c>
      <c r="L606" s="12">
        <f t="shared" si="90"/>
        <v>41946.87</v>
      </c>
      <c r="M606" s="12">
        <f t="shared" si="95"/>
        <v>262719.87</v>
      </c>
      <c r="N606" s="12">
        <f t="shared" si="96"/>
        <v>220773</v>
      </c>
      <c r="O606" s="12">
        <f t="shared" si="97"/>
        <v>41946.87</v>
      </c>
      <c r="P606" s="12">
        <f t="shared" si="98"/>
        <v>262719.87</v>
      </c>
      <c r="Q606" s="10"/>
      <c r="R606" s="10"/>
      <c r="S606" s="10"/>
      <c r="T606" s="10"/>
    </row>
    <row r="607" spans="1:20" x14ac:dyDescent="0.25">
      <c r="A607" s="32">
        <v>50</v>
      </c>
      <c r="B607" s="3" t="s">
        <v>496</v>
      </c>
      <c r="C607" s="3" t="s">
        <v>5</v>
      </c>
      <c r="D607" s="4">
        <v>1</v>
      </c>
      <c r="E607" s="16">
        <v>435871.8</v>
      </c>
      <c r="F607" s="29">
        <f t="shared" si="92"/>
        <v>82815.641999999993</v>
      </c>
      <c r="G607" s="29">
        <f t="shared" si="93"/>
        <v>518687.44199999998</v>
      </c>
      <c r="H607" s="25">
        <v>363226.5</v>
      </c>
      <c r="I607" s="24">
        <f t="shared" si="88"/>
        <v>69013.035000000003</v>
      </c>
      <c r="J607" s="24">
        <f t="shared" si="94"/>
        <v>432239.53500000003</v>
      </c>
      <c r="K607" s="15">
        <v>411656.7</v>
      </c>
      <c r="L607" s="12">
        <f t="shared" si="90"/>
        <v>78214.773000000001</v>
      </c>
      <c r="M607" s="12">
        <f t="shared" si="95"/>
        <v>489871.473</v>
      </c>
      <c r="N607" s="12">
        <f t="shared" si="96"/>
        <v>403585</v>
      </c>
      <c r="O607" s="12">
        <f t="shared" si="97"/>
        <v>76681.149999999994</v>
      </c>
      <c r="P607" s="12">
        <f t="shared" si="98"/>
        <v>480266.15</v>
      </c>
      <c r="Q607" s="10"/>
      <c r="R607" s="10"/>
      <c r="S607" s="10"/>
      <c r="T607" s="10"/>
    </row>
    <row r="608" spans="1:20" x14ac:dyDescent="0.25">
      <c r="A608" s="32">
        <v>51</v>
      </c>
      <c r="B608" s="3" t="s">
        <v>216</v>
      </c>
      <c r="C608" s="3" t="s">
        <v>5</v>
      </c>
      <c r="D608" s="4">
        <v>1</v>
      </c>
      <c r="E608" s="16">
        <v>111501.55</v>
      </c>
      <c r="F608" s="29">
        <f t="shared" si="92"/>
        <v>21185.2945</v>
      </c>
      <c r="G608" s="29">
        <f t="shared" si="93"/>
        <v>132686.84450000001</v>
      </c>
      <c r="H608" s="25">
        <v>94111.4</v>
      </c>
      <c r="I608" s="24">
        <f t="shared" si="88"/>
        <v>17881.165999999997</v>
      </c>
      <c r="J608" s="24">
        <f t="shared" si="94"/>
        <v>111992.56599999999</v>
      </c>
      <c r="K608" s="15">
        <v>101272.05</v>
      </c>
      <c r="L608" s="12">
        <f t="shared" si="90"/>
        <v>19241.6895</v>
      </c>
      <c r="M608" s="12">
        <f t="shared" si="95"/>
        <v>120513.7395</v>
      </c>
      <c r="N608" s="12">
        <f t="shared" si="96"/>
        <v>102295</v>
      </c>
      <c r="O608" s="12">
        <f t="shared" si="97"/>
        <v>19436.05</v>
      </c>
      <c r="P608" s="12">
        <f t="shared" si="98"/>
        <v>121731.05</v>
      </c>
      <c r="Q608" s="10"/>
      <c r="R608" s="10"/>
      <c r="S608" s="10"/>
      <c r="T608" s="10"/>
    </row>
    <row r="609" spans="1:20" x14ac:dyDescent="0.25">
      <c r="A609" s="32">
        <v>52</v>
      </c>
      <c r="B609" s="3" t="s">
        <v>217</v>
      </c>
      <c r="C609" s="3" t="s">
        <v>5</v>
      </c>
      <c r="D609" s="4">
        <v>1</v>
      </c>
      <c r="E609" s="16">
        <v>144909.45000000001</v>
      </c>
      <c r="F609" s="29">
        <f t="shared" si="92"/>
        <v>27532.795500000004</v>
      </c>
      <c r="G609" s="29">
        <f t="shared" si="93"/>
        <v>172442.24550000002</v>
      </c>
      <c r="H609" s="25">
        <v>126968.28</v>
      </c>
      <c r="I609" s="24">
        <f t="shared" si="88"/>
        <v>24123.9732</v>
      </c>
      <c r="J609" s="24">
        <f t="shared" si="94"/>
        <v>151092.25320000001</v>
      </c>
      <c r="K609" s="15">
        <v>142149.26999999999</v>
      </c>
      <c r="L609" s="12">
        <f t="shared" si="90"/>
        <v>27008.361299999997</v>
      </c>
      <c r="M609" s="12">
        <f t="shared" si="95"/>
        <v>169157.63129999998</v>
      </c>
      <c r="N609" s="12">
        <f t="shared" si="96"/>
        <v>138009</v>
      </c>
      <c r="O609" s="12">
        <f t="shared" si="97"/>
        <v>26221.71</v>
      </c>
      <c r="P609" s="12">
        <f t="shared" si="98"/>
        <v>164230.71</v>
      </c>
      <c r="Q609" s="10"/>
      <c r="R609" s="10"/>
      <c r="S609" s="10"/>
      <c r="T609" s="10"/>
    </row>
    <row r="610" spans="1:20" x14ac:dyDescent="0.25">
      <c r="A610" s="32">
        <v>53</v>
      </c>
      <c r="B610" s="3" t="s">
        <v>218</v>
      </c>
      <c r="C610" s="3" t="s">
        <v>5</v>
      </c>
      <c r="D610" s="4">
        <v>1</v>
      </c>
      <c r="E610" s="16">
        <v>18204.48</v>
      </c>
      <c r="F610" s="29">
        <f t="shared" si="92"/>
        <v>3458.8512000000001</v>
      </c>
      <c r="G610" s="29">
        <f t="shared" si="93"/>
        <v>21663.331200000001</v>
      </c>
      <c r="H610" s="25">
        <v>15676.08</v>
      </c>
      <c r="I610" s="24">
        <f t="shared" si="88"/>
        <v>2978.4551999999999</v>
      </c>
      <c r="J610" s="24">
        <f t="shared" si="94"/>
        <v>18654.535199999998</v>
      </c>
      <c r="K610" s="15">
        <v>16687.439999999999</v>
      </c>
      <c r="L610" s="12">
        <f t="shared" si="90"/>
        <v>3170.6135999999997</v>
      </c>
      <c r="M610" s="12">
        <f t="shared" si="95"/>
        <v>19858.053599999999</v>
      </c>
      <c r="N610" s="12">
        <f t="shared" si="96"/>
        <v>16856</v>
      </c>
      <c r="O610" s="12">
        <f t="shared" si="97"/>
        <v>3202.64</v>
      </c>
      <c r="P610" s="12">
        <f t="shared" si="98"/>
        <v>20058.64</v>
      </c>
      <c r="Q610" s="10"/>
      <c r="R610" s="10"/>
      <c r="S610" s="10"/>
      <c r="T610" s="10"/>
    </row>
    <row r="611" spans="1:20" x14ac:dyDescent="0.25">
      <c r="A611" s="32">
        <v>54</v>
      </c>
      <c r="B611" s="3" t="s">
        <v>49</v>
      </c>
      <c r="C611" s="3" t="s">
        <v>5</v>
      </c>
      <c r="D611" s="4">
        <v>1</v>
      </c>
      <c r="E611" s="16">
        <v>115546.09</v>
      </c>
      <c r="F611" s="29">
        <f t="shared" si="92"/>
        <v>21953.757099999999</v>
      </c>
      <c r="G611" s="29">
        <f t="shared" si="93"/>
        <v>137499.84709999998</v>
      </c>
      <c r="H611" s="25">
        <v>102587.65</v>
      </c>
      <c r="I611" s="24">
        <f t="shared" si="88"/>
        <v>19491.6535</v>
      </c>
      <c r="J611" s="24">
        <f t="shared" si="94"/>
        <v>122079.30349999999</v>
      </c>
      <c r="K611" s="15">
        <v>105827.26</v>
      </c>
      <c r="L611" s="12">
        <f t="shared" si="90"/>
        <v>20107.179400000001</v>
      </c>
      <c r="M611" s="12">
        <f t="shared" si="95"/>
        <v>125934.4394</v>
      </c>
      <c r="N611" s="12">
        <f t="shared" si="96"/>
        <v>107987</v>
      </c>
      <c r="O611" s="12">
        <f t="shared" si="97"/>
        <v>20517.53</v>
      </c>
      <c r="P611" s="12">
        <f t="shared" si="98"/>
        <v>128504.53</v>
      </c>
      <c r="Q611" s="10"/>
      <c r="R611" s="10"/>
      <c r="S611" s="10"/>
      <c r="T611" s="10"/>
    </row>
    <row r="612" spans="1:20" x14ac:dyDescent="0.25">
      <c r="A612" s="32">
        <v>55</v>
      </c>
      <c r="B612" s="3" t="s">
        <v>50</v>
      </c>
      <c r="C612" s="3" t="s">
        <v>5</v>
      </c>
      <c r="D612" s="4">
        <v>1</v>
      </c>
      <c r="E612" s="16">
        <v>161501.54999999999</v>
      </c>
      <c r="F612" s="29">
        <f t="shared" si="92"/>
        <v>30685.294499999996</v>
      </c>
      <c r="G612" s="29">
        <f t="shared" si="93"/>
        <v>192186.84449999998</v>
      </c>
      <c r="H612" s="25">
        <v>146120.45000000001</v>
      </c>
      <c r="I612" s="24">
        <f t="shared" si="88"/>
        <v>27762.885500000004</v>
      </c>
      <c r="J612" s="24">
        <f t="shared" si="94"/>
        <v>173883.33550000002</v>
      </c>
      <c r="K612" s="15">
        <v>153811</v>
      </c>
      <c r="L612" s="12">
        <f t="shared" si="90"/>
        <v>29224.09</v>
      </c>
      <c r="M612" s="12">
        <f t="shared" si="95"/>
        <v>183035.09</v>
      </c>
      <c r="N612" s="12">
        <f t="shared" si="96"/>
        <v>153811</v>
      </c>
      <c r="O612" s="12">
        <f t="shared" si="97"/>
        <v>29224.09</v>
      </c>
      <c r="P612" s="12">
        <f t="shared" si="98"/>
        <v>183035.09</v>
      </c>
      <c r="Q612" s="10"/>
      <c r="R612" s="10"/>
      <c r="S612" s="10"/>
      <c r="T612" s="10"/>
    </row>
    <row r="613" spans="1:20" x14ac:dyDescent="0.25">
      <c r="A613" s="32">
        <v>56</v>
      </c>
      <c r="B613" s="3" t="s">
        <v>51</v>
      </c>
      <c r="C613" s="3" t="s">
        <v>5</v>
      </c>
      <c r="D613" s="4">
        <v>1</v>
      </c>
      <c r="E613" s="16">
        <v>123996.95</v>
      </c>
      <c r="F613" s="29">
        <f t="shared" si="92"/>
        <v>23559.4205</v>
      </c>
      <c r="G613" s="29">
        <f t="shared" si="93"/>
        <v>147556.37049999999</v>
      </c>
      <c r="H613" s="25">
        <v>105455.35</v>
      </c>
      <c r="I613" s="24">
        <f t="shared" si="88"/>
        <v>20036.516500000002</v>
      </c>
      <c r="J613" s="24">
        <f t="shared" si="94"/>
        <v>125491.8665</v>
      </c>
      <c r="K613" s="15">
        <v>118202.7</v>
      </c>
      <c r="L613" s="12">
        <f t="shared" si="90"/>
        <v>22458.512999999999</v>
      </c>
      <c r="M613" s="12">
        <f t="shared" si="95"/>
        <v>140661.21299999999</v>
      </c>
      <c r="N613" s="12">
        <f t="shared" si="96"/>
        <v>115885</v>
      </c>
      <c r="O613" s="12">
        <f t="shared" si="97"/>
        <v>22018.15</v>
      </c>
      <c r="P613" s="12">
        <f t="shared" si="98"/>
        <v>137903.15</v>
      </c>
      <c r="Q613" s="10"/>
      <c r="R613" s="10"/>
      <c r="S613" s="10"/>
      <c r="T613" s="10"/>
    </row>
    <row r="614" spans="1:20" x14ac:dyDescent="0.25">
      <c r="A614" s="32">
        <v>57</v>
      </c>
      <c r="B614" s="3" t="s">
        <v>219</v>
      </c>
      <c r="C614" s="3" t="s">
        <v>5</v>
      </c>
      <c r="D614" s="4">
        <v>1</v>
      </c>
      <c r="E614" s="16">
        <v>271586.33</v>
      </c>
      <c r="F614" s="29">
        <f t="shared" si="92"/>
        <v>51601.402700000006</v>
      </c>
      <c r="G614" s="29">
        <f t="shared" si="93"/>
        <v>323187.73270000005</v>
      </c>
      <c r="H614" s="25">
        <v>230975.29</v>
      </c>
      <c r="I614" s="24">
        <f t="shared" si="88"/>
        <v>43885.305100000005</v>
      </c>
      <c r="J614" s="24">
        <f t="shared" si="94"/>
        <v>274860.59510000004</v>
      </c>
      <c r="K614" s="15">
        <v>258895.38</v>
      </c>
      <c r="L614" s="12">
        <f t="shared" si="90"/>
        <v>49190.122199999998</v>
      </c>
      <c r="M614" s="12">
        <f t="shared" si="95"/>
        <v>308085.50219999999</v>
      </c>
      <c r="N614" s="12">
        <f t="shared" si="96"/>
        <v>253819</v>
      </c>
      <c r="O614" s="12">
        <f t="shared" si="97"/>
        <v>48225.61</v>
      </c>
      <c r="P614" s="12">
        <f t="shared" si="98"/>
        <v>302044.61</v>
      </c>
      <c r="Q614" s="10"/>
      <c r="R614" s="10"/>
      <c r="S614" s="10"/>
      <c r="T614" s="10"/>
    </row>
    <row r="615" spans="1:20" x14ac:dyDescent="0.25">
      <c r="A615" s="32">
        <v>58</v>
      </c>
      <c r="B615" s="3" t="s">
        <v>220</v>
      </c>
      <c r="C615" s="3" t="s">
        <v>5</v>
      </c>
      <c r="D615" s="4">
        <v>1</v>
      </c>
      <c r="E615" s="16">
        <v>1419950.4</v>
      </c>
      <c r="F615" s="29">
        <f t="shared" si="92"/>
        <v>269790.576</v>
      </c>
      <c r="G615" s="29">
        <f t="shared" si="93"/>
        <v>1689740.9759999998</v>
      </c>
      <c r="H615" s="25">
        <v>1187594.8799999999</v>
      </c>
      <c r="I615" s="24">
        <f t="shared" si="88"/>
        <v>225643.02719999998</v>
      </c>
      <c r="J615" s="24">
        <f t="shared" si="94"/>
        <v>1413237.9071999998</v>
      </c>
      <c r="K615" s="15">
        <v>1265046.72</v>
      </c>
      <c r="L615" s="12">
        <f t="shared" si="90"/>
        <v>240358.8768</v>
      </c>
      <c r="M615" s="12">
        <f t="shared" si="95"/>
        <v>1505405.5967999999</v>
      </c>
      <c r="N615" s="12">
        <f t="shared" si="96"/>
        <v>1290864</v>
      </c>
      <c r="O615" s="12">
        <f t="shared" si="97"/>
        <v>245264.16</v>
      </c>
      <c r="P615" s="12">
        <f t="shared" si="98"/>
        <v>1536128.16</v>
      </c>
      <c r="Q615" s="10"/>
      <c r="R615" s="10"/>
      <c r="S615" s="10"/>
      <c r="T615" s="10"/>
    </row>
    <row r="616" spans="1:20" x14ac:dyDescent="0.25">
      <c r="A616" s="32">
        <v>59</v>
      </c>
      <c r="B616" s="3" t="s">
        <v>221</v>
      </c>
      <c r="C616" s="3" t="s">
        <v>5</v>
      </c>
      <c r="D616" s="4">
        <v>1</v>
      </c>
      <c r="E616" s="16">
        <v>1776252.5</v>
      </c>
      <c r="F616" s="29">
        <f t="shared" si="92"/>
        <v>337487.97499999998</v>
      </c>
      <c r="G616" s="29">
        <f t="shared" si="93"/>
        <v>2113740.4750000001</v>
      </c>
      <c r="H616" s="25">
        <v>1485593</v>
      </c>
      <c r="I616" s="24">
        <f t="shared" si="88"/>
        <v>282262.67</v>
      </c>
      <c r="J616" s="24">
        <f t="shared" si="94"/>
        <v>1767855.67</v>
      </c>
      <c r="K616" s="15">
        <v>1582479.5</v>
      </c>
      <c r="L616" s="12">
        <f t="shared" si="90"/>
        <v>300671.10499999998</v>
      </c>
      <c r="M616" s="12">
        <f t="shared" si="95"/>
        <v>1883150.605</v>
      </c>
      <c r="N616" s="12">
        <f t="shared" si="96"/>
        <v>1614775</v>
      </c>
      <c r="O616" s="12">
        <f t="shared" si="97"/>
        <v>306807.25</v>
      </c>
      <c r="P616" s="12">
        <f t="shared" si="98"/>
        <v>1921582.25</v>
      </c>
      <c r="Q616" s="10"/>
      <c r="R616" s="10"/>
      <c r="S616" s="10"/>
      <c r="T616" s="10"/>
    </row>
    <row r="617" spans="1:20" x14ac:dyDescent="0.25">
      <c r="A617" s="32">
        <v>60</v>
      </c>
      <c r="B617" s="3" t="s">
        <v>222</v>
      </c>
      <c r="C617" s="3" t="s">
        <v>5</v>
      </c>
      <c r="D617" s="4">
        <v>1</v>
      </c>
      <c r="E617" s="16">
        <v>398405.52</v>
      </c>
      <c r="F617" s="29">
        <f t="shared" si="92"/>
        <v>75697.048800000004</v>
      </c>
      <c r="G617" s="29">
        <f t="shared" si="93"/>
        <v>474102.56880000001</v>
      </c>
      <c r="H617" s="25">
        <v>332004.59999999998</v>
      </c>
      <c r="I617" s="24">
        <f t="shared" si="88"/>
        <v>63080.873999999996</v>
      </c>
      <c r="J617" s="24">
        <f t="shared" si="94"/>
        <v>395085.47399999999</v>
      </c>
      <c r="K617" s="15">
        <v>376271.88</v>
      </c>
      <c r="L617" s="12">
        <f t="shared" si="90"/>
        <v>71491.657200000001</v>
      </c>
      <c r="M617" s="12">
        <f t="shared" si="95"/>
        <v>447763.53720000002</v>
      </c>
      <c r="N617" s="12">
        <f t="shared" si="96"/>
        <v>368894</v>
      </c>
      <c r="O617" s="12">
        <f t="shared" si="97"/>
        <v>70089.86</v>
      </c>
      <c r="P617" s="12">
        <f t="shared" si="98"/>
        <v>438983.86</v>
      </c>
      <c r="Q617" s="10"/>
      <c r="R617" s="10"/>
      <c r="S617" s="10"/>
      <c r="T617" s="10"/>
    </row>
    <row r="618" spans="1:20" x14ac:dyDescent="0.25">
      <c r="A618" s="32">
        <v>61</v>
      </c>
      <c r="B618" s="3" t="s">
        <v>223</v>
      </c>
      <c r="C618" s="3" t="s">
        <v>5</v>
      </c>
      <c r="D618" s="4">
        <v>1</v>
      </c>
      <c r="E618" s="16">
        <v>425783.52</v>
      </c>
      <c r="F618" s="29">
        <f t="shared" si="92"/>
        <v>80898.868800000011</v>
      </c>
      <c r="G618" s="29">
        <f t="shared" si="93"/>
        <v>506682.38880000002</v>
      </c>
      <c r="H618" s="25">
        <v>362704.48</v>
      </c>
      <c r="I618" s="24">
        <f t="shared" si="88"/>
        <v>68913.85119999999</v>
      </c>
      <c r="J618" s="24">
        <f t="shared" si="94"/>
        <v>431618.33119999996</v>
      </c>
      <c r="K618" s="15">
        <v>394244</v>
      </c>
      <c r="L618" s="12">
        <f t="shared" si="90"/>
        <v>74906.36</v>
      </c>
      <c r="M618" s="12">
        <f t="shared" si="95"/>
        <v>469150.36</v>
      </c>
      <c r="N618" s="12">
        <f t="shared" si="96"/>
        <v>394244</v>
      </c>
      <c r="O618" s="12">
        <f t="shared" si="97"/>
        <v>74906.36</v>
      </c>
      <c r="P618" s="12">
        <f t="shared" si="98"/>
        <v>469150.36</v>
      </c>
      <c r="Q618" s="10"/>
      <c r="R618" s="10"/>
      <c r="S618" s="10"/>
      <c r="T618" s="10"/>
    </row>
    <row r="619" spans="1:20" x14ac:dyDescent="0.25">
      <c r="A619" s="32">
        <v>62</v>
      </c>
      <c r="B619" s="3" t="s">
        <v>224</v>
      </c>
      <c r="C619" s="3" t="s">
        <v>5</v>
      </c>
      <c r="D619" s="4">
        <v>1</v>
      </c>
      <c r="E619" s="16">
        <v>132457.68</v>
      </c>
      <c r="F619" s="29">
        <f t="shared" si="92"/>
        <v>25166.959199999998</v>
      </c>
      <c r="G619" s="29">
        <f t="shared" si="93"/>
        <v>157624.63919999998</v>
      </c>
      <c r="H619" s="25">
        <v>110381.4</v>
      </c>
      <c r="I619" s="24">
        <f t="shared" si="88"/>
        <v>20972.466</v>
      </c>
      <c r="J619" s="24">
        <f t="shared" si="94"/>
        <v>131353.86599999998</v>
      </c>
      <c r="K619" s="15">
        <v>125098.92</v>
      </c>
      <c r="L619" s="12">
        <f t="shared" si="90"/>
        <v>23768.7948</v>
      </c>
      <c r="M619" s="12">
        <f t="shared" si="95"/>
        <v>148867.71479999999</v>
      </c>
      <c r="N619" s="12">
        <f t="shared" si="96"/>
        <v>122646</v>
      </c>
      <c r="O619" s="12">
        <f t="shared" si="97"/>
        <v>23302.74</v>
      </c>
      <c r="P619" s="12">
        <f t="shared" si="98"/>
        <v>145948.74</v>
      </c>
      <c r="Q619" s="10"/>
      <c r="R619" s="10"/>
      <c r="S619" s="10"/>
      <c r="T619" s="10"/>
    </row>
    <row r="620" spans="1:20" x14ac:dyDescent="0.25">
      <c r="A620" s="32">
        <v>63</v>
      </c>
      <c r="B620" s="3" t="s">
        <v>225</v>
      </c>
      <c r="C620" s="3" t="s">
        <v>5</v>
      </c>
      <c r="D620" s="4">
        <v>1</v>
      </c>
      <c r="E620" s="16">
        <v>1578143</v>
      </c>
      <c r="F620" s="29">
        <f t="shared" si="92"/>
        <v>299847.17</v>
      </c>
      <c r="G620" s="29">
        <f t="shared" si="93"/>
        <v>1877990.17</v>
      </c>
      <c r="H620" s="25">
        <v>1356908</v>
      </c>
      <c r="I620" s="24">
        <f t="shared" si="88"/>
        <v>257812.52</v>
      </c>
      <c r="J620" s="24">
        <f t="shared" si="94"/>
        <v>1614720.52</v>
      </c>
      <c r="K620" s="15">
        <v>1489649</v>
      </c>
      <c r="L620" s="12">
        <f t="shared" si="90"/>
        <v>283033.31</v>
      </c>
      <c r="M620" s="12">
        <f t="shared" si="95"/>
        <v>1772682.31</v>
      </c>
      <c r="N620" s="12">
        <f t="shared" si="96"/>
        <v>1474900</v>
      </c>
      <c r="O620" s="12">
        <f t="shared" si="97"/>
        <v>280231</v>
      </c>
      <c r="P620" s="12">
        <f t="shared" si="98"/>
        <v>1755131</v>
      </c>
      <c r="Q620" s="10"/>
      <c r="R620" s="10"/>
      <c r="S620" s="10"/>
      <c r="T620" s="10"/>
    </row>
    <row r="621" spans="1:20" x14ac:dyDescent="0.25">
      <c r="A621" s="32">
        <v>64</v>
      </c>
      <c r="B621" s="3" t="s">
        <v>226</v>
      </c>
      <c r="C621" s="3" t="s">
        <v>5</v>
      </c>
      <c r="D621" s="4">
        <v>1</v>
      </c>
      <c r="E621" s="16">
        <v>370010.3</v>
      </c>
      <c r="F621" s="29">
        <f t="shared" si="92"/>
        <v>70301.956999999995</v>
      </c>
      <c r="G621" s="29">
        <f t="shared" si="93"/>
        <v>440312.25699999998</v>
      </c>
      <c r="H621" s="25">
        <v>319554.34999999998</v>
      </c>
      <c r="I621" s="24">
        <f t="shared" si="88"/>
        <v>60715.326499999996</v>
      </c>
      <c r="J621" s="24">
        <f t="shared" si="94"/>
        <v>380269.67649999994</v>
      </c>
      <c r="K621" s="15">
        <v>319554.34999999998</v>
      </c>
      <c r="L621" s="12">
        <f t="shared" si="90"/>
        <v>60715.326499999996</v>
      </c>
      <c r="M621" s="12">
        <f t="shared" si="95"/>
        <v>380269.67649999994</v>
      </c>
      <c r="N621" s="12">
        <f t="shared" si="96"/>
        <v>336372.99999999994</v>
      </c>
      <c r="O621" s="12">
        <f t="shared" si="97"/>
        <v>63910.869999999988</v>
      </c>
      <c r="P621" s="12">
        <f t="shared" si="98"/>
        <v>400283.86999999994</v>
      </c>
      <c r="Q621" s="10"/>
      <c r="R621" s="10"/>
      <c r="S621" s="10"/>
      <c r="T621" s="10"/>
    </row>
    <row r="622" spans="1:20" x14ac:dyDescent="0.25">
      <c r="A622" s="32">
        <v>65</v>
      </c>
      <c r="B622" s="3" t="s">
        <v>227</v>
      </c>
      <c r="C622" s="3" t="s">
        <v>5</v>
      </c>
      <c r="D622" s="4">
        <v>1</v>
      </c>
      <c r="E622" s="16">
        <v>45474.45</v>
      </c>
      <c r="F622" s="29">
        <f t="shared" si="92"/>
        <v>8640.1454999999987</v>
      </c>
      <c r="G622" s="29">
        <f t="shared" si="93"/>
        <v>54114.595499999996</v>
      </c>
      <c r="H622" s="25">
        <v>41143.550000000003</v>
      </c>
      <c r="I622" s="24">
        <f t="shared" ref="I622:I685" si="99">+H622*19%</f>
        <v>7817.2745000000004</v>
      </c>
      <c r="J622" s="24">
        <f t="shared" si="94"/>
        <v>48960.824500000002</v>
      </c>
      <c r="K622" s="15">
        <v>43309</v>
      </c>
      <c r="L622" s="12">
        <f t="shared" ref="L622:L685" si="100">+K622*19%</f>
        <v>8228.7100000000009</v>
      </c>
      <c r="M622" s="12">
        <f t="shared" si="95"/>
        <v>51537.71</v>
      </c>
      <c r="N622" s="12">
        <f t="shared" si="96"/>
        <v>43309</v>
      </c>
      <c r="O622" s="12">
        <f t="shared" si="97"/>
        <v>8228.7100000000009</v>
      </c>
      <c r="P622" s="12">
        <f t="shared" si="98"/>
        <v>51537.71</v>
      </c>
      <c r="Q622" s="10"/>
      <c r="R622" s="10"/>
      <c r="S622" s="10"/>
      <c r="T622" s="10"/>
    </row>
    <row r="623" spans="1:20" x14ac:dyDescent="0.25">
      <c r="A623" s="32">
        <v>66</v>
      </c>
      <c r="B623" s="3" t="s">
        <v>228</v>
      </c>
      <c r="C623" s="3" t="s">
        <v>5</v>
      </c>
      <c r="D623" s="4">
        <v>1</v>
      </c>
      <c r="E623" s="16">
        <v>56362.25</v>
      </c>
      <c r="F623" s="29">
        <f t="shared" ref="F623:F686" si="101">+E623*19%</f>
        <v>10708.827499999999</v>
      </c>
      <c r="G623" s="29">
        <f t="shared" ref="G623:G686" si="102">+E623+F623</f>
        <v>67071.077499999999</v>
      </c>
      <c r="H623" s="25">
        <v>48987.75</v>
      </c>
      <c r="I623" s="24">
        <f t="shared" si="99"/>
        <v>9307.6725000000006</v>
      </c>
      <c r="J623" s="24">
        <f t="shared" ref="J623:J686" si="103">+H623+I623</f>
        <v>58295.422500000001</v>
      </c>
      <c r="K623" s="15">
        <v>52675</v>
      </c>
      <c r="L623" s="12">
        <f t="shared" si="100"/>
        <v>10008.25</v>
      </c>
      <c r="M623" s="12">
        <f t="shared" ref="M623:M686" si="104">+K623+L623</f>
        <v>62683.25</v>
      </c>
      <c r="N623" s="12">
        <f t="shared" si="96"/>
        <v>52675</v>
      </c>
      <c r="O623" s="12">
        <f t="shared" si="97"/>
        <v>10008.25</v>
      </c>
      <c r="P623" s="12">
        <f t="shared" si="98"/>
        <v>62683.25</v>
      </c>
      <c r="Q623" s="10"/>
      <c r="R623" s="10"/>
      <c r="S623" s="10"/>
      <c r="T623" s="10"/>
    </row>
    <row r="624" spans="1:20" x14ac:dyDescent="0.25">
      <c r="A624" s="32">
        <v>67</v>
      </c>
      <c r="B624" s="3" t="s">
        <v>70</v>
      </c>
      <c r="C624" s="3" t="s">
        <v>5</v>
      </c>
      <c r="D624" s="4">
        <v>1</v>
      </c>
      <c r="E624" s="16">
        <v>16223900</v>
      </c>
      <c r="F624" s="29">
        <f t="shared" si="101"/>
        <v>3082541</v>
      </c>
      <c r="G624" s="29">
        <f t="shared" si="102"/>
        <v>19306441</v>
      </c>
      <c r="H624" s="25">
        <v>14011550</v>
      </c>
      <c r="I624" s="24">
        <f t="shared" si="99"/>
        <v>2662194.5</v>
      </c>
      <c r="J624" s="24">
        <f t="shared" si="103"/>
        <v>16673744.5</v>
      </c>
      <c r="K624" s="15">
        <v>14011550</v>
      </c>
      <c r="L624" s="12">
        <f t="shared" si="100"/>
        <v>2662194.5</v>
      </c>
      <c r="M624" s="12">
        <f t="shared" si="104"/>
        <v>16673744.5</v>
      </c>
      <c r="N624" s="12">
        <f t="shared" si="96"/>
        <v>14749000</v>
      </c>
      <c r="O624" s="12">
        <f t="shared" si="97"/>
        <v>2802310</v>
      </c>
      <c r="P624" s="12">
        <f t="shared" si="98"/>
        <v>17551310</v>
      </c>
      <c r="Q624" s="10"/>
      <c r="R624" s="10"/>
      <c r="S624" s="10"/>
      <c r="T624" s="10"/>
    </row>
    <row r="625" spans="1:20" x14ac:dyDescent="0.25">
      <c r="A625" s="32">
        <v>68</v>
      </c>
      <c r="B625" s="3" t="s">
        <v>229</v>
      </c>
      <c r="C625" s="3" t="s">
        <v>5</v>
      </c>
      <c r="D625" s="4">
        <v>1</v>
      </c>
      <c r="E625" s="16">
        <v>3410117.32</v>
      </c>
      <c r="F625" s="29">
        <f t="shared" si="101"/>
        <v>647922.29079999996</v>
      </c>
      <c r="G625" s="29">
        <f t="shared" si="102"/>
        <v>4058039.6107999999</v>
      </c>
      <c r="H625" s="25">
        <v>2815693.2</v>
      </c>
      <c r="I625" s="24">
        <f t="shared" si="99"/>
        <v>534981.70799999998</v>
      </c>
      <c r="J625" s="24">
        <f t="shared" si="103"/>
        <v>3350674.9080000003</v>
      </c>
      <c r="K625" s="15">
        <v>3159833.48</v>
      </c>
      <c r="L625" s="12">
        <f t="shared" si="100"/>
        <v>600368.36120000004</v>
      </c>
      <c r="M625" s="12">
        <f t="shared" si="104"/>
        <v>3760201.8412000001</v>
      </c>
      <c r="N625" s="12">
        <f t="shared" si="96"/>
        <v>3128548</v>
      </c>
      <c r="O625" s="12">
        <f t="shared" si="97"/>
        <v>594424.12</v>
      </c>
      <c r="P625" s="12">
        <f t="shared" si="98"/>
        <v>3722972.12</v>
      </c>
      <c r="Q625" s="10"/>
      <c r="R625" s="10"/>
      <c r="S625" s="10"/>
      <c r="T625" s="10"/>
    </row>
    <row r="626" spans="1:20" x14ac:dyDescent="0.25">
      <c r="A626" s="32">
        <v>69</v>
      </c>
      <c r="B626" s="3" t="s">
        <v>230</v>
      </c>
      <c r="C626" s="3" t="s">
        <v>5</v>
      </c>
      <c r="D626" s="4">
        <v>1</v>
      </c>
      <c r="E626" s="16">
        <v>3140897.13</v>
      </c>
      <c r="F626" s="29">
        <f t="shared" si="101"/>
        <v>596770.4547</v>
      </c>
      <c r="G626" s="29">
        <f t="shared" si="102"/>
        <v>3737667.5847</v>
      </c>
      <c r="H626" s="25">
        <v>2593401.2999999998</v>
      </c>
      <c r="I626" s="24">
        <f t="shared" si="99"/>
        <v>492746.24699999997</v>
      </c>
      <c r="J626" s="24">
        <f t="shared" si="103"/>
        <v>3086147.5469999998</v>
      </c>
      <c r="K626" s="15">
        <v>2910372.57</v>
      </c>
      <c r="L626" s="12">
        <f t="shared" si="100"/>
        <v>552970.78830000001</v>
      </c>
      <c r="M626" s="12">
        <f t="shared" si="104"/>
        <v>3463343.3583</v>
      </c>
      <c r="N626" s="12">
        <f t="shared" si="96"/>
        <v>2881557</v>
      </c>
      <c r="O626" s="12">
        <f t="shared" si="97"/>
        <v>547495.82999999996</v>
      </c>
      <c r="P626" s="12">
        <f t="shared" si="98"/>
        <v>3429052.83</v>
      </c>
      <c r="Q626" s="10"/>
      <c r="R626" s="10"/>
      <c r="S626" s="10"/>
      <c r="T626" s="10"/>
    </row>
    <row r="627" spans="1:20" x14ac:dyDescent="0.25">
      <c r="A627" s="32">
        <v>70</v>
      </c>
      <c r="B627" s="3" t="s">
        <v>231</v>
      </c>
      <c r="C627" s="3" t="s">
        <v>5</v>
      </c>
      <c r="D627" s="4">
        <v>1</v>
      </c>
      <c r="E627" s="16">
        <v>3584908.95</v>
      </c>
      <c r="F627" s="29">
        <f t="shared" si="101"/>
        <v>681132.70050000004</v>
      </c>
      <c r="G627" s="29">
        <f t="shared" si="102"/>
        <v>4266041.6505000005</v>
      </c>
      <c r="H627" s="25">
        <v>3106921.09</v>
      </c>
      <c r="I627" s="24">
        <f t="shared" si="99"/>
        <v>590315.00709999993</v>
      </c>
      <c r="J627" s="24">
        <f t="shared" si="103"/>
        <v>3697236.0970999999</v>
      </c>
      <c r="K627" s="15">
        <v>3550766.96</v>
      </c>
      <c r="L627" s="12">
        <f t="shared" si="100"/>
        <v>674645.72239999997</v>
      </c>
      <c r="M627" s="12">
        <f t="shared" si="104"/>
        <v>4225412.6824000003</v>
      </c>
      <c r="N627" s="12">
        <f t="shared" si="96"/>
        <v>3414199</v>
      </c>
      <c r="O627" s="12">
        <f t="shared" si="97"/>
        <v>648697.81000000006</v>
      </c>
      <c r="P627" s="12">
        <f t="shared" si="98"/>
        <v>4062896.81</v>
      </c>
      <c r="Q627" s="10"/>
      <c r="R627" s="10"/>
      <c r="S627" s="10"/>
      <c r="T627" s="10"/>
    </row>
    <row r="628" spans="1:20" x14ac:dyDescent="0.25">
      <c r="A628" s="32">
        <v>71</v>
      </c>
      <c r="B628" s="3" t="s">
        <v>232</v>
      </c>
      <c r="C628" s="3" t="s">
        <v>5</v>
      </c>
      <c r="D628" s="4">
        <v>1</v>
      </c>
      <c r="E628" s="16">
        <v>3639206.55</v>
      </c>
      <c r="F628" s="29">
        <f t="shared" si="101"/>
        <v>691449.24450000003</v>
      </c>
      <c r="G628" s="29">
        <f t="shared" si="102"/>
        <v>4330655.7944999998</v>
      </c>
      <c r="H628" s="25">
        <v>3153979.01</v>
      </c>
      <c r="I628" s="24">
        <f t="shared" si="99"/>
        <v>599256.01189999992</v>
      </c>
      <c r="J628" s="24">
        <f t="shared" si="103"/>
        <v>3753235.0218999996</v>
      </c>
      <c r="K628" s="15">
        <v>3604547.44</v>
      </c>
      <c r="L628" s="12">
        <f t="shared" si="100"/>
        <v>684864.01359999995</v>
      </c>
      <c r="M628" s="12">
        <f t="shared" si="104"/>
        <v>4289411.4535999997</v>
      </c>
      <c r="N628" s="12">
        <f t="shared" si="96"/>
        <v>3465911</v>
      </c>
      <c r="O628" s="12">
        <f t="shared" si="97"/>
        <v>658523.09</v>
      </c>
      <c r="P628" s="12">
        <f t="shared" si="98"/>
        <v>4124434.09</v>
      </c>
      <c r="Q628" s="10"/>
      <c r="R628" s="10"/>
      <c r="S628" s="10"/>
      <c r="T628" s="10"/>
    </row>
    <row r="629" spans="1:20" x14ac:dyDescent="0.25">
      <c r="A629" s="32">
        <v>72</v>
      </c>
      <c r="B629" s="3" t="s">
        <v>233</v>
      </c>
      <c r="C629" s="3" t="s">
        <v>5</v>
      </c>
      <c r="D629" s="4">
        <v>1</v>
      </c>
      <c r="E629" s="16">
        <v>2904084.86</v>
      </c>
      <c r="F629" s="29">
        <f t="shared" si="101"/>
        <v>551776.12339999992</v>
      </c>
      <c r="G629" s="29">
        <f t="shared" si="102"/>
        <v>3455860.9833999998</v>
      </c>
      <c r="H629" s="25">
        <v>2496970.16</v>
      </c>
      <c r="I629" s="24">
        <f t="shared" si="99"/>
        <v>474424.33040000004</v>
      </c>
      <c r="J629" s="24">
        <f t="shared" si="103"/>
        <v>2971394.4904</v>
      </c>
      <c r="K629" s="15">
        <v>2741238.98</v>
      </c>
      <c r="L629" s="12">
        <f t="shared" si="100"/>
        <v>520835.40620000003</v>
      </c>
      <c r="M629" s="12">
        <f t="shared" si="104"/>
        <v>3262074.3862000001</v>
      </c>
      <c r="N629" s="12">
        <f t="shared" si="96"/>
        <v>2714098</v>
      </c>
      <c r="O629" s="12">
        <f t="shared" si="97"/>
        <v>515678.62</v>
      </c>
      <c r="P629" s="12">
        <f t="shared" si="98"/>
        <v>3229776.62</v>
      </c>
      <c r="Q629" s="10"/>
      <c r="R629" s="10"/>
      <c r="S629" s="10"/>
      <c r="T629" s="10"/>
    </row>
    <row r="630" spans="1:20" x14ac:dyDescent="0.25">
      <c r="A630" s="32">
        <v>73</v>
      </c>
      <c r="B630" s="3" t="s">
        <v>234</v>
      </c>
      <c r="C630" s="3" t="s">
        <v>5</v>
      </c>
      <c r="D630" s="4">
        <v>1</v>
      </c>
      <c r="E630" s="16">
        <v>5233489.8</v>
      </c>
      <c r="F630" s="29">
        <f t="shared" si="101"/>
        <v>994363.06199999992</v>
      </c>
      <c r="G630" s="29">
        <f t="shared" si="102"/>
        <v>6227852.8619999997</v>
      </c>
      <c r="H630" s="25">
        <v>4635376.68</v>
      </c>
      <c r="I630" s="24">
        <f t="shared" si="99"/>
        <v>880721.56919999991</v>
      </c>
      <c r="J630" s="24">
        <f t="shared" si="103"/>
        <v>5516098.2491999995</v>
      </c>
      <c r="K630" s="15">
        <v>5083961.5199999996</v>
      </c>
      <c r="L630" s="12">
        <f t="shared" si="100"/>
        <v>965952.68879999989</v>
      </c>
      <c r="M630" s="12">
        <f t="shared" si="104"/>
        <v>6049914.2087999992</v>
      </c>
      <c r="N630" s="12">
        <f t="shared" si="96"/>
        <v>4984276</v>
      </c>
      <c r="O630" s="12">
        <f t="shared" si="97"/>
        <v>947012.44000000006</v>
      </c>
      <c r="P630" s="12">
        <f t="shared" si="98"/>
        <v>5931288.4400000004</v>
      </c>
      <c r="Q630" s="10"/>
      <c r="R630" s="10"/>
      <c r="S630" s="10"/>
      <c r="T630" s="10"/>
    </row>
    <row r="631" spans="1:20" x14ac:dyDescent="0.25">
      <c r="A631" s="32">
        <v>74</v>
      </c>
      <c r="B631" s="3" t="s">
        <v>235</v>
      </c>
      <c r="C631" s="3" t="s">
        <v>5</v>
      </c>
      <c r="D631" s="4">
        <v>1</v>
      </c>
      <c r="E631" s="16">
        <v>159883.68</v>
      </c>
      <c r="F631" s="29">
        <f t="shared" si="101"/>
        <v>30377.8992</v>
      </c>
      <c r="G631" s="29">
        <f t="shared" si="102"/>
        <v>190261.57919999998</v>
      </c>
      <c r="H631" s="25">
        <v>141952.79999999999</v>
      </c>
      <c r="I631" s="24">
        <f t="shared" si="99"/>
        <v>26971.031999999999</v>
      </c>
      <c r="J631" s="24">
        <f t="shared" si="103"/>
        <v>168923.83199999999</v>
      </c>
      <c r="K631" s="15">
        <v>146435.51999999999</v>
      </c>
      <c r="L631" s="12">
        <f t="shared" si="100"/>
        <v>27822.748799999998</v>
      </c>
      <c r="M631" s="12">
        <f t="shared" si="104"/>
        <v>174258.26879999999</v>
      </c>
      <c r="N631" s="12">
        <f t="shared" si="96"/>
        <v>149424</v>
      </c>
      <c r="O631" s="12">
        <f t="shared" si="97"/>
        <v>28390.560000000001</v>
      </c>
      <c r="P631" s="12">
        <f t="shared" si="98"/>
        <v>177814.56</v>
      </c>
      <c r="Q631" s="10"/>
      <c r="R631" s="10"/>
      <c r="S631" s="10"/>
      <c r="T631" s="10"/>
    </row>
    <row r="632" spans="1:20" x14ac:dyDescent="0.25">
      <c r="A632" s="32">
        <v>75</v>
      </c>
      <c r="B632" s="3" t="s">
        <v>236</v>
      </c>
      <c r="C632" s="3" t="s">
        <v>5</v>
      </c>
      <c r="D632" s="4">
        <v>1</v>
      </c>
      <c r="E632" s="16">
        <v>64191.19</v>
      </c>
      <c r="F632" s="29">
        <f t="shared" si="101"/>
        <v>12196.3261</v>
      </c>
      <c r="G632" s="29">
        <f t="shared" si="102"/>
        <v>76387.516100000008</v>
      </c>
      <c r="H632" s="25">
        <v>53590.81</v>
      </c>
      <c r="I632" s="24">
        <f t="shared" si="99"/>
        <v>10182.2539</v>
      </c>
      <c r="J632" s="24">
        <f t="shared" si="103"/>
        <v>63773.063899999994</v>
      </c>
      <c r="K632" s="15">
        <v>58891</v>
      </c>
      <c r="L632" s="12">
        <f t="shared" si="100"/>
        <v>11189.29</v>
      </c>
      <c r="M632" s="12">
        <f t="shared" si="104"/>
        <v>70080.290000000008</v>
      </c>
      <c r="N632" s="12">
        <f t="shared" si="96"/>
        <v>58891</v>
      </c>
      <c r="O632" s="12">
        <f t="shared" si="97"/>
        <v>11189.29</v>
      </c>
      <c r="P632" s="12">
        <f t="shared" si="98"/>
        <v>70080.290000000008</v>
      </c>
      <c r="Q632" s="10"/>
      <c r="R632" s="10"/>
      <c r="S632" s="10"/>
      <c r="T632" s="10"/>
    </row>
    <row r="633" spans="1:20" x14ac:dyDescent="0.25">
      <c r="A633" s="32">
        <v>76</v>
      </c>
      <c r="B633" s="3" t="s">
        <v>237</v>
      </c>
      <c r="C633" s="3" t="s">
        <v>5</v>
      </c>
      <c r="D633" s="4">
        <v>1</v>
      </c>
      <c r="E633" s="16">
        <v>13827.45</v>
      </c>
      <c r="F633" s="29">
        <f t="shared" si="101"/>
        <v>2627.2155000000002</v>
      </c>
      <c r="G633" s="29">
        <f t="shared" si="102"/>
        <v>16454.665500000003</v>
      </c>
      <c r="H633" s="25">
        <v>12115.48</v>
      </c>
      <c r="I633" s="24">
        <f t="shared" si="99"/>
        <v>2301.9411999999998</v>
      </c>
      <c r="J633" s="24">
        <f t="shared" si="103"/>
        <v>14417.421199999999</v>
      </c>
      <c r="K633" s="15">
        <v>13564.07</v>
      </c>
      <c r="L633" s="12">
        <f t="shared" si="100"/>
        <v>2577.1732999999999</v>
      </c>
      <c r="M633" s="12">
        <f t="shared" si="104"/>
        <v>16141.2433</v>
      </c>
      <c r="N633" s="12">
        <f t="shared" si="96"/>
        <v>13169</v>
      </c>
      <c r="O633" s="12">
        <f t="shared" si="97"/>
        <v>2502.11</v>
      </c>
      <c r="P633" s="12">
        <f t="shared" si="98"/>
        <v>15671.11</v>
      </c>
      <c r="Q633" s="10"/>
      <c r="R633" s="10"/>
      <c r="S633" s="10"/>
      <c r="T633" s="10"/>
    </row>
    <row r="634" spans="1:20" x14ac:dyDescent="0.25">
      <c r="A634" s="32">
        <v>77</v>
      </c>
      <c r="B634" s="3" t="s">
        <v>238</v>
      </c>
      <c r="C634" s="3" t="s">
        <v>5</v>
      </c>
      <c r="D634" s="4">
        <v>1</v>
      </c>
      <c r="E634" s="16">
        <v>11149.92</v>
      </c>
      <c r="F634" s="29">
        <f t="shared" si="101"/>
        <v>2118.4848000000002</v>
      </c>
      <c r="G634" s="29">
        <f t="shared" si="102"/>
        <v>13268.4048</v>
      </c>
      <c r="H634" s="25">
        <v>9601.32</v>
      </c>
      <c r="I634" s="24">
        <f t="shared" si="99"/>
        <v>1824.2508</v>
      </c>
      <c r="J634" s="24">
        <f t="shared" si="103"/>
        <v>11425.5708</v>
      </c>
      <c r="K634" s="15">
        <v>10220.76</v>
      </c>
      <c r="L634" s="12">
        <f t="shared" si="100"/>
        <v>1941.9444000000001</v>
      </c>
      <c r="M634" s="12">
        <f t="shared" si="104"/>
        <v>12162.704400000001</v>
      </c>
      <c r="N634" s="12">
        <f t="shared" si="96"/>
        <v>10324</v>
      </c>
      <c r="O634" s="12">
        <f t="shared" si="97"/>
        <v>1961.56</v>
      </c>
      <c r="P634" s="12">
        <f t="shared" si="98"/>
        <v>12285.56</v>
      </c>
      <c r="Q634" s="10"/>
      <c r="R634" s="10"/>
      <c r="S634" s="10"/>
      <c r="T634" s="10"/>
    </row>
    <row r="635" spans="1:20" x14ac:dyDescent="0.25">
      <c r="A635" s="32">
        <v>78</v>
      </c>
      <c r="B635" s="3" t="s">
        <v>239</v>
      </c>
      <c r="C635" s="3" t="s">
        <v>5</v>
      </c>
      <c r="D635" s="4">
        <v>1</v>
      </c>
      <c r="E635" s="16">
        <v>7208.17</v>
      </c>
      <c r="F635" s="29">
        <f t="shared" si="101"/>
        <v>1369.5523000000001</v>
      </c>
      <c r="G635" s="29">
        <f t="shared" si="102"/>
        <v>8577.7222999999994</v>
      </c>
      <c r="H635" s="25">
        <v>6083.96</v>
      </c>
      <c r="I635" s="24">
        <f t="shared" si="99"/>
        <v>1155.9524000000001</v>
      </c>
      <c r="J635" s="24">
        <f t="shared" si="103"/>
        <v>7239.9124000000002</v>
      </c>
      <c r="K635" s="15">
        <v>6546.87</v>
      </c>
      <c r="L635" s="12">
        <f t="shared" si="100"/>
        <v>1243.9052999999999</v>
      </c>
      <c r="M635" s="12">
        <f t="shared" si="104"/>
        <v>7790.7752999999993</v>
      </c>
      <c r="N635" s="12">
        <f t="shared" si="96"/>
        <v>6613</v>
      </c>
      <c r="O635" s="12">
        <f t="shared" si="97"/>
        <v>1256.47</v>
      </c>
      <c r="P635" s="12">
        <f t="shared" si="98"/>
        <v>7869.47</v>
      </c>
      <c r="Q635" s="10"/>
      <c r="R635" s="10"/>
      <c r="S635" s="10"/>
      <c r="T635" s="10"/>
    </row>
    <row r="636" spans="1:20" x14ac:dyDescent="0.25">
      <c r="A636" s="32">
        <v>79</v>
      </c>
      <c r="B636" s="3" t="s">
        <v>240</v>
      </c>
      <c r="C636" s="3" t="s">
        <v>5</v>
      </c>
      <c r="D636" s="4">
        <v>1</v>
      </c>
      <c r="E636" s="16">
        <v>3437.86</v>
      </c>
      <c r="F636" s="29">
        <f t="shared" si="101"/>
        <v>653.1934</v>
      </c>
      <c r="G636" s="29">
        <f t="shared" si="102"/>
        <v>4091.0534000000002</v>
      </c>
      <c r="H636" s="25">
        <v>2996.3</v>
      </c>
      <c r="I636" s="24">
        <f t="shared" si="99"/>
        <v>569.29700000000003</v>
      </c>
      <c r="J636" s="24">
        <f t="shared" si="103"/>
        <v>3565.5970000000002</v>
      </c>
      <c r="K636" s="15">
        <v>3027.84</v>
      </c>
      <c r="L636" s="12">
        <f t="shared" si="100"/>
        <v>575.28960000000006</v>
      </c>
      <c r="M636" s="12">
        <f t="shared" si="104"/>
        <v>3603.1296000000002</v>
      </c>
      <c r="N636" s="12">
        <f t="shared" si="96"/>
        <v>3154</v>
      </c>
      <c r="O636" s="12">
        <f t="shared" si="97"/>
        <v>599.26</v>
      </c>
      <c r="P636" s="12">
        <f t="shared" si="98"/>
        <v>3753.26</v>
      </c>
      <c r="Q636" s="10"/>
      <c r="R636" s="10"/>
      <c r="S636" s="10"/>
      <c r="T636" s="10"/>
    </row>
    <row r="637" spans="1:20" x14ac:dyDescent="0.25">
      <c r="A637" s="32">
        <v>80</v>
      </c>
      <c r="B637" s="3" t="s">
        <v>241</v>
      </c>
      <c r="C637" s="3" t="s">
        <v>5</v>
      </c>
      <c r="D637" s="4">
        <v>1</v>
      </c>
      <c r="E637" s="18">
        <v>1486.76</v>
      </c>
      <c r="F637" s="29">
        <f t="shared" si="101"/>
        <v>282.48439999999999</v>
      </c>
      <c r="G637" s="29">
        <f t="shared" si="102"/>
        <v>1769.2444</v>
      </c>
      <c r="H637" s="25">
        <v>1295.8</v>
      </c>
      <c r="I637" s="24">
        <f t="shared" si="99"/>
        <v>246.202</v>
      </c>
      <c r="J637" s="24">
        <f t="shared" si="103"/>
        <v>1542.002</v>
      </c>
      <c r="K637" s="15">
        <v>1309.44</v>
      </c>
      <c r="L637" s="12">
        <f t="shared" si="100"/>
        <v>248.79360000000003</v>
      </c>
      <c r="M637" s="12">
        <f t="shared" si="104"/>
        <v>1558.2336</v>
      </c>
      <c r="N637" s="12">
        <f t="shared" si="96"/>
        <v>1364</v>
      </c>
      <c r="O637" s="12">
        <f t="shared" si="97"/>
        <v>259.16000000000003</v>
      </c>
      <c r="P637" s="12">
        <f t="shared" si="98"/>
        <v>1623.16</v>
      </c>
      <c r="Q637" s="10"/>
      <c r="R637" s="10"/>
      <c r="S637" s="10"/>
      <c r="T637" s="10"/>
    </row>
    <row r="638" spans="1:20" x14ac:dyDescent="0.25">
      <c r="A638" s="32">
        <v>81</v>
      </c>
      <c r="B638" s="3" t="s">
        <v>480</v>
      </c>
      <c r="C638" s="3" t="s">
        <v>5</v>
      </c>
      <c r="D638" s="4">
        <v>1</v>
      </c>
      <c r="E638" s="16">
        <v>175167.35999999999</v>
      </c>
      <c r="F638" s="29">
        <f t="shared" si="101"/>
        <v>33281.7984</v>
      </c>
      <c r="G638" s="29">
        <f t="shared" si="102"/>
        <v>208449.15839999999</v>
      </c>
      <c r="H638" s="25">
        <v>152668.79999999999</v>
      </c>
      <c r="I638" s="24">
        <f t="shared" si="99"/>
        <v>29007.071999999996</v>
      </c>
      <c r="J638" s="24">
        <f t="shared" si="103"/>
        <v>181675.87199999997</v>
      </c>
      <c r="K638" s="15">
        <v>154275.84</v>
      </c>
      <c r="L638" s="12">
        <f t="shared" si="100"/>
        <v>29312.409599999999</v>
      </c>
      <c r="M638" s="12">
        <f t="shared" si="104"/>
        <v>183588.24959999998</v>
      </c>
      <c r="N638" s="12">
        <f t="shared" si="96"/>
        <v>160704</v>
      </c>
      <c r="O638" s="12">
        <f t="shared" si="97"/>
        <v>30533.760000000002</v>
      </c>
      <c r="P638" s="12">
        <f t="shared" si="98"/>
        <v>191237.76000000001</v>
      </c>
      <c r="Q638" s="10"/>
      <c r="R638" s="10"/>
      <c r="S638" s="10"/>
      <c r="T638" s="10"/>
    </row>
    <row r="639" spans="1:20" x14ac:dyDescent="0.25">
      <c r="A639" s="32">
        <v>82</v>
      </c>
      <c r="B639" s="3" t="s">
        <v>479</v>
      </c>
      <c r="C639" s="3" t="s">
        <v>5</v>
      </c>
      <c r="D639" s="4">
        <v>1</v>
      </c>
      <c r="E639" s="16">
        <v>20849.52</v>
      </c>
      <c r="F639" s="29">
        <f t="shared" si="101"/>
        <v>3961.4088000000002</v>
      </c>
      <c r="G639" s="29">
        <f t="shared" si="102"/>
        <v>24810.928800000002</v>
      </c>
      <c r="H639" s="25">
        <v>17215.2</v>
      </c>
      <c r="I639" s="24">
        <f t="shared" si="99"/>
        <v>3270.8880000000004</v>
      </c>
      <c r="J639" s="24">
        <f t="shared" si="103"/>
        <v>20486.088</v>
      </c>
      <c r="K639" s="15">
        <v>19319.28</v>
      </c>
      <c r="L639" s="12">
        <f t="shared" si="100"/>
        <v>3670.6632</v>
      </c>
      <c r="M639" s="12">
        <f t="shared" si="104"/>
        <v>22989.943199999998</v>
      </c>
      <c r="N639" s="12">
        <f t="shared" si="96"/>
        <v>19128</v>
      </c>
      <c r="O639" s="12">
        <f t="shared" si="97"/>
        <v>3634.32</v>
      </c>
      <c r="P639" s="12">
        <f t="shared" si="98"/>
        <v>22762.32</v>
      </c>
      <c r="Q639" s="10"/>
      <c r="R639" s="10"/>
      <c r="S639" s="10"/>
      <c r="T639" s="10"/>
    </row>
    <row r="640" spans="1:20" x14ac:dyDescent="0.25">
      <c r="A640" s="32">
        <v>83</v>
      </c>
      <c r="B640" s="3" t="s">
        <v>486</v>
      </c>
      <c r="C640" s="3" t="s">
        <v>5</v>
      </c>
      <c r="D640" s="4">
        <v>1</v>
      </c>
      <c r="E640" s="16">
        <v>758519.64</v>
      </c>
      <c r="F640" s="29">
        <f t="shared" si="101"/>
        <v>144118.7316</v>
      </c>
      <c r="G640" s="29">
        <f t="shared" si="102"/>
        <v>902638.37159999995</v>
      </c>
      <c r="H640" s="25">
        <v>632099.69999999995</v>
      </c>
      <c r="I640" s="24">
        <f t="shared" si="99"/>
        <v>120098.943</v>
      </c>
      <c r="J640" s="24">
        <f t="shared" si="103"/>
        <v>752198.64299999992</v>
      </c>
      <c r="K640" s="15">
        <v>716379.66</v>
      </c>
      <c r="L640" s="12">
        <f t="shared" si="100"/>
        <v>136112.1354</v>
      </c>
      <c r="M640" s="12">
        <f t="shared" si="104"/>
        <v>852491.79540000006</v>
      </c>
      <c r="N640" s="12">
        <f t="shared" si="96"/>
        <v>702333</v>
      </c>
      <c r="O640" s="12">
        <f t="shared" si="97"/>
        <v>133443.26999999999</v>
      </c>
      <c r="P640" s="12">
        <f t="shared" si="98"/>
        <v>835776.27</v>
      </c>
      <c r="Q640" s="10"/>
      <c r="R640" s="10"/>
      <c r="S640" s="10"/>
      <c r="T640" s="10"/>
    </row>
    <row r="641" spans="1:20" x14ac:dyDescent="0.25">
      <c r="A641" s="32">
        <v>84</v>
      </c>
      <c r="B641" s="3" t="s">
        <v>519</v>
      </c>
      <c r="C641" s="3" t="s">
        <v>5</v>
      </c>
      <c r="D641" s="4">
        <v>1</v>
      </c>
      <c r="E641" s="16">
        <v>3025000</v>
      </c>
      <c r="F641" s="29">
        <f t="shared" si="101"/>
        <v>574750</v>
      </c>
      <c r="G641" s="29">
        <f t="shared" si="102"/>
        <v>3599750</v>
      </c>
      <c r="H641" s="25">
        <v>2557500</v>
      </c>
      <c r="I641" s="24">
        <f t="shared" si="99"/>
        <v>485925</v>
      </c>
      <c r="J641" s="24">
        <f t="shared" si="103"/>
        <v>3043425</v>
      </c>
      <c r="K641" s="15">
        <v>2667500</v>
      </c>
      <c r="L641" s="12">
        <f t="shared" si="100"/>
        <v>506825</v>
      </c>
      <c r="M641" s="12">
        <f t="shared" si="104"/>
        <v>3174325</v>
      </c>
      <c r="N641" s="12">
        <f t="shared" si="96"/>
        <v>2750000</v>
      </c>
      <c r="O641" s="12">
        <f t="shared" si="97"/>
        <v>522500</v>
      </c>
      <c r="P641" s="12">
        <f t="shared" si="98"/>
        <v>3272500</v>
      </c>
      <c r="Q641" s="10"/>
      <c r="R641" s="10"/>
      <c r="S641" s="10"/>
      <c r="T641" s="10"/>
    </row>
    <row r="642" spans="1:20" x14ac:dyDescent="0.25">
      <c r="A642" s="32">
        <v>85</v>
      </c>
      <c r="B642" s="3" t="s">
        <v>242</v>
      </c>
      <c r="C642" s="3" t="s">
        <v>5</v>
      </c>
      <c r="D642" s="4">
        <v>1</v>
      </c>
      <c r="E642" s="16">
        <v>928587.73</v>
      </c>
      <c r="F642" s="29">
        <f t="shared" si="101"/>
        <v>176431.66870000001</v>
      </c>
      <c r="G642" s="29">
        <f t="shared" si="102"/>
        <v>1105019.3987</v>
      </c>
      <c r="H642" s="25">
        <v>824447.05</v>
      </c>
      <c r="I642" s="24">
        <f t="shared" si="99"/>
        <v>156644.93950000001</v>
      </c>
      <c r="J642" s="24">
        <f t="shared" si="103"/>
        <v>981091.98950000003</v>
      </c>
      <c r="K642" s="15">
        <v>850482.22</v>
      </c>
      <c r="L642" s="12">
        <f t="shared" si="100"/>
        <v>161591.62179999999</v>
      </c>
      <c r="M642" s="12">
        <f t="shared" si="104"/>
        <v>1012073.8417999999</v>
      </c>
      <c r="N642" s="12">
        <f t="shared" si="96"/>
        <v>867839</v>
      </c>
      <c r="O642" s="12">
        <f t="shared" si="97"/>
        <v>164889.41</v>
      </c>
      <c r="P642" s="12">
        <f t="shared" si="98"/>
        <v>1032728.41</v>
      </c>
      <c r="Q642" s="10"/>
      <c r="R642" s="10"/>
      <c r="S642" s="10"/>
      <c r="T642" s="10"/>
    </row>
    <row r="643" spans="1:20" x14ac:dyDescent="0.25">
      <c r="A643" s="32">
        <v>86</v>
      </c>
      <c r="B643" s="3" t="s">
        <v>243</v>
      </c>
      <c r="C643" s="3" t="s">
        <v>5</v>
      </c>
      <c r="D643" s="4">
        <v>1</v>
      </c>
      <c r="E643" s="16">
        <v>395630.55</v>
      </c>
      <c r="F643" s="29">
        <f t="shared" si="101"/>
        <v>75169.804499999998</v>
      </c>
      <c r="G643" s="29">
        <f t="shared" si="102"/>
        <v>470800.35450000002</v>
      </c>
      <c r="H643" s="25">
        <v>350415.63</v>
      </c>
      <c r="I643" s="24">
        <f t="shared" si="99"/>
        <v>66578.969700000001</v>
      </c>
      <c r="J643" s="24">
        <f t="shared" si="103"/>
        <v>416994.59970000002</v>
      </c>
      <c r="K643" s="15">
        <v>384326.82</v>
      </c>
      <c r="L643" s="12">
        <f t="shared" si="100"/>
        <v>73022.095799999996</v>
      </c>
      <c r="M643" s="12">
        <f t="shared" si="104"/>
        <v>457348.91580000002</v>
      </c>
      <c r="N643" s="12">
        <f t="shared" si="96"/>
        <v>376791</v>
      </c>
      <c r="O643" s="12">
        <f t="shared" si="97"/>
        <v>71590.289999999994</v>
      </c>
      <c r="P643" s="12">
        <f t="shared" si="98"/>
        <v>448381.29</v>
      </c>
      <c r="Q643" s="10"/>
      <c r="R643" s="10"/>
      <c r="S643" s="10"/>
      <c r="T643" s="10"/>
    </row>
    <row r="644" spans="1:20" x14ac:dyDescent="0.25">
      <c r="A644" s="32">
        <v>87</v>
      </c>
      <c r="B644" s="3" t="s">
        <v>244</v>
      </c>
      <c r="C644" s="3" t="s">
        <v>5</v>
      </c>
      <c r="D644" s="4">
        <v>1</v>
      </c>
      <c r="E644" s="16">
        <v>1863504.33</v>
      </c>
      <c r="F644" s="29">
        <f t="shared" si="101"/>
        <v>354065.82270000002</v>
      </c>
      <c r="G644" s="29">
        <f t="shared" si="102"/>
        <v>2217570.1527</v>
      </c>
      <c r="H644" s="25">
        <v>1572866.04</v>
      </c>
      <c r="I644" s="24">
        <f t="shared" si="99"/>
        <v>298844.54759999999</v>
      </c>
      <c r="J644" s="24">
        <f t="shared" si="103"/>
        <v>1871710.5876</v>
      </c>
      <c r="K644" s="15">
        <v>1692540.63</v>
      </c>
      <c r="L644" s="12">
        <f t="shared" si="100"/>
        <v>321582.71969999996</v>
      </c>
      <c r="M644" s="12">
        <f t="shared" si="104"/>
        <v>2014123.3496999999</v>
      </c>
      <c r="N644" s="12">
        <f t="shared" si="96"/>
        <v>1709637</v>
      </c>
      <c r="O644" s="12">
        <f t="shared" si="97"/>
        <v>324831.03000000003</v>
      </c>
      <c r="P644" s="12">
        <f t="shared" si="98"/>
        <v>2034468.03</v>
      </c>
      <c r="Q644" s="10"/>
      <c r="R644" s="10"/>
      <c r="S644" s="10"/>
      <c r="T644" s="10"/>
    </row>
    <row r="645" spans="1:20" x14ac:dyDescent="0.25">
      <c r="A645" s="32">
        <v>88</v>
      </c>
      <c r="B645" s="3" t="s">
        <v>245</v>
      </c>
      <c r="C645" s="3" t="s">
        <v>5</v>
      </c>
      <c r="D645" s="4">
        <v>1</v>
      </c>
      <c r="E645" s="16">
        <v>339635.16</v>
      </c>
      <c r="F645" s="29">
        <f t="shared" si="101"/>
        <v>64530.680399999997</v>
      </c>
      <c r="G645" s="29">
        <f t="shared" si="102"/>
        <v>404165.84039999999</v>
      </c>
      <c r="H645" s="25">
        <v>283029.3</v>
      </c>
      <c r="I645" s="24">
        <f t="shared" si="99"/>
        <v>53775.566999999995</v>
      </c>
      <c r="J645" s="24">
        <f t="shared" si="103"/>
        <v>336804.86699999997</v>
      </c>
      <c r="K645" s="15">
        <v>320766.53999999998</v>
      </c>
      <c r="L645" s="12">
        <f t="shared" si="100"/>
        <v>60945.642599999999</v>
      </c>
      <c r="M645" s="12">
        <f t="shared" si="104"/>
        <v>381712.1826</v>
      </c>
      <c r="N645" s="12">
        <f t="shared" si="96"/>
        <v>314477</v>
      </c>
      <c r="O645" s="12">
        <f t="shared" si="97"/>
        <v>59750.63</v>
      </c>
      <c r="P645" s="12">
        <f t="shared" si="98"/>
        <v>374227.63</v>
      </c>
      <c r="Q645" s="10"/>
      <c r="R645" s="10"/>
      <c r="S645" s="10"/>
      <c r="T645" s="10"/>
    </row>
    <row r="646" spans="1:20" x14ac:dyDescent="0.25">
      <c r="A646" s="32">
        <v>89</v>
      </c>
      <c r="B646" s="3" t="s">
        <v>246</v>
      </c>
      <c r="C646" s="3" t="s">
        <v>5</v>
      </c>
      <c r="D646" s="4">
        <v>1</v>
      </c>
      <c r="E646" s="16">
        <v>767100.58</v>
      </c>
      <c r="F646" s="29">
        <f t="shared" si="101"/>
        <v>145749.1102</v>
      </c>
      <c r="G646" s="29">
        <f t="shared" si="102"/>
        <v>912849.69019999995</v>
      </c>
      <c r="H646" s="25">
        <v>647461.04</v>
      </c>
      <c r="I646" s="24">
        <f t="shared" si="99"/>
        <v>123017.59760000001</v>
      </c>
      <c r="J646" s="24">
        <f t="shared" si="103"/>
        <v>770478.63760000002</v>
      </c>
      <c r="K646" s="15">
        <v>696724.38</v>
      </c>
      <c r="L646" s="12">
        <f t="shared" si="100"/>
        <v>132377.63219999999</v>
      </c>
      <c r="M646" s="12">
        <f t="shared" si="104"/>
        <v>829102.0122</v>
      </c>
      <c r="N646" s="12">
        <f t="shared" ref="N646:N709" si="105">+AVERAGE(E646,H646,K646)</f>
        <v>703762</v>
      </c>
      <c r="O646" s="12">
        <f t="shared" ref="O646:O709" si="106">+N646*0.19</f>
        <v>133714.78</v>
      </c>
      <c r="P646" s="12">
        <f t="shared" ref="P646:P709" si="107">+N646+O646</f>
        <v>837476.78</v>
      </c>
      <c r="Q646" s="10"/>
      <c r="R646" s="10"/>
      <c r="S646" s="10"/>
      <c r="T646" s="10"/>
    </row>
    <row r="647" spans="1:20" x14ac:dyDescent="0.25">
      <c r="A647" s="32">
        <v>90</v>
      </c>
      <c r="B647" s="3" t="s">
        <v>247</v>
      </c>
      <c r="C647" s="3" t="s">
        <v>5</v>
      </c>
      <c r="D647" s="4">
        <v>1</v>
      </c>
      <c r="E647" s="16">
        <v>1049240.8500000001</v>
      </c>
      <c r="F647" s="29">
        <f t="shared" si="101"/>
        <v>199355.76150000002</v>
      </c>
      <c r="G647" s="29">
        <f t="shared" si="102"/>
        <v>1248596.6115000001</v>
      </c>
      <c r="H647" s="25">
        <v>949313.15</v>
      </c>
      <c r="I647" s="24">
        <f t="shared" si="99"/>
        <v>180369.49850000002</v>
      </c>
      <c r="J647" s="24">
        <f t="shared" si="103"/>
        <v>1129682.6485000001</v>
      </c>
      <c r="K647" s="15">
        <v>999277</v>
      </c>
      <c r="L647" s="12">
        <f t="shared" si="100"/>
        <v>189862.63</v>
      </c>
      <c r="M647" s="12">
        <f t="shared" si="104"/>
        <v>1189139.6299999999</v>
      </c>
      <c r="N647" s="12">
        <f t="shared" si="105"/>
        <v>999277</v>
      </c>
      <c r="O647" s="12">
        <f t="shared" si="106"/>
        <v>189862.63</v>
      </c>
      <c r="P647" s="12">
        <f t="shared" si="107"/>
        <v>1189139.6299999999</v>
      </c>
      <c r="Q647" s="10"/>
      <c r="R647" s="10"/>
      <c r="S647" s="10"/>
      <c r="T647" s="10"/>
    </row>
    <row r="648" spans="1:20" x14ac:dyDescent="0.25">
      <c r="A648" s="32">
        <v>91</v>
      </c>
      <c r="B648" s="3" t="s">
        <v>248</v>
      </c>
      <c r="C648" s="3" t="s">
        <v>5</v>
      </c>
      <c r="D648" s="4">
        <v>1</v>
      </c>
      <c r="E648" s="16">
        <v>1115249.1000000001</v>
      </c>
      <c r="F648" s="29">
        <f t="shared" si="101"/>
        <v>211897.32900000003</v>
      </c>
      <c r="G648" s="29">
        <f t="shared" si="102"/>
        <v>1327146.429</v>
      </c>
      <c r="H648" s="25">
        <v>987792.06</v>
      </c>
      <c r="I648" s="24">
        <f t="shared" si="99"/>
        <v>187680.4914</v>
      </c>
      <c r="J648" s="24">
        <f t="shared" si="103"/>
        <v>1175472.5514</v>
      </c>
      <c r="K648" s="15">
        <v>1083384.8400000001</v>
      </c>
      <c r="L648" s="12">
        <f t="shared" si="100"/>
        <v>205843.11960000001</v>
      </c>
      <c r="M648" s="12">
        <f t="shared" si="104"/>
        <v>1289227.9596000002</v>
      </c>
      <c r="N648" s="12">
        <f t="shared" si="105"/>
        <v>1062142</v>
      </c>
      <c r="O648" s="12">
        <f t="shared" si="106"/>
        <v>201806.98</v>
      </c>
      <c r="P648" s="12">
        <f t="shared" si="107"/>
        <v>1263948.98</v>
      </c>
      <c r="Q648" s="10"/>
      <c r="R648" s="10"/>
      <c r="S648" s="10"/>
      <c r="T648" s="10"/>
    </row>
    <row r="649" spans="1:20" x14ac:dyDescent="0.25">
      <c r="A649" s="32">
        <v>92</v>
      </c>
      <c r="B649" s="3" t="s">
        <v>249</v>
      </c>
      <c r="C649" s="3" t="s">
        <v>5</v>
      </c>
      <c r="D649" s="4">
        <v>1</v>
      </c>
      <c r="E649" s="16">
        <v>885553.4</v>
      </c>
      <c r="F649" s="29">
        <f t="shared" si="101"/>
        <v>168255.14600000001</v>
      </c>
      <c r="G649" s="29">
        <f t="shared" si="102"/>
        <v>1053808.5460000001</v>
      </c>
      <c r="H649" s="25">
        <v>786239</v>
      </c>
      <c r="I649" s="24">
        <f t="shared" si="99"/>
        <v>149385.41</v>
      </c>
      <c r="J649" s="24">
        <f t="shared" si="103"/>
        <v>935624.41</v>
      </c>
      <c r="K649" s="15">
        <v>811067.6</v>
      </c>
      <c r="L649" s="12">
        <f t="shared" si="100"/>
        <v>154102.84400000001</v>
      </c>
      <c r="M649" s="12">
        <f t="shared" si="104"/>
        <v>965170.44400000002</v>
      </c>
      <c r="N649" s="12">
        <f t="shared" si="105"/>
        <v>827620</v>
      </c>
      <c r="O649" s="12">
        <f t="shared" si="106"/>
        <v>157247.79999999999</v>
      </c>
      <c r="P649" s="12">
        <f t="shared" si="107"/>
        <v>984867.8</v>
      </c>
      <c r="Q649" s="10"/>
      <c r="R649" s="10"/>
      <c r="S649" s="10"/>
      <c r="T649" s="10"/>
    </row>
    <row r="650" spans="1:20" x14ac:dyDescent="0.25">
      <c r="A650" s="32">
        <v>93</v>
      </c>
      <c r="B650" s="3" t="s">
        <v>250</v>
      </c>
      <c r="C650" s="3" t="s">
        <v>5</v>
      </c>
      <c r="D650" s="4">
        <v>1</v>
      </c>
      <c r="E650" s="16">
        <v>1513109.47</v>
      </c>
      <c r="F650" s="29">
        <f t="shared" si="101"/>
        <v>287490.79930000001</v>
      </c>
      <c r="G650" s="29">
        <f t="shared" si="102"/>
        <v>1800600.2693</v>
      </c>
      <c r="H650" s="25">
        <v>1315132.53</v>
      </c>
      <c r="I650" s="24">
        <f t="shared" si="99"/>
        <v>249875.1807</v>
      </c>
      <c r="J650" s="24">
        <f t="shared" si="103"/>
        <v>1565007.7106999999</v>
      </c>
      <c r="K650" s="15">
        <v>1414121</v>
      </c>
      <c r="L650" s="12">
        <f t="shared" si="100"/>
        <v>268682.99</v>
      </c>
      <c r="M650" s="12">
        <f t="shared" si="104"/>
        <v>1682803.99</v>
      </c>
      <c r="N650" s="12">
        <f t="shared" si="105"/>
        <v>1414121</v>
      </c>
      <c r="O650" s="12">
        <f t="shared" si="106"/>
        <v>268682.99</v>
      </c>
      <c r="P650" s="12">
        <f t="shared" si="107"/>
        <v>1682803.99</v>
      </c>
      <c r="Q650" s="10"/>
      <c r="R650" s="10"/>
      <c r="S650" s="10"/>
      <c r="T650" s="10"/>
    </row>
    <row r="651" spans="1:20" x14ac:dyDescent="0.25">
      <c r="A651" s="32">
        <v>94</v>
      </c>
      <c r="B651" s="3" t="s">
        <v>251</v>
      </c>
      <c r="C651" s="3" t="s">
        <v>5</v>
      </c>
      <c r="D651" s="4">
        <v>1</v>
      </c>
      <c r="E651" s="16">
        <v>1976778.22</v>
      </c>
      <c r="F651" s="29">
        <f t="shared" si="101"/>
        <v>375587.86180000001</v>
      </c>
      <c r="G651" s="29">
        <f t="shared" si="102"/>
        <v>2352366.0817999998</v>
      </c>
      <c r="H651" s="25">
        <v>1722880.1</v>
      </c>
      <c r="I651" s="24">
        <f t="shared" si="99"/>
        <v>327347.21900000004</v>
      </c>
      <c r="J651" s="24">
        <f t="shared" si="103"/>
        <v>2050227.3190000001</v>
      </c>
      <c r="K651" s="15">
        <v>1741015.68</v>
      </c>
      <c r="L651" s="12">
        <f t="shared" si="100"/>
        <v>330792.9792</v>
      </c>
      <c r="M651" s="12">
        <f t="shared" si="104"/>
        <v>2071808.6591999999</v>
      </c>
      <c r="N651" s="12">
        <f t="shared" si="105"/>
        <v>1813558</v>
      </c>
      <c r="O651" s="12">
        <f t="shared" si="106"/>
        <v>344576.02</v>
      </c>
      <c r="P651" s="12">
        <f t="shared" si="107"/>
        <v>2158134.02</v>
      </c>
      <c r="Q651" s="10"/>
      <c r="R651" s="10"/>
      <c r="S651" s="10"/>
      <c r="T651" s="10"/>
    </row>
    <row r="652" spans="1:20" x14ac:dyDescent="0.25">
      <c r="A652" s="32">
        <v>95</v>
      </c>
      <c r="B652" s="3" t="s">
        <v>252</v>
      </c>
      <c r="C652" s="3" t="s">
        <v>5</v>
      </c>
      <c r="D652" s="4">
        <v>1</v>
      </c>
      <c r="E652" s="16">
        <v>1154222.3</v>
      </c>
      <c r="F652" s="29">
        <f t="shared" si="101"/>
        <v>219302.23700000002</v>
      </c>
      <c r="G652" s="29">
        <f t="shared" si="102"/>
        <v>1373524.537</v>
      </c>
      <c r="H652" s="25">
        <v>996828.35</v>
      </c>
      <c r="I652" s="24">
        <f t="shared" si="99"/>
        <v>189397.38649999999</v>
      </c>
      <c r="J652" s="24">
        <f t="shared" si="103"/>
        <v>1186225.7364999999</v>
      </c>
      <c r="K652" s="15">
        <v>996828.35</v>
      </c>
      <c r="L652" s="12">
        <f t="shared" si="100"/>
        <v>189397.38649999999</v>
      </c>
      <c r="M652" s="12">
        <f t="shared" si="104"/>
        <v>1186225.7364999999</v>
      </c>
      <c r="N652" s="12">
        <f t="shared" si="105"/>
        <v>1049293</v>
      </c>
      <c r="O652" s="12">
        <f t="shared" si="106"/>
        <v>199365.67</v>
      </c>
      <c r="P652" s="12">
        <f t="shared" si="107"/>
        <v>1248658.67</v>
      </c>
      <c r="Q652" s="10"/>
      <c r="R652" s="10"/>
      <c r="S652" s="10"/>
      <c r="T652" s="10"/>
    </row>
    <row r="653" spans="1:20" x14ac:dyDescent="0.25">
      <c r="A653" s="32">
        <v>96</v>
      </c>
      <c r="B653" s="3" t="s">
        <v>253</v>
      </c>
      <c r="C653" s="3" t="s">
        <v>5</v>
      </c>
      <c r="D653" s="4">
        <v>1</v>
      </c>
      <c r="E653" s="16">
        <v>1409569.35</v>
      </c>
      <c r="F653" s="29">
        <f t="shared" si="101"/>
        <v>267818.1765</v>
      </c>
      <c r="G653" s="29">
        <f t="shared" si="102"/>
        <v>1677387.5265000002</v>
      </c>
      <c r="H653" s="25">
        <v>1235051.24</v>
      </c>
      <c r="I653" s="24">
        <f t="shared" si="99"/>
        <v>234659.73560000001</v>
      </c>
      <c r="J653" s="24">
        <f t="shared" si="103"/>
        <v>1469710.9756</v>
      </c>
      <c r="K653" s="15">
        <v>1382720.41</v>
      </c>
      <c r="L653" s="12">
        <f t="shared" si="100"/>
        <v>262716.87789999996</v>
      </c>
      <c r="M653" s="12">
        <f t="shared" si="104"/>
        <v>1645437.2878999999</v>
      </c>
      <c r="N653" s="12">
        <f t="shared" si="105"/>
        <v>1342447</v>
      </c>
      <c r="O653" s="12">
        <f t="shared" si="106"/>
        <v>255064.93</v>
      </c>
      <c r="P653" s="12">
        <f t="shared" si="107"/>
        <v>1597511.93</v>
      </c>
      <c r="Q653" s="10"/>
      <c r="R653" s="10"/>
      <c r="S653" s="10"/>
      <c r="T653" s="10"/>
    </row>
    <row r="654" spans="1:20" x14ac:dyDescent="0.25">
      <c r="A654" s="32">
        <v>97</v>
      </c>
      <c r="B654" s="3" t="s">
        <v>477</v>
      </c>
      <c r="C654" s="3" t="s">
        <v>5</v>
      </c>
      <c r="D654" s="4">
        <v>1</v>
      </c>
      <c r="E654" s="16">
        <v>629558.04</v>
      </c>
      <c r="F654" s="29">
        <f t="shared" si="101"/>
        <v>119616.0276</v>
      </c>
      <c r="G654" s="29">
        <f t="shared" si="102"/>
        <v>749174.06760000007</v>
      </c>
      <c r="H654" s="25">
        <v>529534.80000000005</v>
      </c>
      <c r="I654" s="24">
        <f t="shared" si="99"/>
        <v>100611.61200000001</v>
      </c>
      <c r="J654" s="24">
        <f t="shared" si="103"/>
        <v>630146.41200000001</v>
      </c>
      <c r="K654" s="15">
        <v>606023.16</v>
      </c>
      <c r="L654" s="12">
        <f t="shared" si="100"/>
        <v>115144.40040000001</v>
      </c>
      <c r="M654" s="12">
        <f t="shared" si="104"/>
        <v>721167.56040000007</v>
      </c>
      <c r="N654" s="12">
        <f t="shared" si="105"/>
        <v>588372</v>
      </c>
      <c r="O654" s="12">
        <f t="shared" si="106"/>
        <v>111790.68000000001</v>
      </c>
      <c r="P654" s="12">
        <f t="shared" si="107"/>
        <v>700162.68</v>
      </c>
      <c r="Q654" s="10"/>
      <c r="R654" s="10"/>
      <c r="S654" s="10"/>
      <c r="T654" s="10"/>
    </row>
    <row r="655" spans="1:20" x14ac:dyDescent="0.25">
      <c r="A655" s="32">
        <v>98</v>
      </c>
      <c r="B655" s="3" t="s">
        <v>255</v>
      </c>
      <c r="C655" s="3" t="s">
        <v>5</v>
      </c>
      <c r="D655" s="4">
        <v>1</v>
      </c>
      <c r="E655" s="16">
        <v>1553353.24</v>
      </c>
      <c r="F655" s="29">
        <f t="shared" si="101"/>
        <v>295137.11560000002</v>
      </c>
      <c r="G655" s="29">
        <f t="shared" si="102"/>
        <v>1848490.3555999999</v>
      </c>
      <c r="H655" s="25">
        <v>1321076.1200000001</v>
      </c>
      <c r="I655" s="24">
        <f t="shared" si="99"/>
        <v>251004.46280000004</v>
      </c>
      <c r="J655" s="24">
        <f t="shared" si="103"/>
        <v>1572080.5828000002</v>
      </c>
      <c r="K655" s="15">
        <v>1480766.64</v>
      </c>
      <c r="L655" s="12">
        <f t="shared" si="100"/>
        <v>281345.66159999999</v>
      </c>
      <c r="M655" s="12">
        <f t="shared" si="104"/>
        <v>1762112.3015999999</v>
      </c>
      <c r="N655" s="12">
        <f t="shared" si="105"/>
        <v>1451732</v>
      </c>
      <c r="O655" s="12">
        <f t="shared" si="106"/>
        <v>275829.08</v>
      </c>
      <c r="P655" s="12">
        <f t="shared" si="107"/>
        <v>1727561.08</v>
      </c>
      <c r="Q655" s="10"/>
      <c r="R655" s="10"/>
      <c r="S655" s="10"/>
      <c r="T655" s="10"/>
    </row>
    <row r="656" spans="1:20" x14ac:dyDescent="0.25">
      <c r="A656" s="32">
        <v>99</v>
      </c>
      <c r="B656" s="3" t="s">
        <v>256</v>
      </c>
      <c r="C656" s="3" t="s">
        <v>5</v>
      </c>
      <c r="D656" s="4">
        <v>1</v>
      </c>
      <c r="E656" s="16">
        <v>2240777.31</v>
      </c>
      <c r="F656" s="29">
        <f t="shared" si="101"/>
        <v>425747.68890000001</v>
      </c>
      <c r="G656" s="29">
        <f t="shared" si="102"/>
        <v>2666524.9989</v>
      </c>
      <c r="H656" s="25">
        <v>1850183.1</v>
      </c>
      <c r="I656" s="24">
        <f t="shared" si="99"/>
        <v>351534.78900000005</v>
      </c>
      <c r="J656" s="24">
        <f t="shared" si="103"/>
        <v>2201717.889</v>
      </c>
      <c r="K656" s="15">
        <v>2076316.59</v>
      </c>
      <c r="L656" s="12">
        <f t="shared" si="100"/>
        <v>394500.15210000001</v>
      </c>
      <c r="M656" s="12">
        <f t="shared" si="104"/>
        <v>2470816.7420999999</v>
      </c>
      <c r="N656" s="12">
        <f t="shared" si="105"/>
        <v>2055759</v>
      </c>
      <c r="O656" s="12">
        <f t="shared" si="106"/>
        <v>390594.21</v>
      </c>
      <c r="P656" s="12">
        <f t="shared" si="107"/>
        <v>2446353.21</v>
      </c>
      <c r="Q656" s="10"/>
      <c r="R656" s="10"/>
      <c r="S656" s="10"/>
      <c r="T656" s="10"/>
    </row>
    <row r="657" spans="1:20" x14ac:dyDescent="0.25">
      <c r="A657" s="32">
        <v>100</v>
      </c>
      <c r="B657" s="3" t="s">
        <v>257</v>
      </c>
      <c r="C657" s="3" t="s">
        <v>5</v>
      </c>
      <c r="D657" s="4">
        <v>1</v>
      </c>
      <c r="E657" s="17">
        <v>13459642.35</v>
      </c>
      <c r="F657" s="29">
        <f t="shared" si="101"/>
        <v>2557332.0465000002</v>
      </c>
      <c r="G657" s="29">
        <f t="shared" si="102"/>
        <v>16016974.396499999</v>
      </c>
      <c r="H657" s="25">
        <v>11698567.65</v>
      </c>
      <c r="I657" s="24">
        <f t="shared" si="99"/>
        <v>2222727.8535000002</v>
      </c>
      <c r="J657" s="24">
        <f t="shared" si="103"/>
        <v>13921295.5035</v>
      </c>
      <c r="K657" s="15">
        <v>12579105</v>
      </c>
      <c r="L657" s="12">
        <f t="shared" si="100"/>
        <v>2390029.9500000002</v>
      </c>
      <c r="M657" s="12">
        <f t="shared" si="104"/>
        <v>14969134.949999999</v>
      </c>
      <c r="N657" s="12">
        <f t="shared" si="105"/>
        <v>12579105</v>
      </c>
      <c r="O657" s="12">
        <f t="shared" si="106"/>
        <v>2390029.9500000002</v>
      </c>
      <c r="P657" s="12">
        <f t="shared" si="107"/>
        <v>14969134.949999999</v>
      </c>
      <c r="Q657" s="10"/>
      <c r="R657" s="10"/>
      <c r="S657" s="10"/>
      <c r="T657" s="10"/>
    </row>
    <row r="658" spans="1:20" x14ac:dyDescent="0.25">
      <c r="A658" s="32">
        <v>101</v>
      </c>
      <c r="B658" s="3" t="s">
        <v>258</v>
      </c>
      <c r="C658" s="3" t="s">
        <v>5</v>
      </c>
      <c r="D658" s="4">
        <v>1</v>
      </c>
      <c r="E658" s="16">
        <v>3215282</v>
      </c>
      <c r="F658" s="29">
        <f t="shared" si="101"/>
        <v>610903.57999999996</v>
      </c>
      <c r="G658" s="29">
        <f t="shared" si="102"/>
        <v>3826185.58</v>
      </c>
      <c r="H658" s="25">
        <v>2743314</v>
      </c>
      <c r="I658" s="24">
        <f t="shared" si="99"/>
        <v>521229.66000000003</v>
      </c>
      <c r="J658" s="24">
        <f t="shared" si="103"/>
        <v>3264543.66</v>
      </c>
      <c r="K658" s="15">
        <v>2890804</v>
      </c>
      <c r="L658" s="12">
        <f t="shared" si="100"/>
        <v>549252.76</v>
      </c>
      <c r="M658" s="12">
        <f t="shared" si="104"/>
        <v>3440056.76</v>
      </c>
      <c r="N658" s="12">
        <f t="shared" si="105"/>
        <v>2949800</v>
      </c>
      <c r="O658" s="12">
        <f t="shared" si="106"/>
        <v>560462</v>
      </c>
      <c r="P658" s="12">
        <f t="shared" si="107"/>
        <v>3510262</v>
      </c>
      <c r="Q658" s="10"/>
      <c r="R658" s="10"/>
      <c r="S658" s="10"/>
      <c r="T658" s="10"/>
    </row>
    <row r="659" spans="1:20" x14ac:dyDescent="0.25">
      <c r="A659" s="32">
        <v>102</v>
      </c>
      <c r="B659" s="3" t="s">
        <v>259</v>
      </c>
      <c r="C659" s="3" t="s">
        <v>5</v>
      </c>
      <c r="D659" s="4">
        <v>1</v>
      </c>
      <c r="E659" s="16">
        <v>163079.76999999999</v>
      </c>
      <c r="F659" s="29">
        <f t="shared" si="101"/>
        <v>30985.156299999999</v>
      </c>
      <c r="G659" s="29">
        <f t="shared" si="102"/>
        <v>194064.92629999999</v>
      </c>
      <c r="H659" s="25">
        <v>141742.23000000001</v>
      </c>
      <c r="I659" s="24">
        <f t="shared" si="99"/>
        <v>26931.023700000002</v>
      </c>
      <c r="J659" s="24">
        <f t="shared" si="103"/>
        <v>168673.2537</v>
      </c>
      <c r="K659" s="15">
        <v>152411</v>
      </c>
      <c r="L659" s="12">
        <f t="shared" si="100"/>
        <v>28958.09</v>
      </c>
      <c r="M659" s="12">
        <f t="shared" si="104"/>
        <v>181369.09</v>
      </c>
      <c r="N659" s="12">
        <f t="shared" si="105"/>
        <v>152411</v>
      </c>
      <c r="O659" s="12">
        <f t="shared" si="106"/>
        <v>28958.09</v>
      </c>
      <c r="P659" s="12">
        <f t="shared" si="107"/>
        <v>181369.09</v>
      </c>
      <c r="Q659" s="10"/>
      <c r="R659" s="10"/>
      <c r="S659" s="10"/>
      <c r="T659" s="10"/>
    </row>
    <row r="660" spans="1:20" x14ac:dyDescent="0.25">
      <c r="A660" s="32">
        <v>103</v>
      </c>
      <c r="B660" s="3" t="s">
        <v>260</v>
      </c>
      <c r="C660" s="3" t="s">
        <v>5</v>
      </c>
      <c r="D660" s="4">
        <v>1</v>
      </c>
      <c r="E660" s="16">
        <v>6004842.9000000004</v>
      </c>
      <c r="F660" s="29">
        <f t="shared" si="101"/>
        <v>1140920.1510000001</v>
      </c>
      <c r="G660" s="29">
        <f t="shared" si="102"/>
        <v>7145763.0510000009</v>
      </c>
      <c r="H660" s="25">
        <v>5204197.18</v>
      </c>
      <c r="I660" s="24">
        <f t="shared" si="99"/>
        <v>988797.46419999993</v>
      </c>
      <c r="J660" s="24">
        <f t="shared" si="103"/>
        <v>6192994.6442</v>
      </c>
      <c r="K660" s="15">
        <v>5947653.9199999999</v>
      </c>
      <c r="L660" s="12">
        <f t="shared" si="100"/>
        <v>1130054.2448</v>
      </c>
      <c r="M660" s="12">
        <f t="shared" si="104"/>
        <v>7077708.1647999994</v>
      </c>
      <c r="N660" s="12">
        <f t="shared" si="105"/>
        <v>5718898</v>
      </c>
      <c r="O660" s="12">
        <f t="shared" si="106"/>
        <v>1086590.6200000001</v>
      </c>
      <c r="P660" s="12">
        <f t="shared" si="107"/>
        <v>6805488.6200000001</v>
      </c>
      <c r="Q660" s="10"/>
      <c r="R660" s="10"/>
      <c r="S660" s="10"/>
      <c r="T660" s="10"/>
    </row>
    <row r="661" spans="1:20" x14ac:dyDescent="0.25">
      <c r="A661" s="32">
        <v>104</v>
      </c>
      <c r="B661" s="3" t="s">
        <v>261</v>
      </c>
      <c r="C661" s="3" t="s">
        <v>5</v>
      </c>
      <c r="D661" s="4">
        <v>1</v>
      </c>
      <c r="E661" s="16">
        <v>6233598.8200000003</v>
      </c>
      <c r="F661" s="29">
        <f t="shared" si="101"/>
        <v>1184383.7758000002</v>
      </c>
      <c r="G661" s="29">
        <f t="shared" si="102"/>
        <v>7417982.5958000002</v>
      </c>
      <c r="H661" s="25">
        <v>5261386.16</v>
      </c>
      <c r="I661" s="24">
        <f t="shared" si="99"/>
        <v>999663.37040000001</v>
      </c>
      <c r="J661" s="24">
        <f t="shared" si="103"/>
        <v>6261049.5304000005</v>
      </c>
      <c r="K661" s="15">
        <v>5661709.0199999996</v>
      </c>
      <c r="L661" s="12">
        <f t="shared" si="100"/>
        <v>1075724.7138</v>
      </c>
      <c r="M661" s="12">
        <f t="shared" si="104"/>
        <v>6737433.7337999996</v>
      </c>
      <c r="N661" s="12">
        <f t="shared" si="105"/>
        <v>5718898</v>
      </c>
      <c r="O661" s="12">
        <f t="shared" si="106"/>
        <v>1086590.6200000001</v>
      </c>
      <c r="P661" s="12">
        <f t="shared" si="107"/>
        <v>6805488.6200000001</v>
      </c>
      <c r="Q661" s="10"/>
      <c r="R661" s="10"/>
      <c r="S661" s="10"/>
      <c r="T661" s="10"/>
    </row>
    <row r="662" spans="1:20" x14ac:dyDescent="0.25">
      <c r="A662" s="32">
        <v>105</v>
      </c>
      <c r="B662" s="3" t="s">
        <v>262</v>
      </c>
      <c r="C662" s="3" t="s">
        <v>5</v>
      </c>
      <c r="D662" s="4">
        <v>1</v>
      </c>
      <c r="E662" s="16">
        <v>141794.28</v>
      </c>
      <c r="F662" s="29">
        <f t="shared" si="101"/>
        <v>26940.913199999999</v>
      </c>
      <c r="G662" s="29">
        <f t="shared" si="102"/>
        <v>168735.19320000001</v>
      </c>
      <c r="H662" s="25">
        <v>124726.45</v>
      </c>
      <c r="I662" s="24">
        <f t="shared" si="99"/>
        <v>23698.0255</v>
      </c>
      <c r="J662" s="24">
        <f t="shared" si="103"/>
        <v>148424.4755</v>
      </c>
      <c r="K662" s="15">
        <v>127352.27</v>
      </c>
      <c r="L662" s="12">
        <f t="shared" si="100"/>
        <v>24196.9313</v>
      </c>
      <c r="M662" s="12">
        <f t="shared" si="104"/>
        <v>151549.20130000002</v>
      </c>
      <c r="N662" s="12">
        <f t="shared" si="105"/>
        <v>131291</v>
      </c>
      <c r="O662" s="12">
        <f t="shared" si="106"/>
        <v>24945.29</v>
      </c>
      <c r="P662" s="12">
        <f t="shared" si="107"/>
        <v>156236.29</v>
      </c>
      <c r="Q662" s="10"/>
      <c r="R662" s="10"/>
      <c r="S662" s="10"/>
      <c r="T662" s="10"/>
    </row>
    <row r="663" spans="1:20" x14ac:dyDescent="0.25">
      <c r="A663" s="32">
        <v>106</v>
      </c>
      <c r="B663" s="3" t="s">
        <v>263</v>
      </c>
      <c r="C663" s="3" t="s">
        <v>5</v>
      </c>
      <c r="D663" s="4">
        <v>1</v>
      </c>
      <c r="E663" s="16">
        <v>1142870.45</v>
      </c>
      <c r="F663" s="29">
        <f t="shared" si="101"/>
        <v>217145.3855</v>
      </c>
      <c r="G663" s="29">
        <f t="shared" si="102"/>
        <v>1360015.8355</v>
      </c>
      <c r="H663" s="25">
        <v>964624.6</v>
      </c>
      <c r="I663" s="24">
        <f t="shared" si="99"/>
        <v>183278.674</v>
      </c>
      <c r="J663" s="24">
        <f t="shared" si="103"/>
        <v>1147903.274</v>
      </c>
      <c r="K663" s="15">
        <v>1038019.95</v>
      </c>
      <c r="L663" s="12">
        <f t="shared" si="100"/>
        <v>197223.7905</v>
      </c>
      <c r="M663" s="12">
        <f t="shared" si="104"/>
        <v>1235243.7404999998</v>
      </c>
      <c r="N663" s="12">
        <f t="shared" si="105"/>
        <v>1048505</v>
      </c>
      <c r="O663" s="12">
        <f t="shared" si="106"/>
        <v>199215.95</v>
      </c>
      <c r="P663" s="12">
        <f t="shared" si="107"/>
        <v>1247720.95</v>
      </c>
      <c r="Q663" s="10"/>
      <c r="R663" s="10"/>
      <c r="S663" s="10"/>
      <c r="T663" s="10"/>
    </row>
    <row r="664" spans="1:20" x14ac:dyDescent="0.25">
      <c r="A664" s="32">
        <v>107</v>
      </c>
      <c r="B664" s="3" t="s">
        <v>264</v>
      </c>
      <c r="C664" s="3" t="s">
        <v>5</v>
      </c>
      <c r="D664" s="4">
        <v>1</v>
      </c>
      <c r="E664" s="16">
        <v>940434.6</v>
      </c>
      <c r="F664" s="29">
        <f t="shared" si="101"/>
        <v>178682.57399999999</v>
      </c>
      <c r="G664" s="29">
        <f t="shared" si="102"/>
        <v>1119117.1739999999</v>
      </c>
      <c r="H664" s="25">
        <v>832956.36</v>
      </c>
      <c r="I664" s="24">
        <f t="shared" si="99"/>
        <v>158261.7084</v>
      </c>
      <c r="J664" s="24">
        <f t="shared" si="103"/>
        <v>991218.06839999999</v>
      </c>
      <c r="K664" s="15">
        <v>913565.04</v>
      </c>
      <c r="L664" s="12">
        <f t="shared" si="100"/>
        <v>173577.35760000002</v>
      </c>
      <c r="M664" s="12">
        <f t="shared" si="104"/>
        <v>1087142.3976</v>
      </c>
      <c r="N664" s="12">
        <f t="shared" si="105"/>
        <v>895652</v>
      </c>
      <c r="O664" s="12">
        <f t="shared" si="106"/>
        <v>170173.88</v>
      </c>
      <c r="P664" s="12">
        <f t="shared" si="107"/>
        <v>1065825.8799999999</v>
      </c>
      <c r="Q664" s="10"/>
      <c r="R664" s="10"/>
      <c r="S664" s="10"/>
      <c r="T664" s="10"/>
    </row>
    <row r="665" spans="1:20" x14ac:dyDescent="0.25">
      <c r="A665" s="32">
        <v>108</v>
      </c>
      <c r="B665" s="3" t="s">
        <v>265</v>
      </c>
      <c r="C665" s="3" t="s">
        <v>5</v>
      </c>
      <c r="D665" s="4">
        <v>1</v>
      </c>
      <c r="E665" s="16">
        <v>445306.18</v>
      </c>
      <c r="F665" s="29">
        <f t="shared" si="101"/>
        <v>84608.174199999994</v>
      </c>
      <c r="G665" s="29">
        <f t="shared" si="102"/>
        <v>529914.35419999994</v>
      </c>
      <c r="H665" s="25">
        <v>395365.3</v>
      </c>
      <c r="I665" s="24">
        <f t="shared" si="99"/>
        <v>75119.406999999992</v>
      </c>
      <c r="J665" s="24">
        <f t="shared" si="103"/>
        <v>470484.70699999999</v>
      </c>
      <c r="K665" s="15">
        <v>407850.52</v>
      </c>
      <c r="L665" s="12">
        <f t="shared" si="100"/>
        <v>77491.598800000007</v>
      </c>
      <c r="M665" s="12">
        <f t="shared" si="104"/>
        <v>485342.11880000005</v>
      </c>
      <c r="N665" s="12">
        <f t="shared" si="105"/>
        <v>416174</v>
      </c>
      <c r="O665" s="12">
        <f t="shared" si="106"/>
        <v>79073.06</v>
      </c>
      <c r="P665" s="12">
        <f t="shared" si="107"/>
        <v>495247.06</v>
      </c>
      <c r="Q665" s="10"/>
      <c r="R665" s="10"/>
      <c r="S665" s="10"/>
      <c r="T665" s="10"/>
    </row>
    <row r="666" spans="1:20" x14ac:dyDescent="0.25">
      <c r="A666" s="32">
        <v>109</v>
      </c>
      <c r="B666" s="3" t="s">
        <v>266</v>
      </c>
      <c r="C666" s="3" t="s">
        <v>5</v>
      </c>
      <c r="D666" s="4">
        <v>1</v>
      </c>
      <c r="E666" s="16">
        <v>308512.05</v>
      </c>
      <c r="F666" s="29">
        <f t="shared" si="101"/>
        <v>58617.289499999999</v>
      </c>
      <c r="G666" s="29">
        <f t="shared" si="102"/>
        <v>367129.3395</v>
      </c>
      <c r="H666" s="25">
        <v>279129.95</v>
      </c>
      <c r="I666" s="24">
        <f t="shared" si="99"/>
        <v>53034.690500000004</v>
      </c>
      <c r="J666" s="24">
        <f t="shared" si="103"/>
        <v>332164.64050000004</v>
      </c>
      <c r="K666" s="15">
        <v>293821</v>
      </c>
      <c r="L666" s="12">
        <f t="shared" si="100"/>
        <v>55825.99</v>
      </c>
      <c r="M666" s="12">
        <f t="shared" si="104"/>
        <v>349646.99</v>
      </c>
      <c r="N666" s="12">
        <f t="shared" si="105"/>
        <v>293821</v>
      </c>
      <c r="O666" s="12">
        <f t="shared" si="106"/>
        <v>55825.99</v>
      </c>
      <c r="P666" s="12">
        <f t="shared" si="107"/>
        <v>349646.99</v>
      </c>
      <c r="Q666" s="10"/>
      <c r="R666" s="10"/>
      <c r="S666" s="10"/>
      <c r="T666" s="10"/>
    </row>
    <row r="667" spans="1:20" x14ac:dyDescent="0.25">
      <c r="A667" s="32">
        <v>110</v>
      </c>
      <c r="B667" s="3" t="s">
        <v>267</v>
      </c>
      <c r="C667" s="3" t="s">
        <v>5</v>
      </c>
      <c r="D667" s="4">
        <v>1</v>
      </c>
      <c r="E667" s="16">
        <v>932160.6</v>
      </c>
      <c r="F667" s="29">
        <f t="shared" si="101"/>
        <v>177110.514</v>
      </c>
      <c r="G667" s="29">
        <f t="shared" si="102"/>
        <v>1109271.1140000001</v>
      </c>
      <c r="H667" s="25">
        <v>798994.8</v>
      </c>
      <c r="I667" s="24">
        <f t="shared" si="99"/>
        <v>151809.01200000002</v>
      </c>
      <c r="J667" s="24">
        <f t="shared" si="103"/>
        <v>950803.81200000003</v>
      </c>
      <c r="K667" s="15">
        <v>932160.6</v>
      </c>
      <c r="L667" s="12">
        <f t="shared" si="100"/>
        <v>177110.514</v>
      </c>
      <c r="M667" s="12">
        <f t="shared" si="104"/>
        <v>1109271.1140000001</v>
      </c>
      <c r="N667" s="12">
        <f t="shared" si="105"/>
        <v>887772</v>
      </c>
      <c r="O667" s="12">
        <f t="shared" si="106"/>
        <v>168676.68</v>
      </c>
      <c r="P667" s="12">
        <f t="shared" si="107"/>
        <v>1056448.68</v>
      </c>
      <c r="Q667" s="10"/>
      <c r="R667" s="10"/>
      <c r="S667" s="10"/>
      <c r="T667" s="10"/>
    </row>
    <row r="668" spans="1:20" x14ac:dyDescent="0.25">
      <c r="A668" s="32">
        <v>111</v>
      </c>
      <c r="B668" s="3" t="s">
        <v>268</v>
      </c>
      <c r="C668" s="3" t="s">
        <v>5</v>
      </c>
      <c r="D668" s="4">
        <v>1</v>
      </c>
      <c r="E668" s="16">
        <v>289652</v>
      </c>
      <c r="F668" s="29">
        <f t="shared" si="101"/>
        <v>55033.88</v>
      </c>
      <c r="G668" s="29">
        <f t="shared" si="102"/>
        <v>344685.88</v>
      </c>
      <c r="H668" s="25">
        <v>236988</v>
      </c>
      <c r="I668" s="24">
        <f t="shared" si="99"/>
        <v>45027.72</v>
      </c>
      <c r="J668" s="24">
        <f t="shared" si="103"/>
        <v>282015.71999999997</v>
      </c>
      <c r="K668" s="15">
        <v>263320</v>
      </c>
      <c r="L668" s="12">
        <f t="shared" si="100"/>
        <v>50030.8</v>
      </c>
      <c r="M668" s="12">
        <f t="shared" si="104"/>
        <v>313350.8</v>
      </c>
      <c r="N668" s="12">
        <f t="shared" si="105"/>
        <v>263320</v>
      </c>
      <c r="O668" s="12">
        <f t="shared" si="106"/>
        <v>50030.8</v>
      </c>
      <c r="P668" s="12">
        <f t="shared" si="107"/>
        <v>313350.8</v>
      </c>
      <c r="Q668" s="10"/>
      <c r="R668" s="10"/>
      <c r="S668" s="10"/>
      <c r="T668" s="10"/>
    </row>
    <row r="669" spans="1:20" x14ac:dyDescent="0.25">
      <c r="A669" s="32">
        <v>112</v>
      </c>
      <c r="B669" s="3" t="s">
        <v>269</v>
      </c>
      <c r="C669" s="3" t="s">
        <v>5</v>
      </c>
      <c r="D669" s="4">
        <v>1</v>
      </c>
      <c r="E669" s="18">
        <v>3236270.1</v>
      </c>
      <c r="F669" s="29">
        <f t="shared" si="101"/>
        <v>614891.31900000002</v>
      </c>
      <c r="G669" s="29">
        <f t="shared" si="102"/>
        <v>3851161.4190000002</v>
      </c>
      <c r="H669" s="25">
        <v>2773945.8</v>
      </c>
      <c r="I669" s="24">
        <f t="shared" si="99"/>
        <v>527049.70199999993</v>
      </c>
      <c r="J669" s="24">
        <f t="shared" si="103"/>
        <v>3300995.5019999999</v>
      </c>
      <c r="K669" s="15">
        <v>3236270.1</v>
      </c>
      <c r="L669" s="12">
        <f t="shared" si="100"/>
        <v>614891.31900000002</v>
      </c>
      <c r="M669" s="12">
        <f t="shared" si="104"/>
        <v>3851161.4190000002</v>
      </c>
      <c r="N669" s="12">
        <f t="shared" si="105"/>
        <v>3082162</v>
      </c>
      <c r="O669" s="12">
        <f t="shared" si="106"/>
        <v>585610.78</v>
      </c>
      <c r="P669" s="12">
        <f t="shared" si="107"/>
        <v>3667772.7800000003</v>
      </c>
      <c r="Q669" s="10"/>
      <c r="R669" s="10"/>
      <c r="S669" s="10"/>
      <c r="T669" s="10"/>
    </row>
    <row r="670" spans="1:20" x14ac:dyDescent="0.25">
      <c r="A670" s="32">
        <v>113</v>
      </c>
      <c r="B670" s="3" t="s">
        <v>270</v>
      </c>
      <c r="C670" s="3" t="s">
        <v>5</v>
      </c>
      <c r="D670" s="4">
        <v>1</v>
      </c>
      <c r="E670" s="16">
        <v>1822535.64</v>
      </c>
      <c r="F670" s="29">
        <f t="shared" si="101"/>
        <v>346281.77159999998</v>
      </c>
      <c r="G670" s="29">
        <f t="shared" si="102"/>
        <v>2168817.4115999998</v>
      </c>
      <c r="H670" s="25">
        <v>1603156.35</v>
      </c>
      <c r="I670" s="24">
        <f t="shared" si="99"/>
        <v>304599.70650000003</v>
      </c>
      <c r="J670" s="24">
        <f t="shared" si="103"/>
        <v>1907756.0565000002</v>
      </c>
      <c r="K670" s="15">
        <v>1636907.01</v>
      </c>
      <c r="L670" s="12">
        <f t="shared" si="100"/>
        <v>311012.33189999999</v>
      </c>
      <c r="M670" s="12">
        <f t="shared" si="104"/>
        <v>1947919.3418999999</v>
      </c>
      <c r="N670" s="12">
        <f t="shared" si="105"/>
        <v>1687533</v>
      </c>
      <c r="O670" s="12">
        <f t="shared" si="106"/>
        <v>320631.27</v>
      </c>
      <c r="P670" s="12">
        <f t="shared" si="107"/>
        <v>2008164.27</v>
      </c>
      <c r="Q670" s="10"/>
      <c r="R670" s="10"/>
      <c r="S670" s="10"/>
      <c r="T670" s="10"/>
    </row>
    <row r="671" spans="1:20" x14ac:dyDescent="0.25">
      <c r="A671" s="32">
        <v>114</v>
      </c>
      <c r="B671" s="3" t="s">
        <v>271</v>
      </c>
      <c r="C671" s="3" t="s">
        <v>5</v>
      </c>
      <c r="D671" s="4">
        <v>1</v>
      </c>
      <c r="E671" s="16">
        <v>576434.1</v>
      </c>
      <c r="F671" s="29">
        <f t="shared" si="101"/>
        <v>109522.47899999999</v>
      </c>
      <c r="G671" s="29">
        <f t="shared" si="102"/>
        <v>685956.57899999991</v>
      </c>
      <c r="H671" s="25">
        <v>476868.21</v>
      </c>
      <c r="I671" s="24">
        <f t="shared" si="99"/>
        <v>90604.959900000002</v>
      </c>
      <c r="J671" s="24">
        <f t="shared" si="103"/>
        <v>567473.16989999998</v>
      </c>
      <c r="K671" s="15">
        <v>518790.69</v>
      </c>
      <c r="L671" s="12">
        <f t="shared" si="100"/>
        <v>98570.231100000005</v>
      </c>
      <c r="M671" s="12">
        <f t="shared" si="104"/>
        <v>617360.92110000004</v>
      </c>
      <c r="N671" s="12">
        <f t="shared" si="105"/>
        <v>524031</v>
      </c>
      <c r="O671" s="12">
        <f t="shared" si="106"/>
        <v>99565.89</v>
      </c>
      <c r="P671" s="12">
        <f t="shared" si="107"/>
        <v>623596.89</v>
      </c>
      <c r="Q671" s="10"/>
      <c r="R671" s="10"/>
      <c r="S671" s="10"/>
      <c r="T671" s="10"/>
    </row>
    <row r="672" spans="1:20" x14ac:dyDescent="0.25">
      <c r="A672" s="32">
        <v>115</v>
      </c>
      <c r="B672" s="3" t="s">
        <v>272</v>
      </c>
      <c r="C672" s="3" t="s">
        <v>5</v>
      </c>
      <c r="D672" s="4">
        <v>1</v>
      </c>
      <c r="E672" s="16">
        <v>933999.12</v>
      </c>
      <c r="F672" s="29">
        <f t="shared" si="101"/>
        <v>177459.8328</v>
      </c>
      <c r="G672" s="29">
        <f t="shared" si="102"/>
        <v>1111458.9528000001</v>
      </c>
      <c r="H672" s="25">
        <v>821573.3</v>
      </c>
      <c r="I672" s="24">
        <f t="shared" si="99"/>
        <v>156098.92700000003</v>
      </c>
      <c r="J672" s="24">
        <f t="shared" si="103"/>
        <v>977672.22700000007</v>
      </c>
      <c r="K672" s="15">
        <v>838869.58</v>
      </c>
      <c r="L672" s="12">
        <f t="shared" si="100"/>
        <v>159385.22019999998</v>
      </c>
      <c r="M672" s="12">
        <f t="shared" si="104"/>
        <v>998254.80019999994</v>
      </c>
      <c r="N672" s="12">
        <f t="shared" si="105"/>
        <v>864814</v>
      </c>
      <c r="O672" s="12">
        <f t="shared" si="106"/>
        <v>164314.66</v>
      </c>
      <c r="P672" s="12">
        <f t="shared" si="107"/>
        <v>1029128.66</v>
      </c>
      <c r="Q672" s="10"/>
      <c r="R672" s="10"/>
      <c r="S672" s="10"/>
      <c r="T672" s="10"/>
    </row>
    <row r="673" spans="1:20" x14ac:dyDescent="0.25">
      <c r="A673" s="32">
        <v>116</v>
      </c>
      <c r="B673" s="3" t="s">
        <v>273</v>
      </c>
      <c r="C673" s="3" t="s">
        <v>5</v>
      </c>
      <c r="D673" s="4">
        <v>1</v>
      </c>
      <c r="E673" s="16">
        <v>619984.75</v>
      </c>
      <c r="F673" s="29">
        <f t="shared" si="101"/>
        <v>117797.10250000001</v>
      </c>
      <c r="G673" s="29">
        <f t="shared" si="102"/>
        <v>737781.85250000004</v>
      </c>
      <c r="H673" s="25">
        <v>550453.75</v>
      </c>
      <c r="I673" s="24">
        <f t="shared" si="99"/>
        <v>104586.21249999999</v>
      </c>
      <c r="J673" s="24">
        <f t="shared" si="103"/>
        <v>655039.96250000002</v>
      </c>
      <c r="K673" s="15">
        <v>567836.5</v>
      </c>
      <c r="L673" s="12">
        <f t="shared" si="100"/>
        <v>107888.935</v>
      </c>
      <c r="M673" s="12">
        <f t="shared" si="104"/>
        <v>675725.43500000006</v>
      </c>
      <c r="N673" s="12">
        <f t="shared" si="105"/>
        <v>579425</v>
      </c>
      <c r="O673" s="12">
        <f t="shared" si="106"/>
        <v>110090.75</v>
      </c>
      <c r="P673" s="12">
        <f t="shared" si="107"/>
        <v>689515.75</v>
      </c>
      <c r="Q673" s="10"/>
      <c r="R673" s="10"/>
      <c r="S673" s="10"/>
      <c r="T673" s="10"/>
    </row>
    <row r="674" spans="1:20" x14ac:dyDescent="0.25">
      <c r="A674" s="32">
        <v>117</v>
      </c>
      <c r="B674" s="3" t="s">
        <v>274</v>
      </c>
      <c r="C674" s="3" t="s">
        <v>5</v>
      </c>
      <c r="D674" s="4">
        <v>1</v>
      </c>
      <c r="E674" s="16">
        <v>514170.44</v>
      </c>
      <c r="F674" s="29">
        <f t="shared" si="101"/>
        <v>97692.383600000001</v>
      </c>
      <c r="G674" s="29">
        <f t="shared" si="102"/>
        <v>611862.8236</v>
      </c>
      <c r="H674" s="25">
        <v>424544.4</v>
      </c>
      <c r="I674" s="24">
        <f t="shared" si="99"/>
        <v>80663.436000000002</v>
      </c>
      <c r="J674" s="24">
        <f t="shared" si="103"/>
        <v>505207.83600000001</v>
      </c>
      <c r="K674" s="15">
        <v>476433.16</v>
      </c>
      <c r="L674" s="12">
        <f t="shared" si="100"/>
        <v>90522.300399999993</v>
      </c>
      <c r="M674" s="12">
        <f t="shared" si="104"/>
        <v>566955.46039999998</v>
      </c>
      <c r="N674" s="12">
        <f t="shared" si="105"/>
        <v>471716</v>
      </c>
      <c r="O674" s="12">
        <f t="shared" si="106"/>
        <v>89626.040000000008</v>
      </c>
      <c r="P674" s="12">
        <f t="shared" si="107"/>
        <v>561342.04</v>
      </c>
      <c r="Q674" s="10"/>
      <c r="R674" s="10"/>
      <c r="S674" s="10"/>
      <c r="T674" s="10"/>
    </row>
    <row r="675" spans="1:20" x14ac:dyDescent="0.25">
      <c r="A675" s="32">
        <v>118</v>
      </c>
      <c r="B675" s="3" t="s">
        <v>275</v>
      </c>
      <c r="C675" s="3" t="s">
        <v>5</v>
      </c>
      <c r="D675" s="4">
        <v>1</v>
      </c>
      <c r="E675" s="16">
        <v>884940</v>
      </c>
      <c r="F675" s="29">
        <f t="shared" si="101"/>
        <v>168138.6</v>
      </c>
      <c r="G675" s="29">
        <f t="shared" si="102"/>
        <v>1053078.6000000001</v>
      </c>
      <c r="H675" s="25">
        <v>800660</v>
      </c>
      <c r="I675" s="24">
        <f t="shared" si="99"/>
        <v>152125.4</v>
      </c>
      <c r="J675" s="24">
        <f t="shared" si="103"/>
        <v>952785.4</v>
      </c>
      <c r="K675" s="15">
        <v>842800</v>
      </c>
      <c r="L675" s="12">
        <f t="shared" si="100"/>
        <v>160132</v>
      </c>
      <c r="M675" s="12">
        <f t="shared" si="104"/>
        <v>1002932</v>
      </c>
      <c r="N675" s="12">
        <f t="shared" si="105"/>
        <v>842800</v>
      </c>
      <c r="O675" s="12">
        <f t="shared" si="106"/>
        <v>160132</v>
      </c>
      <c r="P675" s="12">
        <f t="shared" si="107"/>
        <v>1002932</v>
      </c>
      <c r="Q675" s="10"/>
      <c r="R675" s="10"/>
      <c r="S675" s="10"/>
      <c r="T675" s="10"/>
    </row>
    <row r="676" spans="1:20" x14ac:dyDescent="0.25">
      <c r="A676" s="32">
        <v>119</v>
      </c>
      <c r="B676" s="3" t="s">
        <v>276</v>
      </c>
      <c r="C676" s="3" t="s">
        <v>5</v>
      </c>
      <c r="D676" s="4">
        <v>1</v>
      </c>
      <c r="E676" s="16">
        <v>2844450</v>
      </c>
      <c r="F676" s="29">
        <f t="shared" si="101"/>
        <v>540445.5</v>
      </c>
      <c r="G676" s="29">
        <f t="shared" si="102"/>
        <v>3384895.5</v>
      </c>
      <c r="H676" s="25">
        <v>2370375</v>
      </c>
      <c r="I676" s="24">
        <f t="shared" si="99"/>
        <v>450371.25</v>
      </c>
      <c r="J676" s="24">
        <f t="shared" si="103"/>
        <v>2820746.25</v>
      </c>
      <c r="K676" s="15">
        <v>2686425</v>
      </c>
      <c r="L676" s="12">
        <f t="shared" si="100"/>
        <v>510420.75</v>
      </c>
      <c r="M676" s="12">
        <f t="shared" si="104"/>
        <v>3196845.75</v>
      </c>
      <c r="N676" s="12">
        <f t="shared" si="105"/>
        <v>2633750</v>
      </c>
      <c r="O676" s="12">
        <f t="shared" si="106"/>
        <v>500412.5</v>
      </c>
      <c r="P676" s="12">
        <f t="shared" si="107"/>
        <v>3134162.5</v>
      </c>
      <c r="Q676" s="10"/>
      <c r="R676" s="10"/>
      <c r="S676" s="10"/>
      <c r="T676" s="10"/>
    </row>
    <row r="677" spans="1:20" x14ac:dyDescent="0.25">
      <c r="A677" s="32">
        <v>120</v>
      </c>
      <c r="B677" s="3" t="s">
        <v>277</v>
      </c>
      <c r="C677" s="3" t="s">
        <v>5</v>
      </c>
      <c r="D677" s="4">
        <v>1</v>
      </c>
      <c r="E677" s="16">
        <v>568890</v>
      </c>
      <c r="F677" s="29">
        <f t="shared" si="101"/>
        <v>108089.1</v>
      </c>
      <c r="G677" s="29">
        <f t="shared" si="102"/>
        <v>676979.1</v>
      </c>
      <c r="H677" s="25">
        <v>489877.5</v>
      </c>
      <c r="I677" s="24">
        <f t="shared" si="99"/>
        <v>93076.725000000006</v>
      </c>
      <c r="J677" s="24">
        <f t="shared" si="103"/>
        <v>582954.22499999998</v>
      </c>
      <c r="K677" s="15">
        <v>521482.5</v>
      </c>
      <c r="L677" s="12">
        <f t="shared" si="100"/>
        <v>99081.675000000003</v>
      </c>
      <c r="M677" s="12">
        <f t="shared" si="104"/>
        <v>620564.17500000005</v>
      </c>
      <c r="N677" s="12">
        <f t="shared" si="105"/>
        <v>526750</v>
      </c>
      <c r="O677" s="12">
        <f t="shared" si="106"/>
        <v>100082.5</v>
      </c>
      <c r="P677" s="12">
        <f t="shared" si="107"/>
        <v>626832.5</v>
      </c>
      <c r="Q677" s="10"/>
      <c r="R677" s="10"/>
      <c r="S677" s="10"/>
      <c r="T677" s="10"/>
    </row>
    <row r="678" spans="1:20" x14ac:dyDescent="0.25">
      <c r="A678" s="32">
        <v>121</v>
      </c>
      <c r="B678" s="3" t="s">
        <v>278</v>
      </c>
      <c r="C678" s="3" t="s">
        <v>5</v>
      </c>
      <c r="D678" s="4">
        <v>1</v>
      </c>
      <c r="E678" s="16">
        <v>579425</v>
      </c>
      <c r="F678" s="29">
        <f t="shared" si="101"/>
        <v>110090.75</v>
      </c>
      <c r="G678" s="29">
        <f t="shared" si="102"/>
        <v>689515.75</v>
      </c>
      <c r="H678" s="25">
        <v>489877.5</v>
      </c>
      <c r="I678" s="24">
        <f t="shared" si="99"/>
        <v>93076.725000000006</v>
      </c>
      <c r="J678" s="24">
        <f t="shared" si="103"/>
        <v>582954.22499999998</v>
      </c>
      <c r="K678" s="15">
        <v>510947.5</v>
      </c>
      <c r="L678" s="12">
        <f t="shared" si="100"/>
        <v>97080.024999999994</v>
      </c>
      <c r="M678" s="12">
        <f t="shared" si="104"/>
        <v>608027.52500000002</v>
      </c>
      <c r="N678" s="12">
        <f t="shared" si="105"/>
        <v>526750</v>
      </c>
      <c r="O678" s="12">
        <f t="shared" si="106"/>
        <v>100082.5</v>
      </c>
      <c r="P678" s="12">
        <f t="shared" si="107"/>
        <v>626832.5</v>
      </c>
      <c r="Q678" s="10"/>
      <c r="R678" s="10"/>
      <c r="S678" s="10"/>
      <c r="T678" s="10"/>
    </row>
    <row r="679" spans="1:20" x14ac:dyDescent="0.25">
      <c r="A679" s="32">
        <v>122</v>
      </c>
      <c r="B679" s="3" t="s">
        <v>279</v>
      </c>
      <c r="C679" s="3" t="s">
        <v>5</v>
      </c>
      <c r="D679" s="4">
        <v>1</v>
      </c>
      <c r="E679" s="16">
        <v>6918507.2000000002</v>
      </c>
      <c r="F679" s="29">
        <f t="shared" si="101"/>
        <v>1314516.368</v>
      </c>
      <c r="G679" s="29">
        <f t="shared" si="102"/>
        <v>8233023.568</v>
      </c>
      <c r="H679" s="25">
        <v>5723492.3200000003</v>
      </c>
      <c r="I679" s="24">
        <f t="shared" si="99"/>
        <v>1087463.5408000001</v>
      </c>
      <c r="J679" s="24">
        <f t="shared" si="103"/>
        <v>6810955.8607999999</v>
      </c>
      <c r="K679" s="15">
        <v>6226656.4800000004</v>
      </c>
      <c r="L679" s="12">
        <f t="shared" si="100"/>
        <v>1183064.7312</v>
      </c>
      <c r="M679" s="12">
        <f t="shared" si="104"/>
        <v>7409721.2112000007</v>
      </c>
      <c r="N679" s="12">
        <f t="shared" si="105"/>
        <v>6289552</v>
      </c>
      <c r="O679" s="12">
        <f t="shared" si="106"/>
        <v>1195014.8800000001</v>
      </c>
      <c r="P679" s="12">
        <f t="shared" si="107"/>
        <v>7484566.8799999999</v>
      </c>
      <c r="Q679" s="10"/>
      <c r="R679" s="10"/>
      <c r="S679" s="10"/>
      <c r="T679" s="10"/>
    </row>
    <row r="680" spans="1:20" x14ac:dyDescent="0.25">
      <c r="A680" s="32">
        <v>123</v>
      </c>
      <c r="B680" s="3" t="s">
        <v>280</v>
      </c>
      <c r="C680" s="3" t="s">
        <v>5</v>
      </c>
      <c r="D680" s="4">
        <v>1</v>
      </c>
      <c r="E680" s="16">
        <v>4424700</v>
      </c>
      <c r="F680" s="29">
        <f t="shared" si="101"/>
        <v>840693</v>
      </c>
      <c r="G680" s="29">
        <f t="shared" si="102"/>
        <v>5265393</v>
      </c>
      <c r="H680" s="25">
        <v>4003300</v>
      </c>
      <c r="I680" s="24">
        <f t="shared" si="99"/>
        <v>760627</v>
      </c>
      <c r="J680" s="24">
        <f t="shared" si="103"/>
        <v>4763927</v>
      </c>
      <c r="K680" s="15">
        <v>4214000</v>
      </c>
      <c r="L680" s="12">
        <f t="shared" si="100"/>
        <v>800660</v>
      </c>
      <c r="M680" s="12">
        <f t="shared" si="104"/>
        <v>5014660</v>
      </c>
      <c r="N680" s="12">
        <f t="shared" si="105"/>
        <v>4214000</v>
      </c>
      <c r="O680" s="12">
        <f t="shared" si="106"/>
        <v>800660</v>
      </c>
      <c r="P680" s="12">
        <f t="shared" si="107"/>
        <v>5014660</v>
      </c>
      <c r="Q680" s="10"/>
      <c r="R680" s="10"/>
      <c r="S680" s="10"/>
      <c r="T680" s="10"/>
    </row>
    <row r="681" spans="1:20" x14ac:dyDescent="0.25">
      <c r="A681" s="32">
        <v>124</v>
      </c>
      <c r="B681" s="3" t="s">
        <v>281</v>
      </c>
      <c r="C681" s="3" t="s">
        <v>5</v>
      </c>
      <c r="D681" s="4">
        <v>1</v>
      </c>
      <c r="E681" s="16">
        <v>3085024.82</v>
      </c>
      <c r="F681" s="29">
        <f t="shared" si="101"/>
        <v>586154.71580000001</v>
      </c>
      <c r="G681" s="29">
        <f t="shared" si="102"/>
        <v>3671179.5357999997</v>
      </c>
      <c r="H681" s="25">
        <v>2603874.16</v>
      </c>
      <c r="I681" s="24">
        <f t="shared" si="99"/>
        <v>494736.09040000004</v>
      </c>
      <c r="J681" s="24">
        <f t="shared" si="103"/>
        <v>3098610.2504000003</v>
      </c>
      <c r="K681" s="15">
        <v>2801995.02</v>
      </c>
      <c r="L681" s="12">
        <f t="shared" si="100"/>
        <v>532379.05379999999</v>
      </c>
      <c r="M681" s="12">
        <f t="shared" si="104"/>
        <v>3334374.0737999999</v>
      </c>
      <c r="N681" s="12">
        <f t="shared" si="105"/>
        <v>2830298</v>
      </c>
      <c r="O681" s="12">
        <f t="shared" si="106"/>
        <v>537756.62</v>
      </c>
      <c r="P681" s="12">
        <f t="shared" si="107"/>
        <v>3368054.62</v>
      </c>
      <c r="Q681" s="10"/>
      <c r="R681" s="10"/>
      <c r="S681" s="10"/>
      <c r="T681" s="10"/>
    </row>
    <row r="682" spans="1:20" x14ac:dyDescent="0.25">
      <c r="A682" s="32">
        <v>125</v>
      </c>
      <c r="B682" s="3" t="s">
        <v>282</v>
      </c>
      <c r="C682" s="3" t="s">
        <v>5</v>
      </c>
      <c r="D682" s="4">
        <v>1</v>
      </c>
      <c r="E682" s="16">
        <v>2048004</v>
      </c>
      <c r="F682" s="29">
        <f t="shared" si="101"/>
        <v>389120.76</v>
      </c>
      <c r="G682" s="29">
        <f t="shared" si="102"/>
        <v>2437124.7599999998</v>
      </c>
      <c r="H682" s="25">
        <v>1744596</v>
      </c>
      <c r="I682" s="24">
        <f t="shared" si="99"/>
        <v>331473.24</v>
      </c>
      <c r="J682" s="24">
        <f t="shared" si="103"/>
        <v>2076069.24</v>
      </c>
      <c r="K682" s="15">
        <v>1896300</v>
      </c>
      <c r="L682" s="12">
        <f t="shared" si="100"/>
        <v>360297</v>
      </c>
      <c r="M682" s="12">
        <f t="shared" si="104"/>
        <v>2256597</v>
      </c>
      <c r="N682" s="12">
        <f t="shared" si="105"/>
        <v>1896300</v>
      </c>
      <c r="O682" s="12">
        <f t="shared" si="106"/>
        <v>360297</v>
      </c>
      <c r="P682" s="12">
        <f t="shared" si="107"/>
        <v>2256597</v>
      </c>
      <c r="Q682" s="10"/>
      <c r="R682" s="10"/>
      <c r="S682" s="10"/>
      <c r="T682" s="10"/>
    </row>
    <row r="683" spans="1:20" x14ac:dyDescent="0.25">
      <c r="A683" s="32">
        <v>126</v>
      </c>
      <c r="B683" s="3" t="s">
        <v>283</v>
      </c>
      <c r="C683" s="3" t="s">
        <v>5</v>
      </c>
      <c r="D683" s="4">
        <v>1</v>
      </c>
      <c r="E683" s="16">
        <v>2092544.94</v>
      </c>
      <c r="F683" s="29">
        <f t="shared" si="101"/>
        <v>397583.53859999997</v>
      </c>
      <c r="G683" s="29">
        <f t="shared" si="102"/>
        <v>2490128.4786</v>
      </c>
      <c r="H683" s="25">
        <v>1746987.06</v>
      </c>
      <c r="I683" s="24">
        <f t="shared" si="99"/>
        <v>331927.54139999999</v>
      </c>
      <c r="J683" s="24">
        <f t="shared" si="103"/>
        <v>2078914.6014</v>
      </c>
      <c r="K683" s="15">
        <v>1919766</v>
      </c>
      <c r="L683" s="12">
        <f t="shared" si="100"/>
        <v>364755.54</v>
      </c>
      <c r="M683" s="12">
        <f t="shared" si="104"/>
        <v>2284521.54</v>
      </c>
      <c r="N683" s="12">
        <f t="shared" si="105"/>
        <v>1919766</v>
      </c>
      <c r="O683" s="12">
        <f t="shared" si="106"/>
        <v>364755.54</v>
      </c>
      <c r="P683" s="12">
        <f t="shared" si="107"/>
        <v>2284521.54</v>
      </c>
      <c r="Q683" s="10"/>
      <c r="R683" s="10"/>
      <c r="S683" s="10"/>
      <c r="T683" s="10"/>
    </row>
    <row r="684" spans="1:20" x14ac:dyDescent="0.25">
      <c r="A684" s="32">
        <v>127</v>
      </c>
      <c r="B684" s="3" t="s">
        <v>284</v>
      </c>
      <c r="C684" s="3" t="s">
        <v>5</v>
      </c>
      <c r="D684" s="4">
        <v>1</v>
      </c>
      <c r="E684" s="16">
        <v>691850.5</v>
      </c>
      <c r="F684" s="29">
        <f t="shared" si="101"/>
        <v>131451.595</v>
      </c>
      <c r="G684" s="29">
        <f t="shared" si="102"/>
        <v>823302.09499999997</v>
      </c>
      <c r="H684" s="25">
        <v>578638.6</v>
      </c>
      <c r="I684" s="24">
        <f t="shared" si="99"/>
        <v>109941.334</v>
      </c>
      <c r="J684" s="24">
        <f t="shared" si="103"/>
        <v>688579.93400000001</v>
      </c>
      <c r="K684" s="15">
        <v>616375.9</v>
      </c>
      <c r="L684" s="12">
        <f t="shared" si="100"/>
        <v>117111.421</v>
      </c>
      <c r="M684" s="12">
        <f t="shared" si="104"/>
        <v>733487.321</v>
      </c>
      <c r="N684" s="12">
        <f t="shared" si="105"/>
        <v>628955</v>
      </c>
      <c r="O684" s="12">
        <f t="shared" si="106"/>
        <v>119501.45</v>
      </c>
      <c r="P684" s="12">
        <f t="shared" si="107"/>
        <v>748456.45</v>
      </c>
      <c r="Q684" s="10"/>
      <c r="R684" s="10"/>
      <c r="S684" s="10"/>
      <c r="T684" s="10"/>
    </row>
    <row r="685" spans="1:20" x14ac:dyDescent="0.25">
      <c r="A685" s="32">
        <v>128</v>
      </c>
      <c r="B685" s="3" t="s">
        <v>285</v>
      </c>
      <c r="C685" s="3" t="s">
        <v>5</v>
      </c>
      <c r="D685" s="4">
        <v>1</v>
      </c>
      <c r="E685" s="16">
        <v>825086.52</v>
      </c>
      <c r="F685" s="29">
        <f t="shared" si="101"/>
        <v>156766.4388</v>
      </c>
      <c r="G685" s="29">
        <f t="shared" si="102"/>
        <v>981852.95880000002</v>
      </c>
      <c r="H685" s="25">
        <v>710491.17</v>
      </c>
      <c r="I685" s="24">
        <f t="shared" si="99"/>
        <v>134993.3223</v>
      </c>
      <c r="J685" s="24">
        <f t="shared" si="103"/>
        <v>845484.49230000004</v>
      </c>
      <c r="K685" s="15">
        <v>756329.31</v>
      </c>
      <c r="L685" s="12">
        <f t="shared" si="100"/>
        <v>143702.56890000001</v>
      </c>
      <c r="M685" s="12">
        <f t="shared" si="104"/>
        <v>900031.87890000013</v>
      </c>
      <c r="N685" s="12">
        <f t="shared" si="105"/>
        <v>763969</v>
      </c>
      <c r="O685" s="12">
        <f t="shared" si="106"/>
        <v>145154.11000000002</v>
      </c>
      <c r="P685" s="12">
        <f t="shared" si="107"/>
        <v>909123.11</v>
      </c>
      <c r="Q685" s="10"/>
      <c r="R685" s="10"/>
      <c r="S685" s="10"/>
      <c r="T685" s="10"/>
    </row>
    <row r="686" spans="1:20" x14ac:dyDescent="0.25">
      <c r="A686" s="32">
        <v>129</v>
      </c>
      <c r="B686" s="3" t="s">
        <v>286</v>
      </c>
      <c r="C686" s="3" t="s">
        <v>5</v>
      </c>
      <c r="D686" s="4">
        <v>1</v>
      </c>
      <c r="E686" s="16">
        <v>11437124.6</v>
      </c>
      <c r="F686" s="29">
        <f t="shared" si="101"/>
        <v>2173053.6740000001</v>
      </c>
      <c r="G686" s="29">
        <f t="shared" si="102"/>
        <v>13610178.274</v>
      </c>
      <c r="H686" s="25">
        <v>9461621.2599999998</v>
      </c>
      <c r="I686" s="24">
        <f t="shared" ref="I686:I703" si="108">+H686*19%</f>
        <v>1797708.0393999999</v>
      </c>
      <c r="J686" s="24">
        <f t="shared" si="103"/>
        <v>11259329.2994</v>
      </c>
      <c r="K686" s="15">
        <v>10293412.140000001</v>
      </c>
      <c r="L686" s="12">
        <f t="shared" ref="L686:L703" si="109">+K686*19%</f>
        <v>1955748.3066000002</v>
      </c>
      <c r="M686" s="12">
        <f t="shared" si="104"/>
        <v>12249160.446600001</v>
      </c>
      <c r="N686" s="12">
        <f t="shared" si="105"/>
        <v>10397386</v>
      </c>
      <c r="O686" s="12">
        <f t="shared" si="106"/>
        <v>1975503.34</v>
      </c>
      <c r="P686" s="12">
        <f t="shared" si="107"/>
        <v>12372889.34</v>
      </c>
      <c r="Q686" s="10"/>
      <c r="R686" s="10"/>
      <c r="S686" s="10"/>
      <c r="T686" s="10"/>
    </row>
    <row r="687" spans="1:20" x14ac:dyDescent="0.25">
      <c r="A687" s="32">
        <v>130</v>
      </c>
      <c r="B687" s="3" t="s">
        <v>287</v>
      </c>
      <c r="C687" s="3" t="s">
        <v>5</v>
      </c>
      <c r="D687" s="4">
        <v>1</v>
      </c>
      <c r="E687" s="16">
        <v>3161713.8</v>
      </c>
      <c r="F687" s="29">
        <f t="shared" ref="F687:F703" si="110">+E687*19%</f>
        <v>600725.62199999997</v>
      </c>
      <c r="G687" s="29">
        <f t="shared" ref="G687:G713" si="111">+E687+F687</f>
        <v>3762439.4219999998</v>
      </c>
      <c r="H687" s="25">
        <v>2860598.2</v>
      </c>
      <c r="I687" s="24">
        <f t="shared" si="108"/>
        <v>543513.65800000005</v>
      </c>
      <c r="J687" s="24">
        <f t="shared" ref="J687:J713" si="112">+H687+I687</f>
        <v>3404111.858</v>
      </c>
      <c r="K687" s="15">
        <v>3011156</v>
      </c>
      <c r="L687" s="12">
        <f t="shared" si="109"/>
        <v>572119.64</v>
      </c>
      <c r="M687" s="12">
        <f t="shared" ref="M687:M713" si="113">+K687+L687</f>
        <v>3583275.64</v>
      </c>
      <c r="N687" s="12">
        <f t="shared" si="105"/>
        <v>3011156</v>
      </c>
      <c r="O687" s="12">
        <f t="shared" si="106"/>
        <v>572119.64</v>
      </c>
      <c r="P687" s="12">
        <f t="shared" si="107"/>
        <v>3583275.64</v>
      </c>
      <c r="Q687" s="10"/>
      <c r="R687" s="10"/>
      <c r="S687" s="10"/>
      <c r="T687" s="10"/>
    </row>
    <row r="688" spans="1:20" x14ac:dyDescent="0.25">
      <c r="A688" s="32">
        <v>131</v>
      </c>
      <c r="B688" s="3" t="s">
        <v>288</v>
      </c>
      <c r="C688" s="3" t="s">
        <v>5</v>
      </c>
      <c r="D688" s="4">
        <v>1</v>
      </c>
      <c r="E688" s="16">
        <v>8014949.25</v>
      </c>
      <c r="F688" s="29">
        <f t="shared" si="110"/>
        <v>1522840.3574999999</v>
      </c>
      <c r="G688" s="29">
        <f t="shared" si="111"/>
        <v>9537789.6074999999</v>
      </c>
      <c r="H688" s="25">
        <v>7022622.2000000002</v>
      </c>
      <c r="I688" s="24">
        <f t="shared" si="108"/>
        <v>1334298.2180000001</v>
      </c>
      <c r="J688" s="24">
        <f t="shared" si="112"/>
        <v>8356920.4180000005</v>
      </c>
      <c r="K688" s="15">
        <v>7862283.5499999998</v>
      </c>
      <c r="L688" s="12">
        <f t="shared" si="109"/>
        <v>1493833.8744999999</v>
      </c>
      <c r="M688" s="12">
        <f t="shared" si="113"/>
        <v>9356117.4244999997</v>
      </c>
      <c r="N688" s="12">
        <f t="shared" si="105"/>
        <v>7633285</v>
      </c>
      <c r="O688" s="12">
        <f t="shared" si="106"/>
        <v>1450324.15</v>
      </c>
      <c r="P688" s="12">
        <f t="shared" si="107"/>
        <v>9083609.1500000004</v>
      </c>
      <c r="Q688" s="10"/>
      <c r="R688" s="10"/>
      <c r="S688" s="10"/>
      <c r="T688" s="10"/>
    </row>
    <row r="689" spans="1:20" x14ac:dyDescent="0.25">
      <c r="A689" s="32">
        <v>132</v>
      </c>
      <c r="B689" s="3" t="s">
        <v>289</v>
      </c>
      <c r="C689" s="3" t="s">
        <v>5</v>
      </c>
      <c r="D689" s="4">
        <v>1</v>
      </c>
      <c r="E689" s="16">
        <v>1848588.48</v>
      </c>
      <c r="F689" s="29">
        <f t="shared" si="110"/>
        <v>351231.8112</v>
      </c>
      <c r="G689" s="29">
        <f t="shared" si="111"/>
        <v>2199820.2911999999</v>
      </c>
      <c r="H689" s="25">
        <v>1540490.4</v>
      </c>
      <c r="I689" s="24">
        <f t="shared" si="108"/>
        <v>292693.17599999998</v>
      </c>
      <c r="J689" s="24">
        <f t="shared" si="112"/>
        <v>1833183.5759999999</v>
      </c>
      <c r="K689" s="15">
        <v>1745889.12</v>
      </c>
      <c r="L689" s="12">
        <f t="shared" si="109"/>
        <v>331718.93280000001</v>
      </c>
      <c r="M689" s="12">
        <f t="shared" si="113"/>
        <v>2077608.0528000002</v>
      </c>
      <c r="N689" s="12">
        <f t="shared" si="105"/>
        <v>1711656</v>
      </c>
      <c r="O689" s="12">
        <f t="shared" si="106"/>
        <v>325214.64</v>
      </c>
      <c r="P689" s="12">
        <f t="shared" si="107"/>
        <v>2036870.6400000001</v>
      </c>
      <c r="Q689" s="10"/>
      <c r="R689" s="10"/>
      <c r="S689" s="10"/>
      <c r="T689" s="10"/>
    </row>
    <row r="690" spans="1:20" x14ac:dyDescent="0.25">
      <c r="A690" s="32">
        <v>133</v>
      </c>
      <c r="B690" s="3" t="s">
        <v>290</v>
      </c>
      <c r="C690" s="3" t="s">
        <v>5</v>
      </c>
      <c r="D690" s="4">
        <v>1</v>
      </c>
      <c r="E690" s="16">
        <v>492973.61</v>
      </c>
      <c r="F690" s="29">
        <f t="shared" si="110"/>
        <v>93664.9859</v>
      </c>
      <c r="G690" s="29">
        <f t="shared" si="111"/>
        <v>586638.59589999996</v>
      </c>
      <c r="H690" s="25">
        <v>419257.93</v>
      </c>
      <c r="I690" s="24">
        <f t="shared" si="108"/>
        <v>79659.006699999998</v>
      </c>
      <c r="J690" s="24">
        <f t="shared" si="112"/>
        <v>498916.93669999996</v>
      </c>
      <c r="K690" s="15">
        <v>469937.46</v>
      </c>
      <c r="L690" s="12">
        <f t="shared" si="109"/>
        <v>89288.117400000003</v>
      </c>
      <c r="M690" s="12">
        <f t="shared" si="113"/>
        <v>559225.57740000007</v>
      </c>
      <c r="N690" s="12">
        <f t="shared" si="105"/>
        <v>460723</v>
      </c>
      <c r="O690" s="12">
        <f t="shared" si="106"/>
        <v>87537.37</v>
      </c>
      <c r="P690" s="12">
        <f t="shared" si="107"/>
        <v>548260.37</v>
      </c>
      <c r="Q690" s="10"/>
      <c r="R690" s="10"/>
      <c r="S690" s="10"/>
      <c r="T690" s="10"/>
    </row>
    <row r="691" spans="1:20" x14ac:dyDescent="0.25">
      <c r="A691" s="32">
        <v>134</v>
      </c>
      <c r="B691" s="3" t="s">
        <v>291</v>
      </c>
      <c r="C691" s="3" t="s">
        <v>5</v>
      </c>
      <c r="D691" s="4">
        <v>1</v>
      </c>
      <c r="E691" s="16">
        <v>522303.12</v>
      </c>
      <c r="F691" s="29">
        <f t="shared" si="110"/>
        <v>99237.592799999999</v>
      </c>
      <c r="G691" s="29">
        <f t="shared" si="111"/>
        <v>621540.71279999998</v>
      </c>
      <c r="H691" s="25">
        <v>444924.88</v>
      </c>
      <c r="I691" s="24">
        <f t="shared" si="108"/>
        <v>84535.727200000008</v>
      </c>
      <c r="J691" s="24">
        <f t="shared" si="112"/>
        <v>529460.60719999997</v>
      </c>
      <c r="K691" s="15">
        <v>483614</v>
      </c>
      <c r="L691" s="12">
        <f t="shared" si="109"/>
        <v>91886.66</v>
      </c>
      <c r="M691" s="12">
        <f t="shared" si="113"/>
        <v>575500.66</v>
      </c>
      <c r="N691" s="12">
        <f t="shared" si="105"/>
        <v>483614</v>
      </c>
      <c r="O691" s="12">
        <f t="shared" si="106"/>
        <v>91886.66</v>
      </c>
      <c r="P691" s="12">
        <f t="shared" si="107"/>
        <v>575500.66</v>
      </c>
      <c r="Q691" s="10"/>
      <c r="R691" s="10"/>
      <c r="S691" s="10"/>
      <c r="T691" s="10"/>
    </row>
    <row r="692" spans="1:20" x14ac:dyDescent="0.25">
      <c r="A692" s="32">
        <v>135</v>
      </c>
      <c r="B692" s="3" t="s">
        <v>292</v>
      </c>
      <c r="C692" s="3" t="s">
        <v>5</v>
      </c>
      <c r="D692" s="4">
        <v>1</v>
      </c>
      <c r="E692" s="16">
        <v>3180962.4</v>
      </c>
      <c r="F692" s="29">
        <f t="shared" si="110"/>
        <v>604382.85600000003</v>
      </c>
      <c r="G692" s="29">
        <f t="shared" si="111"/>
        <v>3785345.2560000001</v>
      </c>
      <c r="H692" s="25">
        <v>2817423.84</v>
      </c>
      <c r="I692" s="24">
        <f t="shared" si="108"/>
        <v>535310.52960000001</v>
      </c>
      <c r="J692" s="24">
        <f t="shared" si="112"/>
        <v>3352734.3695999999</v>
      </c>
      <c r="K692" s="15">
        <v>3090077.76</v>
      </c>
      <c r="L692" s="12">
        <f t="shared" si="109"/>
        <v>587114.77439999999</v>
      </c>
      <c r="M692" s="12">
        <f t="shared" si="113"/>
        <v>3677192.5343999998</v>
      </c>
      <c r="N692" s="12">
        <f t="shared" si="105"/>
        <v>3029488</v>
      </c>
      <c r="O692" s="12">
        <f t="shared" si="106"/>
        <v>575602.72</v>
      </c>
      <c r="P692" s="12">
        <f t="shared" si="107"/>
        <v>3605090.7199999997</v>
      </c>
      <c r="Q692" s="10"/>
      <c r="R692" s="10"/>
      <c r="S692" s="10"/>
      <c r="T692" s="10"/>
    </row>
    <row r="693" spans="1:20" x14ac:dyDescent="0.25">
      <c r="A693" s="32">
        <v>136</v>
      </c>
      <c r="B693" s="3" t="s">
        <v>293</v>
      </c>
      <c r="C693" s="3" t="s">
        <v>5</v>
      </c>
      <c r="D693" s="4">
        <v>1</v>
      </c>
      <c r="E693" s="16">
        <v>3214560.3</v>
      </c>
      <c r="F693" s="29">
        <f t="shared" si="110"/>
        <v>610766.45699999994</v>
      </c>
      <c r="G693" s="29">
        <f t="shared" si="111"/>
        <v>3825326.7569999998</v>
      </c>
      <c r="H693" s="25">
        <v>2816567.12</v>
      </c>
      <c r="I693" s="24">
        <f t="shared" si="108"/>
        <v>535147.75280000002</v>
      </c>
      <c r="J693" s="24">
        <f t="shared" si="112"/>
        <v>3351714.8728</v>
      </c>
      <c r="K693" s="15">
        <v>3153330.58</v>
      </c>
      <c r="L693" s="12">
        <f t="shared" si="109"/>
        <v>599132.81020000007</v>
      </c>
      <c r="M693" s="12">
        <f t="shared" si="113"/>
        <v>3752463.3902000003</v>
      </c>
      <c r="N693" s="12">
        <f t="shared" si="105"/>
        <v>3061486</v>
      </c>
      <c r="O693" s="12">
        <f t="shared" si="106"/>
        <v>581682.34</v>
      </c>
      <c r="P693" s="12">
        <f t="shared" si="107"/>
        <v>3643168.34</v>
      </c>
      <c r="Q693" s="10"/>
      <c r="R693" s="10"/>
      <c r="S693" s="10"/>
      <c r="T693" s="10"/>
    </row>
    <row r="694" spans="1:20" x14ac:dyDescent="0.25">
      <c r="A694" s="32">
        <v>137</v>
      </c>
      <c r="B694" s="3" t="s">
        <v>294</v>
      </c>
      <c r="C694" s="3" t="s">
        <v>5</v>
      </c>
      <c r="D694" s="4">
        <v>1</v>
      </c>
      <c r="E694" s="16">
        <v>878173.76</v>
      </c>
      <c r="F694" s="29">
        <f t="shared" si="110"/>
        <v>166853.01440000001</v>
      </c>
      <c r="G694" s="29">
        <f t="shared" si="111"/>
        <v>1045026.7744</v>
      </c>
      <c r="H694" s="25">
        <v>765380.8</v>
      </c>
      <c r="I694" s="24">
        <f t="shared" si="108"/>
        <v>145422.35200000001</v>
      </c>
      <c r="J694" s="24">
        <f t="shared" si="112"/>
        <v>910803.152</v>
      </c>
      <c r="K694" s="15">
        <v>773437.43999999994</v>
      </c>
      <c r="L694" s="12">
        <f t="shared" si="109"/>
        <v>146953.11359999998</v>
      </c>
      <c r="M694" s="12">
        <f t="shared" si="113"/>
        <v>920390.55359999998</v>
      </c>
      <c r="N694" s="12">
        <f t="shared" si="105"/>
        <v>805664</v>
      </c>
      <c r="O694" s="12">
        <f t="shared" si="106"/>
        <v>153076.16</v>
      </c>
      <c r="P694" s="12">
        <f t="shared" si="107"/>
        <v>958740.16</v>
      </c>
      <c r="Q694" s="10"/>
      <c r="R694" s="10"/>
      <c r="S694" s="10"/>
      <c r="T694" s="10"/>
    </row>
    <row r="695" spans="1:20" x14ac:dyDescent="0.25">
      <c r="A695" s="32">
        <v>138</v>
      </c>
      <c r="B695" s="3" t="s">
        <v>295</v>
      </c>
      <c r="C695" s="3" t="s">
        <v>5</v>
      </c>
      <c r="D695" s="4">
        <v>1</v>
      </c>
      <c r="E695" s="16">
        <v>1541286.36</v>
      </c>
      <c r="F695" s="29">
        <f t="shared" si="110"/>
        <v>292844.40840000001</v>
      </c>
      <c r="G695" s="29">
        <f t="shared" si="111"/>
        <v>1834130.7684000002</v>
      </c>
      <c r="H695" s="25">
        <v>1312947.6399999999</v>
      </c>
      <c r="I695" s="24">
        <f t="shared" si="108"/>
        <v>249460.05159999998</v>
      </c>
      <c r="J695" s="24">
        <f t="shared" si="112"/>
        <v>1562407.6915999998</v>
      </c>
      <c r="K695" s="15">
        <v>1427117</v>
      </c>
      <c r="L695" s="12">
        <f t="shared" si="109"/>
        <v>271152.23</v>
      </c>
      <c r="M695" s="12">
        <f t="shared" si="113"/>
        <v>1698269.23</v>
      </c>
      <c r="N695" s="12">
        <f t="shared" si="105"/>
        <v>1427117</v>
      </c>
      <c r="O695" s="12">
        <f t="shared" si="106"/>
        <v>271152.23</v>
      </c>
      <c r="P695" s="12">
        <f t="shared" si="107"/>
        <v>1698269.23</v>
      </c>
      <c r="Q695" s="10"/>
      <c r="R695" s="10"/>
      <c r="S695" s="10"/>
      <c r="T695" s="10"/>
    </row>
    <row r="696" spans="1:20" x14ac:dyDescent="0.25">
      <c r="A696" s="32">
        <v>139</v>
      </c>
      <c r="B696" s="3" t="s">
        <v>296</v>
      </c>
      <c r="C696" s="3" t="s">
        <v>5</v>
      </c>
      <c r="D696" s="4">
        <v>1</v>
      </c>
      <c r="E696" s="16">
        <v>707357.74</v>
      </c>
      <c r="F696" s="29">
        <f t="shared" si="110"/>
        <v>134397.9706</v>
      </c>
      <c r="G696" s="29">
        <f t="shared" si="111"/>
        <v>841755.71059999999</v>
      </c>
      <c r="H696" s="25">
        <v>628027.9</v>
      </c>
      <c r="I696" s="24">
        <f t="shared" si="108"/>
        <v>119325.30100000001</v>
      </c>
      <c r="J696" s="24">
        <f t="shared" si="112"/>
        <v>747353.201</v>
      </c>
      <c r="K696" s="15">
        <v>647860.36</v>
      </c>
      <c r="L696" s="12">
        <f t="shared" si="109"/>
        <v>123093.4684</v>
      </c>
      <c r="M696" s="12">
        <f t="shared" si="113"/>
        <v>770953.8284</v>
      </c>
      <c r="N696" s="12">
        <f t="shared" si="105"/>
        <v>661082</v>
      </c>
      <c r="O696" s="12">
        <f t="shared" si="106"/>
        <v>125605.58</v>
      </c>
      <c r="P696" s="12">
        <f t="shared" si="107"/>
        <v>786687.58</v>
      </c>
      <c r="Q696" s="10"/>
      <c r="R696" s="10"/>
      <c r="S696" s="10"/>
      <c r="T696" s="10"/>
    </row>
    <row r="697" spans="1:20" x14ac:dyDescent="0.25">
      <c r="A697" s="32">
        <v>140</v>
      </c>
      <c r="B697" s="3" t="s">
        <v>297</v>
      </c>
      <c r="C697" s="3" t="s">
        <v>5</v>
      </c>
      <c r="D697" s="4">
        <v>1</v>
      </c>
      <c r="E697" s="16">
        <v>157599.75</v>
      </c>
      <c r="F697" s="29">
        <f t="shared" si="110"/>
        <v>29943.952499999999</v>
      </c>
      <c r="G697" s="29">
        <f t="shared" si="111"/>
        <v>187543.70250000001</v>
      </c>
      <c r="H697" s="25">
        <v>135085.5</v>
      </c>
      <c r="I697" s="24">
        <f t="shared" si="108"/>
        <v>25666.244999999999</v>
      </c>
      <c r="J697" s="24">
        <f t="shared" si="112"/>
        <v>160751.745</v>
      </c>
      <c r="K697" s="15">
        <v>157599.75</v>
      </c>
      <c r="L697" s="12">
        <f t="shared" si="109"/>
        <v>29943.952499999999</v>
      </c>
      <c r="M697" s="12">
        <f t="shared" si="113"/>
        <v>187543.70250000001</v>
      </c>
      <c r="N697" s="12">
        <f t="shared" si="105"/>
        <v>150095</v>
      </c>
      <c r="O697" s="12">
        <f t="shared" si="106"/>
        <v>28518.05</v>
      </c>
      <c r="P697" s="12">
        <f t="shared" si="107"/>
        <v>178613.05</v>
      </c>
      <c r="Q697" s="10"/>
      <c r="R697" s="10"/>
      <c r="S697" s="10"/>
      <c r="T697" s="10"/>
    </row>
    <row r="698" spans="1:20" x14ac:dyDescent="0.25">
      <c r="A698" s="32">
        <v>141</v>
      </c>
      <c r="B698" s="3" t="s">
        <v>298</v>
      </c>
      <c r="C698" s="3" t="s">
        <v>5</v>
      </c>
      <c r="D698" s="4">
        <v>1</v>
      </c>
      <c r="E698" s="16">
        <v>224670.6</v>
      </c>
      <c r="F698" s="29">
        <f t="shared" si="110"/>
        <v>42687.414000000004</v>
      </c>
      <c r="G698" s="29">
        <f t="shared" si="111"/>
        <v>267358.01400000002</v>
      </c>
      <c r="H698" s="25">
        <v>183821.4</v>
      </c>
      <c r="I698" s="24">
        <f t="shared" si="108"/>
        <v>34926.065999999999</v>
      </c>
      <c r="J698" s="24">
        <f t="shared" si="112"/>
        <v>218747.46599999999</v>
      </c>
      <c r="K698" s="15">
        <v>204246</v>
      </c>
      <c r="L698" s="12">
        <f t="shared" si="109"/>
        <v>38806.74</v>
      </c>
      <c r="M698" s="12">
        <f t="shared" si="113"/>
        <v>243052.74</v>
      </c>
      <c r="N698" s="12">
        <f t="shared" si="105"/>
        <v>204246</v>
      </c>
      <c r="O698" s="12">
        <f t="shared" si="106"/>
        <v>38806.74</v>
      </c>
      <c r="P698" s="12">
        <f t="shared" si="107"/>
        <v>243052.74</v>
      </c>
      <c r="Q698" s="10"/>
      <c r="R698" s="10"/>
      <c r="S698" s="10"/>
      <c r="T698" s="10"/>
    </row>
    <row r="699" spans="1:20" x14ac:dyDescent="0.25">
      <c r="A699" s="32">
        <v>142</v>
      </c>
      <c r="B699" s="3" t="s">
        <v>299</v>
      </c>
      <c r="C699" s="3" t="s">
        <v>5</v>
      </c>
      <c r="D699" s="4">
        <v>1</v>
      </c>
      <c r="E699" s="16">
        <v>73262.880000000005</v>
      </c>
      <c r="F699" s="29">
        <f t="shared" si="110"/>
        <v>13919.947200000001</v>
      </c>
      <c r="G699" s="29">
        <f t="shared" si="111"/>
        <v>87182.8272</v>
      </c>
      <c r="H699" s="25">
        <v>61052.4</v>
      </c>
      <c r="I699" s="24">
        <f t="shared" si="108"/>
        <v>11599.956</v>
      </c>
      <c r="J699" s="24">
        <f t="shared" si="112"/>
        <v>72652.356</v>
      </c>
      <c r="K699" s="15">
        <v>69192.72</v>
      </c>
      <c r="L699" s="12">
        <f t="shared" si="109"/>
        <v>13146.6168</v>
      </c>
      <c r="M699" s="12">
        <f t="shared" si="113"/>
        <v>82339.336800000005</v>
      </c>
      <c r="N699" s="12">
        <f t="shared" si="105"/>
        <v>67836</v>
      </c>
      <c r="O699" s="12">
        <f t="shared" si="106"/>
        <v>12888.84</v>
      </c>
      <c r="P699" s="12">
        <f t="shared" si="107"/>
        <v>80724.84</v>
      </c>
      <c r="Q699" s="10"/>
      <c r="R699" s="10"/>
      <c r="S699" s="10"/>
      <c r="T699" s="10"/>
    </row>
    <row r="700" spans="1:20" x14ac:dyDescent="0.25">
      <c r="A700" s="32">
        <v>143</v>
      </c>
      <c r="B700" s="3" t="s">
        <v>110</v>
      </c>
      <c r="C700" s="3" t="s">
        <v>5</v>
      </c>
      <c r="D700" s="4">
        <v>1</v>
      </c>
      <c r="E700" s="16">
        <v>331852.5</v>
      </c>
      <c r="F700" s="29">
        <f t="shared" si="110"/>
        <v>63051.974999999999</v>
      </c>
      <c r="G700" s="29">
        <f t="shared" si="111"/>
        <v>394904.47499999998</v>
      </c>
      <c r="H700" s="25">
        <v>290766</v>
      </c>
      <c r="I700" s="24">
        <f t="shared" si="108"/>
        <v>55245.54</v>
      </c>
      <c r="J700" s="24">
        <f t="shared" si="112"/>
        <v>346011.54</v>
      </c>
      <c r="K700" s="15">
        <v>325531.5</v>
      </c>
      <c r="L700" s="12">
        <f t="shared" si="109"/>
        <v>61850.985000000001</v>
      </c>
      <c r="M700" s="12">
        <f t="shared" si="113"/>
        <v>387382.48499999999</v>
      </c>
      <c r="N700" s="12">
        <f t="shared" si="105"/>
        <v>316050</v>
      </c>
      <c r="O700" s="12">
        <f t="shared" si="106"/>
        <v>60049.5</v>
      </c>
      <c r="P700" s="12">
        <f t="shared" si="107"/>
        <v>376099.5</v>
      </c>
      <c r="Q700" s="10"/>
      <c r="R700" s="10"/>
      <c r="S700" s="10"/>
      <c r="T700" s="10"/>
    </row>
    <row r="701" spans="1:20" x14ac:dyDescent="0.25">
      <c r="A701" s="32">
        <v>144</v>
      </c>
      <c r="B701" s="3" t="s">
        <v>109</v>
      </c>
      <c r="C701" s="3" t="s">
        <v>5</v>
      </c>
      <c r="D701" s="4">
        <v>1</v>
      </c>
      <c r="E701" s="18">
        <v>825503.7</v>
      </c>
      <c r="F701" s="29">
        <f t="shared" si="110"/>
        <v>156845.70299999998</v>
      </c>
      <c r="G701" s="29">
        <f t="shared" si="111"/>
        <v>982349.40299999993</v>
      </c>
      <c r="H701" s="25">
        <v>746884.3</v>
      </c>
      <c r="I701" s="24">
        <f t="shared" si="108"/>
        <v>141908.01700000002</v>
      </c>
      <c r="J701" s="24">
        <f t="shared" si="112"/>
        <v>888792.31700000004</v>
      </c>
      <c r="K701" s="15">
        <v>786194</v>
      </c>
      <c r="L701" s="12">
        <f t="shared" si="109"/>
        <v>149376.86000000002</v>
      </c>
      <c r="M701" s="12">
        <f t="shared" si="113"/>
        <v>935570.86</v>
      </c>
      <c r="N701" s="12">
        <f t="shared" si="105"/>
        <v>786194</v>
      </c>
      <c r="O701" s="12">
        <f t="shared" si="106"/>
        <v>149376.86000000002</v>
      </c>
      <c r="P701" s="12">
        <f t="shared" si="107"/>
        <v>935570.86</v>
      </c>
      <c r="Q701" s="10"/>
      <c r="R701" s="10"/>
      <c r="S701" s="10"/>
      <c r="T701" s="10"/>
    </row>
    <row r="702" spans="1:20" x14ac:dyDescent="0.25">
      <c r="A702" s="32">
        <v>145</v>
      </c>
      <c r="B702" s="3" t="s">
        <v>300</v>
      </c>
      <c r="C702" s="3" t="s">
        <v>5</v>
      </c>
      <c r="D702" s="4">
        <v>1</v>
      </c>
      <c r="E702" s="16">
        <v>124141.68</v>
      </c>
      <c r="F702" s="29">
        <f t="shared" si="110"/>
        <v>23586.9192</v>
      </c>
      <c r="G702" s="29">
        <f t="shared" si="111"/>
        <v>147728.5992</v>
      </c>
      <c r="H702" s="25">
        <v>103451.4</v>
      </c>
      <c r="I702" s="24">
        <f t="shared" si="108"/>
        <v>19655.766</v>
      </c>
      <c r="J702" s="24">
        <f t="shared" si="112"/>
        <v>123107.166</v>
      </c>
      <c r="K702" s="15">
        <v>117244.92</v>
      </c>
      <c r="L702" s="12">
        <f t="shared" si="109"/>
        <v>22276.534800000001</v>
      </c>
      <c r="M702" s="12">
        <f t="shared" si="113"/>
        <v>139521.45480000001</v>
      </c>
      <c r="N702" s="12">
        <f t="shared" si="105"/>
        <v>114946</v>
      </c>
      <c r="O702" s="12">
        <f t="shared" si="106"/>
        <v>21839.74</v>
      </c>
      <c r="P702" s="12">
        <f t="shared" si="107"/>
        <v>136785.74</v>
      </c>
      <c r="Q702" s="10"/>
      <c r="R702" s="10"/>
      <c r="S702" s="10"/>
      <c r="T702" s="10"/>
    </row>
    <row r="703" spans="1:20" x14ac:dyDescent="0.25">
      <c r="A703" s="32">
        <v>146</v>
      </c>
      <c r="B703" s="3" t="s">
        <v>484</v>
      </c>
      <c r="C703" s="3" t="s">
        <v>5</v>
      </c>
      <c r="D703" s="4">
        <v>1</v>
      </c>
      <c r="E703" s="16">
        <v>2348427.44</v>
      </c>
      <c r="F703" s="29">
        <f t="shared" si="110"/>
        <v>446201.21360000002</v>
      </c>
      <c r="G703" s="29">
        <f t="shared" si="111"/>
        <v>2794628.6535999998</v>
      </c>
      <c r="H703" s="25">
        <v>2041156.56</v>
      </c>
      <c r="I703" s="24">
        <f t="shared" si="108"/>
        <v>387819.7464</v>
      </c>
      <c r="J703" s="24">
        <f t="shared" si="112"/>
        <v>2428976.3064000001</v>
      </c>
      <c r="K703" s="15">
        <v>2194792</v>
      </c>
      <c r="L703" s="12">
        <f t="shared" si="109"/>
        <v>417010.48</v>
      </c>
      <c r="M703" s="12">
        <f t="shared" si="113"/>
        <v>2611802.48</v>
      </c>
      <c r="N703" s="12">
        <f t="shared" si="105"/>
        <v>2194792</v>
      </c>
      <c r="O703" s="12">
        <f t="shared" si="106"/>
        <v>417010.48</v>
      </c>
      <c r="P703" s="12">
        <f t="shared" si="107"/>
        <v>2611802.48</v>
      </c>
      <c r="Q703" s="10"/>
      <c r="R703" s="10"/>
      <c r="S703" s="10"/>
      <c r="T703" s="10"/>
    </row>
    <row r="704" spans="1:20" x14ac:dyDescent="0.25">
      <c r="A704" s="32">
        <v>147</v>
      </c>
      <c r="B704" s="3" t="s">
        <v>111</v>
      </c>
      <c r="C704" s="3" t="s">
        <v>112</v>
      </c>
      <c r="D704" s="4">
        <v>1</v>
      </c>
      <c r="E704" s="16">
        <v>844160.31</v>
      </c>
      <c r="F704" s="24"/>
      <c r="G704" s="29">
        <f t="shared" si="111"/>
        <v>844160.31</v>
      </c>
      <c r="H704" s="25">
        <v>712502.28</v>
      </c>
      <c r="I704" s="24"/>
      <c r="J704" s="24">
        <f t="shared" si="112"/>
        <v>712502.28</v>
      </c>
      <c r="K704" s="15">
        <v>766714.41</v>
      </c>
      <c r="L704" s="12"/>
      <c r="M704" s="12">
        <f t="shared" si="113"/>
        <v>766714.41</v>
      </c>
      <c r="N704" s="12">
        <f t="shared" si="105"/>
        <v>774459</v>
      </c>
      <c r="O704" s="12">
        <f t="shared" si="106"/>
        <v>147147.21</v>
      </c>
      <c r="P704" s="12">
        <f t="shared" si="107"/>
        <v>921606.21</v>
      </c>
      <c r="Q704" s="10"/>
      <c r="R704" s="10"/>
      <c r="S704" s="10"/>
      <c r="T704" s="10"/>
    </row>
    <row r="705" spans="1:20" x14ac:dyDescent="0.25">
      <c r="A705" s="32">
        <v>148</v>
      </c>
      <c r="B705" s="3" t="s">
        <v>113</v>
      </c>
      <c r="C705" s="3" t="s">
        <v>112</v>
      </c>
      <c r="D705" s="4">
        <v>1</v>
      </c>
      <c r="E705" s="16">
        <v>890628.2</v>
      </c>
      <c r="F705" s="24"/>
      <c r="G705" s="29">
        <f t="shared" si="111"/>
        <v>890628.2</v>
      </c>
      <c r="H705" s="25">
        <v>752985.66</v>
      </c>
      <c r="I705" s="24"/>
      <c r="J705" s="24">
        <f t="shared" si="112"/>
        <v>752985.66</v>
      </c>
      <c r="K705" s="15">
        <v>785372.14</v>
      </c>
      <c r="L705" s="12"/>
      <c r="M705" s="12">
        <f t="shared" si="113"/>
        <v>785372.14</v>
      </c>
      <c r="N705" s="12">
        <f t="shared" si="105"/>
        <v>809662</v>
      </c>
      <c r="O705" s="12">
        <f t="shared" si="106"/>
        <v>153835.78</v>
      </c>
      <c r="P705" s="12">
        <f t="shared" si="107"/>
        <v>963497.78</v>
      </c>
      <c r="Q705" s="10"/>
      <c r="R705" s="10"/>
      <c r="S705" s="10"/>
      <c r="T705" s="10"/>
    </row>
    <row r="706" spans="1:20" x14ac:dyDescent="0.25">
      <c r="A706" s="32">
        <v>149</v>
      </c>
      <c r="B706" s="3" t="s">
        <v>475</v>
      </c>
      <c r="C706" s="3" t="s">
        <v>112</v>
      </c>
      <c r="D706" s="4">
        <v>1</v>
      </c>
      <c r="E706" s="16">
        <v>1153660.2</v>
      </c>
      <c r="F706" s="24"/>
      <c r="G706" s="29">
        <f t="shared" si="111"/>
        <v>1153660.2</v>
      </c>
      <c r="H706" s="25">
        <v>1021813.32</v>
      </c>
      <c r="I706" s="24"/>
      <c r="J706" s="24">
        <f t="shared" si="112"/>
        <v>1021813.32</v>
      </c>
      <c r="K706" s="15">
        <v>1120698.48</v>
      </c>
      <c r="L706" s="12"/>
      <c r="M706" s="12">
        <f t="shared" si="113"/>
        <v>1120698.48</v>
      </c>
      <c r="N706" s="12">
        <f t="shared" si="105"/>
        <v>1098724</v>
      </c>
      <c r="O706" s="12">
        <f t="shared" si="106"/>
        <v>208757.56</v>
      </c>
      <c r="P706" s="12">
        <f t="shared" si="107"/>
        <v>1307481.56</v>
      </c>
      <c r="Q706" s="10"/>
      <c r="R706" s="10"/>
      <c r="S706" s="10"/>
      <c r="T706" s="10"/>
    </row>
    <row r="707" spans="1:20" x14ac:dyDescent="0.25">
      <c r="A707" s="32">
        <v>150</v>
      </c>
      <c r="B707" s="3" t="s">
        <v>114</v>
      </c>
      <c r="C707" s="3" t="s">
        <v>112</v>
      </c>
      <c r="D707" s="4">
        <v>1</v>
      </c>
      <c r="E707" s="16">
        <v>1350862.92</v>
      </c>
      <c r="F707" s="24"/>
      <c r="G707" s="29">
        <f t="shared" si="111"/>
        <v>1350862.92</v>
      </c>
      <c r="H707" s="25">
        <v>1150735.08</v>
      </c>
      <c r="I707" s="24"/>
      <c r="J707" s="24">
        <f t="shared" si="112"/>
        <v>1150735.08</v>
      </c>
      <c r="K707" s="15">
        <v>1250799</v>
      </c>
      <c r="L707" s="12"/>
      <c r="M707" s="12">
        <f t="shared" si="113"/>
        <v>1250799</v>
      </c>
      <c r="N707" s="12">
        <f t="shared" si="105"/>
        <v>1250799</v>
      </c>
      <c r="O707" s="12">
        <f t="shared" si="106"/>
        <v>237651.81</v>
      </c>
      <c r="P707" s="12">
        <f t="shared" si="107"/>
        <v>1488450.81</v>
      </c>
      <c r="Q707" s="10"/>
      <c r="R707" s="10"/>
      <c r="S707" s="10"/>
      <c r="T707" s="10"/>
    </row>
    <row r="708" spans="1:20" x14ac:dyDescent="0.25">
      <c r="A708" s="32">
        <v>151</v>
      </c>
      <c r="B708" s="3" t="s">
        <v>165</v>
      </c>
      <c r="C708" s="3" t="s">
        <v>112</v>
      </c>
      <c r="D708" s="4">
        <v>1</v>
      </c>
      <c r="E708" s="16">
        <v>1987780.3</v>
      </c>
      <c r="F708" s="24"/>
      <c r="G708" s="29">
        <f t="shared" si="111"/>
        <v>1987780.3</v>
      </c>
      <c r="H708" s="25">
        <v>1716719.35</v>
      </c>
      <c r="I708" s="24"/>
      <c r="J708" s="24">
        <f t="shared" si="112"/>
        <v>1716719.35</v>
      </c>
      <c r="K708" s="15">
        <v>1716719.35</v>
      </c>
      <c r="L708" s="12"/>
      <c r="M708" s="12">
        <f t="shared" si="113"/>
        <v>1716719.35</v>
      </c>
      <c r="N708" s="12">
        <f t="shared" si="105"/>
        <v>1807073</v>
      </c>
      <c r="O708" s="12">
        <f t="shared" si="106"/>
        <v>343343.87</v>
      </c>
      <c r="P708" s="12">
        <f t="shared" si="107"/>
        <v>2150416.87</v>
      </c>
      <c r="Q708" s="10"/>
      <c r="R708" s="10"/>
      <c r="S708" s="10"/>
      <c r="T708" s="10"/>
    </row>
    <row r="709" spans="1:20" x14ac:dyDescent="0.25">
      <c r="A709" s="32">
        <v>152</v>
      </c>
      <c r="B709" s="3" t="s">
        <v>116</v>
      </c>
      <c r="C709" s="3" t="s">
        <v>112</v>
      </c>
      <c r="D709" s="4">
        <v>1</v>
      </c>
      <c r="E709" s="16">
        <v>715670.57</v>
      </c>
      <c r="F709" s="24"/>
      <c r="G709" s="29">
        <f t="shared" si="111"/>
        <v>715670.57</v>
      </c>
      <c r="H709" s="25">
        <v>608654.41</v>
      </c>
      <c r="I709" s="24"/>
      <c r="J709" s="24">
        <f t="shared" si="112"/>
        <v>608654.41</v>
      </c>
      <c r="K709" s="15">
        <v>682228.02</v>
      </c>
      <c r="L709" s="12"/>
      <c r="M709" s="12">
        <f t="shared" si="113"/>
        <v>682228.02</v>
      </c>
      <c r="N709" s="12">
        <f t="shared" si="105"/>
        <v>668851</v>
      </c>
      <c r="O709" s="12">
        <f t="shared" si="106"/>
        <v>127081.69</v>
      </c>
      <c r="P709" s="12">
        <f t="shared" si="107"/>
        <v>795932.69</v>
      </c>
      <c r="Q709" s="10"/>
      <c r="R709" s="10"/>
      <c r="S709" s="10"/>
      <c r="T709" s="10"/>
    </row>
    <row r="710" spans="1:20" x14ac:dyDescent="0.25">
      <c r="A710" s="32">
        <v>153</v>
      </c>
      <c r="B710" s="3" t="s">
        <v>117</v>
      </c>
      <c r="C710" s="3" t="s">
        <v>118</v>
      </c>
      <c r="D710" s="4">
        <v>1</v>
      </c>
      <c r="E710" s="16">
        <v>74365</v>
      </c>
      <c r="F710" s="24"/>
      <c r="G710" s="29">
        <f t="shared" si="111"/>
        <v>74365</v>
      </c>
      <c r="H710" s="25">
        <v>66025</v>
      </c>
      <c r="I710" s="24"/>
      <c r="J710" s="24">
        <f t="shared" si="112"/>
        <v>66025</v>
      </c>
      <c r="K710" s="15">
        <v>68110</v>
      </c>
      <c r="L710" s="12"/>
      <c r="M710" s="12">
        <f t="shared" si="113"/>
        <v>68110</v>
      </c>
      <c r="N710" s="12">
        <f t="shared" ref="N710:N773" si="114">+AVERAGE(E710,H710,K710)</f>
        <v>69500</v>
      </c>
      <c r="O710" s="12">
        <f t="shared" ref="O710:O773" si="115">+N710*0.19</f>
        <v>13205</v>
      </c>
      <c r="P710" s="12">
        <f t="shared" ref="P710:P773" si="116">+N710+O710</f>
        <v>82705</v>
      </c>
      <c r="Q710" s="10"/>
      <c r="R710" s="10"/>
      <c r="S710" s="10"/>
      <c r="T710" s="10"/>
    </row>
    <row r="711" spans="1:20" x14ac:dyDescent="0.25">
      <c r="A711" s="32">
        <v>154</v>
      </c>
      <c r="B711" s="3" t="s">
        <v>117</v>
      </c>
      <c r="C711" s="3" t="s">
        <v>166</v>
      </c>
      <c r="D711" s="4">
        <v>1</v>
      </c>
      <c r="E711" s="16">
        <v>4075630.56</v>
      </c>
      <c r="F711" s="24"/>
      <c r="G711" s="29">
        <f t="shared" si="111"/>
        <v>4075630.56</v>
      </c>
      <c r="H711" s="25">
        <v>3396358.8</v>
      </c>
      <c r="I711" s="24"/>
      <c r="J711" s="24">
        <f t="shared" si="112"/>
        <v>3396358.8</v>
      </c>
      <c r="K711" s="15">
        <v>3849206.64</v>
      </c>
      <c r="L711" s="12"/>
      <c r="M711" s="12">
        <f t="shared" si="113"/>
        <v>3849206.64</v>
      </c>
      <c r="N711" s="12">
        <f t="shared" si="114"/>
        <v>3773732</v>
      </c>
      <c r="O711" s="12">
        <f t="shared" si="115"/>
        <v>717009.08</v>
      </c>
      <c r="P711" s="12">
        <f t="shared" si="116"/>
        <v>4490741.08</v>
      </c>
      <c r="Q711" s="10"/>
      <c r="R711" s="10"/>
      <c r="S711" s="10"/>
      <c r="T711" s="10"/>
    </row>
    <row r="712" spans="1:20" x14ac:dyDescent="0.25">
      <c r="A712" s="32">
        <v>155</v>
      </c>
      <c r="B712" s="3" t="s">
        <v>120</v>
      </c>
      <c r="C712" s="3" t="s">
        <v>121</v>
      </c>
      <c r="D712" s="4">
        <v>1</v>
      </c>
      <c r="E712" s="16">
        <v>1300763.69</v>
      </c>
      <c r="F712" s="24"/>
      <c r="G712" s="29">
        <f t="shared" si="111"/>
        <v>1300763.69</v>
      </c>
      <c r="H712" s="25">
        <v>1154883.6499999999</v>
      </c>
      <c r="I712" s="24"/>
      <c r="J712" s="24">
        <f t="shared" si="112"/>
        <v>1154883.6499999999</v>
      </c>
      <c r="K712" s="15">
        <v>1191353.6599999999</v>
      </c>
      <c r="L712" s="12"/>
      <c r="M712" s="12">
        <f t="shared" si="113"/>
        <v>1191353.6599999999</v>
      </c>
      <c r="N712" s="12">
        <f t="shared" si="114"/>
        <v>1215667</v>
      </c>
      <c r="O712" s="12">
        <f t="shared" si="115"/>
        <v>230976.73</v>
      </c>
      <c r="P712" s="12">
        <f t="shared" si="116"/>
        <v>1446643.73</v>
      </c>
      <c r="Q712" s="10"/>
      <c r="R712" s="10"/>
      <c r="S712" s="10"/>
      <c r="T712" s="10"/>
    </row>
    <row r="713" spans="1:20" x14ac:dyDescent="0.25">
      <c r="A713" s="32">
        <v>156</v>
      </c>
      <c r="B713" s="3" t="s">
        <v>167</v>
      </c>
      <c r="C713" s="3" t="s">
        <v>112</v>
      </c>
      <c r="D713" s="4">
        <v>1</v>
      </c>
      <c r="E713" s="16">
        <v>269031.62</v>
      </c>
      <c r="F713" s="24"/>
      <c r="G713" s="29">
        <f t="shared" si="111"/>
        <v>269031.62</v>
      </c>
      <c r="H713" s="25">
        <v>222136.2</v>
      </c>
      <c r="I713" s="24"/>
      <c r="J713" s="24">
        <f t="shared" si="112"/>
        <v>222136.2</v>
      </c>
      <c r="K713" s="15">
        <v>249286.18</v>
      </c>
      <c r="L713" s="12"/>
      <c r="M713" s="12">
        <f t="shared" si="113"/>
        <v>249286.18</v>
      </c>
      <c r="N713" s="12">
        <f t="shared" si="114"/>
        <v>246818</v>
      </c>
      <c r="O713" s="12">
        <f t="shared" si="115"/>
        <v>46895.42</v>
      </c>
      <c r="P713" s="12">
        <f t="shared" si="116"/>
        <v>293713.42</v>
      </c>
      <c r="Q713" s="10"/>
      <c r="R713" s="10"/>
      <c r="S713" s="10"/>
      <c r="T713" s="10"/>
    </row>
    <row r="714" spans="1:20" x14ac:dyDescent="0.25">
      <c r="A714" s="32"/>
      <c r="B714" s="6" t="s">
        <v>302</v>
      </c>
      <c r="C714" s="6"/>
      <c r="D714" s="6"/>
      <c r="E714" s="20"/>
      <c r="F714" s="27"/>
      <c r="G714" s="27"/>
      <c r="H714" s="27"/>
      <c r="I714" s="27"/>
      <c r="J714" s="27"/>
      <c r="K714" s="13"/>
      <c r="L714" s="13"/>
      <c r="M714" s="13"/>
      <c r="N714" s="13"/>
      <c r="O714" s="13"/>
      <c r="P714" s="13"/>
      <c r="Q714" s="10"/>
      <c r="R714" s="10"/>
      <c r="S714" s="10"/>
      <c r="T714" s="10"/>
    </row>
    <row r="715" spans="1:20" x14ac:dyDescent="0.25">
      <c r="A715" s="32"/>
      <c r="B715" s="5" t="s">
        <v>1</v>
      </c>
      <c r="C715" s="5" t="s">
        <v>2</v>
      </c>
      <c r="D715" s="2" t="s">
        <v>3</v>
      </c>
      <c r="E715" s="22"/>
      <c r="F715" s="28"/>
      <c r="G715" s="28"/>
      <c r="H715" s="28"/>
      <c r="I715" s="28"/>
      <c r="J715" s="28"/>
      <c r="K715" s="14"/>
      <c r="L715" s="14"/>
      <c r="M715" s="14"/>
      <c r="N715" s="14"/>
      <c r="O715" s="14"/>
      <c r="P715" s="14"/>
      <c r="Q715" s="10"/>
      <c r="R715" s="10"/>
      <c r="S715" s="10"/>
      <c r="T715" s="10"/>
    </row>
    <row r="716" spans="1:20" x14ac:dyDescent="0.25">
      <c r="A716" s="32">
        <v>1</v>
      </c>
      <c r="B716" s="3" t="s">
        <v>303</v>
      </c>
      <c r="C716" s="3" t="s">
        <v>5</v>
      </c>
      <c r="D716" s="4">
        <v>1</v>
      </c>
      <c r="E716" s="16">
        <v>222022.08</v>
      </c>
      <c r="F716" s="24">
        <f>+E716*19%</f>
        <v>42184.195199999995</v>
      </c>
      <c r="G716" s="24">
        <f>+E716+F716</f>
        <v>264206.27519999997</v>
      </c>
      <c r="H716" s="25">
        <v>189129.92</v>
      </c>
      <c r="I716" s="24">
        <f t="shared" ref="I716:I772" si="117">+H716*19%</f>
        <v>35934.684800000003</v>
      </c>
      <c r="J716" s="24">
        <f t="shared" ref="J716" si="118">+H716+I716</f>
        <v>225064.60480000003</v>
      </c>
      <c r="K716" s="15">
        <v>205576</v>
      </c>
      <c r="L716" s="12">
        <f t="shared" ref="L716:L772" si="119">+K716*19%</f>
        <v>39059.440000000002</v>
      </c>
      <c r="M716" s="12">
        <f t="shared" ref="M716" si="120">+K716+L716</f>
        <v>244635.44</v>
      </c>
      <c r="N716" s="12">
        <f t="shared" si="114"/>
        <v>205576</v>
      </c>
      <c r="O716" s="12">
        <f t="shared" si="115"/>
        <v>39059.440000000002</v>
      </c>
      <c r="P716" s="12">
        <f t="shared" si="116"/>
        <v>244635.44</v>
      </c>
      <c r="Q716" s="10"/>
      <c r="R716" s="10"/>
      <c r="S716" s="10"/>
      <c r="T716" s="10"/>
    </row>
    <row r="717" spans="1:20" x14ac:dyDescent="0.25">
      <c r="A717" s="32">
        <v>2</v>
      </c>
      <c r="B717" s="3" t="s">
        <v>304</v>
      </c>
      <c r="C717" s="3" t="s">
        <v>5</v>
      </c>
      <c r="D717" s="4">
        <v>1</v>
      </c>
      <c r="E717" s="16">
        <v>828067.9</v>
      </c>
      <c r="F717" s="24">
        <f t="shared" ref="F717:F772" si="121">+E717*19%</f>
        <v>157332.90100000001</v>
      </c>
      <c r="G717" s="24">
        <f t="shared" ref="G717:G780" si="122">+E717+F717</f>
        <v>985400.80099999998</v>
      </c>
      <c r="H717" s="25">
        <v>692565.88</v>
      </c>
      <c r="I717" s="24">
        <f t="shared" si="117"/>
        <v>131587.5172</v>
      </c>
      <c r="J717" s="24">
        <f t="shared" ref="J717:J780" si="123">+H717+I717</f>
        <v>824153.39720000001</v>
      </c>
      <c r="K717" s="15">
        <v>737733.22</v>
      </c>
      <c r="L717" s="12">
        <f t="shared" si="119"/>
        <v>140169.3118</v>
      </c>
      <c r="M717" s="12">
        <f t="shared" ref="M717:M780" si="124">+K717+L717</f>
        <v>877902.5318</v>
      </c>
      <c r="N717" s="12">
        <f t="shared" si="114"/>
        <v>752789</v>
      </c>
      <c r="O717" s="12">
        <f t="shared" si="115"/>
        <v>143029.91</v>
      </c>
      <c r="P717" s="12">
        <f t="shared" si="116"/>
        <v>895818.91</v>
      </c>
      <c r="Q717" s="10"/>
      <c r="R717" s="10"/>
      <c r="S717" s="10"/>
      <c r="T717" s="10"/>
    </row>
    <row r="718" spans="1:20" x14ac:dyDescent="0.25">
      <c r="A718" s="32">
        <v>3</v>
      </c>
      <c r="B718" s="3" t="s">
        <v>305</v>
      </c>
      <c r="C718" s="3" t="s">
        <v>5</v>
      </c>
      <c r="D718" s="4">
        <v>1</v>
      </c>
      <c r="E718" s="16">
        <v>1364231.4</v>
      </c>
      <c r="F718" s="24">
        <f t="shared" si="121"/>
        <v>259203.96599999999</v>
      </c>
      <c r="G718" s="24">
        <f t="shared" si="122"/>
        <v>1623435.3659999999</v>
      </c>
      <c r="H718" s="25">
        <v>1195326.56</v>
      </c>
      <c r="I718" s="24">
        <f t="shared" si="117"/>
        <v>227112.04640000002</v>
      </c>
      <c r="J718" s="24">
        <f t="shared" si="123"/>
        <v>1422438.6064000002</v>
      </c>
      <c r="K718" s="15">
        <v>1338246.04</v>
      </c>
      <c r="L718" s="12">
        <f t="shared" si="119"/>
        <v>254266.7476</v>
      </c>
      <c r="M718" s="12">
        <f t="shared" si="124"/>
        <v>1592512.7875999999</v>
      </c>
      <c r="N718" s="12">
        <f t="shared" si="114"/>
        <v>1299268</v>
      </c>
      <c r="O718" s="12">
        <f t="shared" si="115"/>
        <v>246860.92</v>
      </c>
      <c r="P718" s="12">
        <f t="shared" si="116"/>
        <v>1546128.92</v>
      </c>
      <c r="Q718" s="10"/>
      <c r="R718" s="10"/>
      <c r="S718" s="10"/>
      <c r="T718" s="10"/>
    </row>
    <row r="719" spans="1:20" x14ac:dyDescent="0.25">
      <c r="A719" s="32">
        <v>4</v>
      </c>
      <c r="B719" s="3" t="s">
        <v>306</v>
      </c>
      <c r="C719" s="3" t="s">
        <v>5</v>
      </c>
      <c r="D719" s="4">
        <v>1</v>
      </c>
      <c r="E719" s="16">
        <v>238906.8</v>
      </c>
      <c r="F719" s="24">
        <f t="shared" si="121"/>
        <v>45392.292000000001</v>
      </c>
      <c r="G719" s="24">
        <f t="shared" si="122"/>
        <v>284299.092</v>
      </c>
      <c r="H719" s="25">
        <v>203513.2</v>
      </c>
      <c r="I719" s="24">
        <f t="shared" si="117"/>
        <v>38667.508000000002</v>
      </c>
      <c r="J719" s="24">
        <f t="shared" si="123"/>
        <v>242180.70800000001</v>
      </c>
      <c r="K719" s="15">
        <v>221210</v>
      </c>
      <c r="L719" s="12">
        <f t="shared" si="119"/>
        <v>42029.9</v>
      </c>
      <c r="M719" s="12">
        <f t="shared" si="124"/>
        <v>263239.90000000002</v>
      </c>
      <c r="N719" s="12">
        <f t="shared" si="114"/>
        <v>221210</v>
      </c>
      <c r="O719" s="12">
        <f t="shared" si="115"/>
        <v>42029.9</v>
      </c>
      <c r="P719" s="12">
        <f t="shared" si="116"/>
        <v>263239.90000000002</v>
      </c>
      <c r="Q719" s="10"/>
      <c r="R719" s="10"/>
      <c r="S719" s="10"/>
      <c r="T719" s="10"/>
    </row>
    <row r="720" spans="1:20" x14ac:dyDescent="0.25">
      <c r="A720" s="32">
        <v>5</v>
      </c>
      <c r="B720" s="3" t="s">
        <v>307</v>
      </c>
      <c r="C720" s="3" t="s">
        <v>5</v>
      </c>
      <c r="D720" s="4">
        <v>1</v>
      </c>
      <c r="E720" s="16">
        <v>35641.1</v>
      </c>
      <c r="F720" s="24">
        <f t="shared" si="121"/>
        <v>6771.8090000000002</v>
      </c>
      <c r="G720" s="24">
        <f t="shared" si="122"/>
        <v>42412.909</v>
      </c>
      <c r="H720" s="25">
        <v>29808.92</v>
      </c>
      <c r="I720" s="24">
        <f t="shared" si="117"/>
        <v>5663.6947999999993</v>
      </c>
      <c r="J720" s="24">
        <f t="shared" si="123"/>
        <v>35472.614799999996</v>
      </c>
      <c r="K720" s="15">
        <v>31752.98</v>
      </c>
      <c r="L720" s="12">
        <f t="shared" si="119"/>
        <v>6033.0662000000002</v>
      </c>
      <c r="M720" s="12">
        <f t="shared" si="124"/>
        <v>37786.046199999997</v>
      </c>
      <c r="N720" s="12">
        <f t="shared" si="114"/>
        <v>32401</v>
      </c>
      <c r="O720" s="12">
        <f t="shared" si="115"/>
        <v>6156.1900000000005</v>
      </c>
      <c r="P720" s="12">
        <f t="shared" si="116"/>
        <v>38557.19</v>
      </c>
      <c r="Q720" s="10"/>
      <c r="R720" s="10"/>
      <c r="S720" s="10"/>
      <c r="T720" s="10"/>
    </row>
    <row r="721" spans="1:20" x14ac:dyDescent="0.25">
      <c r="A721" s="32">
        <v>6</v>
      </c>
      <c r="B721" s="3" t="s">
        <v>308</v>
      </c>
      <c r="C721" s="3" t="s">
        <v>5</v>
      </c>
      <c r="D721" s="4">
        <v>1</v>
      </c>
      <c r="E721" s="16">
        <v>764181</v>
      </c>
      <c r="F721" s="24">
        <f t="shared" si="121"/>
        <v>145194.39000000001</v>
      </c>
      <c r="G721" s="24">
        <f t="shared" si="122"/>
        <v>909375.39</v>
      </c>
      <c r="H721" s="25">
        <v>672196.25</v>
      </c>
      <c r="I721" s="24">
        <f t="shared" si="117"/>
        <v>127717.28750000001</v>
      </c>
      <c r="J721" s="24">
        <f t="shared" si="123"/>
        <v>799913.53749999998</v>
      </c>
      <c r="K721" s="15">
        <v>686347.75</v>
      </c>
      <c r="L721" s="12">
        <f t="shared" si="119"/>
        <v>130406.07249999999</v>
      </c>
      <c r="M721" s="12">
        <f t="shared" si="124"/>
        <v>816753.82250000001</v>
      </c>
      <c r="N721" s="12">
        <f t="shared" si="114"/>
        <v>707575</v>
      </c>
      <c r="O721" s="12">
        <f t="shared" si="115"/>
        <v>134439.25</v>
      </c>
      <c r="P721" s="12">
        <f t="shared" si="116"/>
        <v>842014.25</v>
      </c>
      <c r="Q721" s="10"/>
      <c r="R721" s="10"/>
      <c r="S721" s="10"/>
      <c r="T721" s="10"/>
    </row>
    <row r="722" spans="1:20" x14ac:dyDescent="0.25">
      <c r="A722" s="32">
        <v>7</v>
      </c>
      <c r="B722" s="3" t="s">
        <v>309</v>
      </c>
      <c r="C722" s="3" t="s">
        <v>5</v>
      </c>
      <c r="D722" s="4">
        <v>1</v>
      </c>
      <c r="E722" s="16">
        <v>1798905.9</v>
      </c>
      <c r="F722" s="24">
        <f t="shared" si="121"/>
        <v>341792.12099999998</v>
      </c>
      <c r="G722" s="24">
        <f t="shared" si="122"/>
        <v>2140698.0209999997</v>
      </c>
      <c r="H722" s="25">
        <v>1553600.55</v>
      </c>
      <c r="I722" s="24">
        <f t="shared" si="117"/>
        <v>295184.10450000002</v>
      </c>
      <c r="J722" s="24">
        <f t="shared" si="123"/>
        <v>1848784.6545000002</v>
      </c>
      <c r="K722" s="15">
        <v>1553600.55</v>
      </c>
      <c r="L722" s="12">
        <f t="shared" si="119"/>
        <v>295184.10450000002</v>
      </c>
      <c r="M722" s="12">
        <f t="shared" si="124"/>
        <v>1848784.6545000002</v>
      </c>
      <c r="N722" s="12">
        <f t="shared" si="114"/>
        <v>1635369</v>
      </c>
      <c r="O722" s="12">
        <f t="shared" si="115"/>
        <v>310720.11</v>
      </c>
      <c r="P722" s="12">
        <f t="shared" si="116"/>
        <v>1946089.1099999999</v>
      </c>
      <c r="Q722" s="10"/>
      <c r="R722" s="10"/>
      <c r="S722" s="10"/>
      <c r="T722" s="10"/>
    </row>
    <row r="723" spans="1:20" x14ac:dyDescent="0.25">
      <c r="A723" s="32">
        <v>8</v>
      </c>
      <c r="B723" s="3" t="s">
        <v>310</v>
      </c>
      <c r="C723" s="3" t="s">
        <v>5</v>
      </c>
      <c r="D723" s="4">
        <v>1</v>
      </c>
      <c r="E723" s="16">
        <v>924563.85</v>
      </c>
      <c r="F723" s="24">
        <f t="shared" si="121"/>
        <v>175667.13149999999</v>
      </c>
      <c r="G723" s="24">
        <f t="shared" si="122"/>
        <v>1100230.9815</v>
      </c>
      <c r="H723" s="25">
        <v>801288.67</v>
      </c>
      <c r="I723" s="24">
        <f t="shared" si="117"/>
        <v>152244.84730000002</v>
      </c>
      <c r="J723" s="24">
        <f t="shared" si="123"/>
        <v>953533.51730000007</v>
      </c>
      <c r="K723" s="15">
        <v>915758.48</v>
      </c>
      <c r="L723" s="12">
        <f t="shared" si="119"/>
        <v>173994.11119999998</v>
      </c>
      <c r="M723" s="12">
        <f t="shared" si="124"/>
        <v>1089752.5911999999</v>
      </c>
      <c r="N723" s="12">
        <f t="shared" si="114"/>
        <v>880537</v>
      </c>
      <c r="O723" s="12">
        <f t="shared" si="115"/>
        <v>167302.03</v>
      </c>
      <c r="P723" s="12">
        <f t="shared" si="116"/>
        <v>1047839.03</v>
      </c>
      <c r="Q723" s="10"/>
      <c r="R723" s="10"/>
      <c r="S723" s="10"/>
      <c r="T723" s="10"/>
    </row>
    <row r="724" spans="1:20" x14ac:dyDescent="0.25">
      <c r="A724" s="32">
        <v>9</v>
      </c>
      <c r="B724" s="3" t="s">
        <v>311</v>
      </c>
      <c r="C724" s="3" t="s">
        <v>5</v>
      </c>
      <c r="D724" s="4">
        <v>1</v>
      </c>
      <c r="E724" s="16">
        <v>450938.25</v>
      </c>
      <c r="F724" s="24">
        <f t="shared" si="121"/>
        <v>85678.267500000002</v>
      </c>
      <c r="G724" s="24">
        <f t="shared" si="122"/>
        <v>536616.51749999996</v>
      </c>
      <c r="H724" s="25">
        <v>386518.5</v>
      </c>
      <c r="I724" s="24">
        <f t="shared" si="117"/>
        <v>73438.514999999999</v>
      </c>
      <c r="J724" s="24">
        <f t="shared" si="123"/>
        <v>459957.01500000001</v>
      </c>
      <c r="K724" s="15">
        <v>450938.25</v>
      </c>
      <c r="L724" s="12">
        <f t="shared" si="119"/>
        <v>85678.267500000002</v>
      </c>
      <c r="M724" s="12">
        <f t="shared" si="124"/>
        <v>536616.51749999996</v>
      </c>
      <c r="N724" s="12">
        <f t="shared" si="114"/>
        <v>429465</v>
      </c>
      <c r="O724" s="12">
        <f t="shared" si="115"/>
        <v>81598.350000000006</v>
      </c>
      <c r="P724" s="12">
        <f t="shared" si="116"/>
        <v>511063.35</v>
      </c>
      <c r="Q724" s="10"/>
      <c r="R724" s="10"/>
      <c r="S724" s="10"/>
      <c r="T724" s="10"/>
    </row>
    <row r="725" spans="1:20" x14ac:dyDescent="0.25">
      <c r="A725" s="32">
        <v>10</v>
      </c>
      <c r="B725" s="3" t="s">
        <v>312</v>
      </c>
      <c r="C725" s="3" t="s">
        <v>5</v>
      </c>
      <c r="D725" s="4">
        <v>1</v>
      </c>
      <c r="E725" s="16">
        <v>274039.7</v>
      </c>
      <c r="F725" s="24">
        <f t="shared" si="121"/>
        <v>52067.543000000005</v>
      </c>
      <c r="G725" s="24">
        <f t="shared" si="122"/>
        <v>326107.24300000002</v>
      </c>
      <c r="H725" s="25">
        <v>229196.84</v>
      </c>
      <c r="I725" s="24">
        <f t="shared" si="117"/>
        <v>43547.399599999997</v>
      </c>
      <c r="J725" s="24">
        <f t="shared" si="123"/>
        <v>272744.23959999997</v>
      </c>
      <c r="K725" s="15">
        <v>244144.46</v>
      </c>
      <c r="L725" s="12">
        <f t="shared" si="119"/>
        <v>46387.447399999997</v>
      </c>
      <c r="M725" s="12">
        <f t="shared" si="124"/>
        <v>290531.90739999997</v>
      </c>
      <c r="N725" s="12">
        <f t="shared" si="114"/>
        <v>249127</v>
      </c>
      <c r="O725" s="12">
        <f t="shared" si="115"/>
        <v>47334.13</v>
      </c>
      <c r="P725" s="12">
        <f t="shared" si="116"/>
        <v>296461.13</v>
      </c>
      <c r="Q725" s="10"/>
      <c r="R725" s="10"/>
      <c r="S725" s="10"/>
      <c r="T725" s="10"/>
    </row>
    <row r="726" spans="1:20" x14ac:dyDescent="0.25">
      <c r="A726" s="32">
        <v>11</v>
      </c>
      <c r="B726" s="3" t="s">
        <v>313</v>
      </c>
      <c r="C726" s="3" t="s">
        <v>5</v>
      </c>
      <c r="D726" s="4">
        <v>1</v>
      </c>
      <c r="E726" s="16">
        <v>316214.45</v>
      </c>
      <c r="F726" s="24">
        <f t="shared" si="121"/>
        <v>60080.745500000005</v>
      </c>
      <c r="G726" s="24">
        <f t="shared" si="122"/>
        <v>376295.19550000003</v>
      </c>
      <c r="H726" s="25">
        <v>263995.55</v>
      </c>
      <c r="I726" s="24">
        <f t="shared" si="117"/>
        <v>50159.154499999997</v>
      </c>
      <c r="J726" s="24">
        <f t="shared" si="123"/>
        <v>314154.70449999999</v>
      </c>
      <c r="K726" s="15">
        <v>290105</v>
      </c>
      <c r="L726" s="12">
        <f t="shared" si="119"/>
        <v>55119.95</v>
      </c>
      <c r="M726" s="12">
        <f t="shared" si="124"/>
        <v>345224.95</v>
      </c>
      <c r="N726" s="12">
        <f t="shared" si="114"/>
        <v>290105</v>
      </c>
      <c r="O726" s="12">
        <f t="shared" si="115"/>
        <v>55119.95</v>
      </c>
      <c r="P726" s="12">
        <f t="shared" si="116"/>
        <v>345224.95</v>
      </c>
      <c r="Q726" s="10"/>
      <c r="R726" s="10"/>
      <c r="S726" s="10"/>
      <c r="T726" s="10"/>
    </row>
    <row r="727" spans="1:20" x14ac:dyDescent="0.25">
      <c r="A727" s="32">
        <v>12</v>
      </c>
      <c r="B727" s="3" t="s">
        <v>314</v>
      </c>
      <c r="C727" s="3" t="s">
        <v>5</v>
      </c>
      <c r="D727" s="4">
        <v>1</v>
      </c>
      <c r="E727" s="16">
        <v>249003.98</v>
      </c>
      <c r="F727" s="24">
        <f t="shared" si="121"/>
        <v>47310.756200000003</v>
      </c>
      <c r="G727" s="24">
        <f t="shared" si="122"/>
        <v>296314.73620000004</v>
      </c>
      <c r="H727" s="25">
        <v>214096.88</v>
      </c>
      <c r="I727" s="24">
        <f t="shared" si="117"/>
        <v>40678.407200000001</v>
      </c>
      <c r="J727" s="24">
        <f t="shared" si="123"/>
        <v>254775.28720000002</v>
      </c>
      <c r="K727" s="15">
        <v>235041.14</v>
      </c>
      <c r="L727" s="12">
        <f t="shared" si="119"/>
        <v>44657.816600000006</v>
      </c>
      <c r="M727" s="12">
        <f t="shared" si="124"/>
        <v>279698.95660000003</v>
      </c>
      <c r="N727" s="12">
        <f t="shared" si="114"/>
        <v>232714</v>
      </c>
      <c r="O727" s="12">
        <f t="shared" si="115"/>
        <v>44215.66</v>
      </c>
      <c r="P727" s="12">
        <f t="shared" si="116"/>
        <v>276929.66000000003</v>
      </c>
      <c r="Q727" s="10"/>
      <c r="R727" s="10"/>
      <c r="S727" s="10"/>
      <c r="T727" s="10"/>
    </row>
    <row r="728" spans="1:20" x14ac:dyDescent="0.25">
      <c r="A728" s="32">
        <v>13</v>
      </c>
      <c r="B728" s="3" t="s">
        <v>135</v>
      </c>
      <c r="C728" s="3" t="s">
        <v>5</v>
      </c>
      <c r="D728" s="4">
        <v>1</v>
      </c>
      <c r="E728" s="16">
        <v>484294.8</v>
      </c>
      <c r="F728" s="24">
        <f t="shared" si="121"/>
        <v>92016.012000000002</v>
      </c>
      <c r="G728" s="24">
        <f t="shared" si="122"/>
        <v>576310.81200000003</v>
      </c>
      <c r="H728" s="25">
        <v>409449.24</v>
      </c>
      <c r="I728" s="24">
        <f t="shared" si="117"/>
        <v>77795.355599999995</v>
      </c>
      <c r="J728" s="24">
        <f t="shared" si="123"/>
        <v>487244.5956</v>
      </c>
      <c r="K728" s="15">
        <v>427059.96</v>
      </c>
      <c r="L728" s="12">
        <f t="shared" si="119"/>
        <v>81141.392400000012</v>
      </c>
      <c r="M728" s="12">
        <f t="shared" si="124"/>
        <v>508201.35240000003</v>
      </c>
      <c r="N728" s="12">
        <f t="shared" si="114"/>
        <v>440268</v>
      </c>
      <c r="O728" s="12">
        <f t="shared" si="115"/>
        <v>83650.92</v>
      </c>
      <c r="P728" s="12">
        <f t="shared" si="116"/>
        <v>523918.92</v>
      </c>
      <c r="Q728" s="10"/>
      <c r="R728" s="10"/>
      <c r="S728" s="10"/>
      <c r="T728" s="10"/>
    </row>
    <row r="729" spans="1:20" x14ac:dyDescent="0.25">
      <c r="A729" s="32">
        <v>14</v>
      </c>
      <c r="B729" s="3" t="s">
        <v>315</v>
      </c>
      <c r="C729" s="3" t="s">
        <v>5</v>
      </c>
      <c r="D729" s="4">
        <v>1</v>
      </c>
      <c r="E729" s="16">
        <v>421401.2</v>
      </c>
      <c r="F729" s="24">
        <f t="shared" si="121"/>
        <v>80066.228000000003</v>
      </c>
      <c r="G729" s="24">
        <f t="shared" si="122"/>
        <v>501467.42800000001</v>
      </c>
      <c r="H729" s="25">
        <v>356275.56</v>
      </c>
      <c r="I729" s="24">
        <f t="shared" si="117"/>
        <v>67692.356400000004</v>
      </c>
      <c r="J729" s="24">
        <f t="shared" si="123"/>
        <v>423967.91639999999</v>
      </c>
      <c r="K729" s="15">
        <v>371599.24</v>
      </c>
      <c r="L729" s="12">
        <f t="shared" si="119"/>
        <v>70603.855599999995</v>
      </c>
      <c r="M729" s="12">
        <f t="shared" si="124"/>
        <v>442203.0956</v>
      </c>
      <c r="N729" s="12">
        <f t="shared" si="114"/>
        <v>383092</v>
      </c>
      <c r="O729" s="12">
        <f t="shared" si="115"/>
        <v>72787.48</v>
      </c>
      <c r="P729" s="12">
        <f t="shared" si="116"/>
        <v>455879.48</v>
      </c>
      <c r="Q729" s="10"/>
      <c r="R729" s="10"/>
      <c r="S729" s="10"/>
      <c r="T729" s="10"/>
    </row>
    <row r="730" spans="1:20" x14ac:dyDescent="0.25">
      <c r="A730" s="32">
        <v>15</v>
      </c>
      <c r="B730" s="3" t="s">
        <v>316</v>
      </c>
      <c r="C730" s="3" t="s">
        <v>5</v>
      </c>
      <c r="D730" s="4">
        <v>1</v>
      </c>
      <c r="E730" s="16">
        <v>311583.8</v>
      </c>
      <c r="F730" s="24">
        <f t="shared" si="121"/>
        <v>59200.921999999999</v>
      </c>
      <c r="G730" s="24">
        <f t="shared" si="122"/>
        <v>370784.72200000001</v>
      </c>
      <c r="H730" s="25">
        <v>263429.94</v>
      </c>
      <c r="I730" s="24">
        <f t="shared" si="117"/>
        <v>50051.688600000001</v>
      </c>
      <c r="J730" s="24">
        <f t="shared" si="123"/>
        <v>313481.6286</v>
      </c>
      <c r="K730" s="15">
        <v>274760.26</v>
      </c>
      <c r="L730" s="12">
        <f t="shared" si="119"/>
        <v>52204.449400000005</v>
      </c>
      <c r="M730" s="12">
        <f t="shared" si="124"/>
        <v>326964.70939999999</v>
      </c>
      <c r="N730" s="12">
        <f t="shared" si="114"/>
        <v>283258</v>
      </c>
      <c r="O730" s="12">
        <f t="shared" si="115"/>
        <v>53819.020000000004</v>
      </c>
      <c r="P730" s="12">
        <f t="shared" si="116"/>
        <v>337077.02</v>
      </c>
      <c r="Q730" s="10"/>
      <c r="R730" s="10"/>
      <c r="S730" s="10"/>
      <c r="T730" s="10"/>
    </row>
    <row r="731" spans="1:20" x14ac:dyDescent="0.25">
      <c r="A731" s="32">
        <v>16</v>
      </c>
      <c r="B731" s="3" t="s">
        <v>317</v>
      </c>
      <c r="C731" s="3" t="s">
        <v>5</v>
      </c>
      <c r="D731" s="4">
        <v>1</v>
      </c>
      <c r="E731" s="16">
        <v>6108.3</v>
      </c>
      <c r="F731" s="24">
        <f t="shared" si="121"/>
        <v>1160.577</v>
      </c>
      <c r="G731" s="24">
        <f t="shared" si="122"/>
        <v>7268.8770000000004</v>
      </c>
      <c r="H731" s="25">
        <v>5275.35</v>
      </c>
      <c r="I731" s="24">
        <f t="shared" si="117"/>
        <v>1002.3165000000001</v>
      </c>
      <c r="J731" s="24">
        <f t="shared" si="123"/>
        <v>6277.6665000000003</v>
      </c>
      <c r="K731" s="15">
        <v>5275.35</v>
      </c>
      <c r="L731" s="12">
        <f t="shared" si="119"/>
        <v>1002.3165000000001</v>
      </c>
      <c r="M731" s="12">
        <f t="shared" si="124"/>
        <v>6277.6665000000003</v>
      </c>
      <c r="N731" s="12">
        <f t="shared" si="114"/>
        <v>5553</v>
      </c>
      <c r="O731" s="12">
        <f t="shared" si="115"/>
        <v>1055.07</v>
      </c>
      <c r="P731" s="12">
        <f t="shared" si="116"/>
        <v>6608.07</v>
      </c>
      <c r="Q731" s="10"/>
      <c r="R731" s="10"/>
      <c r="S731" s="10"/>
      <c r="T731" s="10"/>
    </row>
    <row r="732" spans="1:20" x14ac:dyDescent="0.25">
      <c r="A732" s="32">
        <v>17</v>
      </c>
      <c r="B732" s="3" t="s">
        <v>318</v>
      </c>
      <c r="C732" s="3" t="s">
        <v>5</v>
      </c>
      <c r="D732" s="4">
        <v>1</v>
      </c>
      <c r="E732" s="16">
        <v>774125.64</v>
      </c>
      <c r="F732" s="24">
        <f t="shared" si="121"/>
        <v>147083.87160000001</v>
      </c>
      <c r="G732" s="24">
        <f t="shared" si="122"/>
        <v>921209.51160000009</v>
      </c>
      <c r="H732" s="25">
        <v>666608.18999999994</v>
      </c>
      <c r="I732" s="24">
        <f t="shared" si="117"/>
        <v>126655.55609999999</v>
      </c>
      <c r="J732" s="24">
        <f t="shared" si="123"/>
        <v>793263.74609999987</v>
      </c>
      <c r="K732" s="15">
        <v>709615.17</v>
      </c>
      <c r="L732" s="12">
        <f t="shared" si="119"/>
        <v>134826.8823</v>
      </c>
      <c r="M732" s="12">
        <f t="shared" si="124"/>
        <v>844442.0523000001</v>
      </c>
      <c r="N732" s="12">
        <f t="shared" si="114"/>
        <v>716783</v>
      </c>
      <c r="O732" s="12">
        <f t="shared" si="115"/>
        <v>136188.76999999999</v>
      </c>
      <c r="P732" s="12">
        <f t="shared" si="116"/>
        <v>852971.77</v>
      </c>
      <c r="Q732" s="10"/>
      <c r="R732" s="10"/>
      <c r="S732" s="10"/>
      <c r="T732" s="10"/>
    </row>
    <row r="733" spans="1:20" x14ac:dyDescent="0.25">
      <c r="A733" s="32">
        <v>18</v>
      </c>
      <c r="B733" s="3" t="s">
        <v>319</v>
      </c>
      <c r="C733" s="3" t="s">
        <v>5</v>
      </c>
      <c r="D733" s="4">
        <v>1</v>
      </c>
      <c r="E733" s="16">
        <v>884496.8</v>
      </c>
      <c r="F733" s="24">
        <f t="shared" si="121"/>
        <v>168054.39200000002</v>
      </c>
      <c r="G733" s="24">
        <f t="shared" si="122"/>
        <v>1052551.192</v>
      </c>
      <c r="H733" s="25">
        <v>739760.96</v>
      </c>
      <c r="I733" s="24">
        <f t="shared" si="117"/>
        <v>140554.58239999998</v>
      </c>
      <c r="J733" s="24">
        <f t="shared" si="123"/>
        <v>880315.54239999992</v>
      </c>
      <c r="K733" s="15">
        <v>788006.24</v>
      </c>
      <c r="L733" s="12">
        <f t="shared" si="119"/>
        <v>149721.1856</v>
      </c>
      <c r="M733" s="12">
        <f t="shared" si="124"/>
        <v>937727.42559999996</v>
      </c>
      <c r="N733" s="12">
        <f t="shared" si="114"/>
        <v>804088</v>
      </c>
      <c r="O733" s="12">
        <f t="shared" si="115"/>
        <v>152776.72</v>
      </c>
      <c r="P733" s="12">
        <f t="shared" si="116"/>
        <v>956864.72</v>
      </c>
      <c r="Q733" s="10"/>
      <c r="R733" s="10"/>
      <c r="S733" s="10"/>
      <c r="T733" s="10"/>
    </row>
    <row r="734" spans="1:20" x14ac:dyDescent="0.25">
      <c r="A734" s="32">
        <v>19</v>
      </c>
      <c r="B734" s="3" t="s">
        <v>320</v>
      </c>
      <c r="C734" s="3" t="s">
        <v>5</v>
      </c>
      <c r="D734" s="4">
        <v>1</v>
      </c>
      <c r="E734" s="16">
        <v>662852.98</v>
      </c>
      <c r="F734" s="24">
        <f t="shared" si="121"/>
        <v>125942.0662</v>
      </c>
      <c r="G734" s="24">
        <f t="shared" si="122"/>
        <v>788795.04619999998</v>
      </c>
      <c r="H734" s="25">
        <v>559472.24</v>
      </c>
      <c r="I734" s="24">
        <f t="shared" si="117"/>
        <v>106299.72560000001</v>
      </c>
      <c r="J734" s="24">
        <f t="shared" si="123"/>
        <v>665771.9656</v>
      </c>
      <c r="K734" s="15">
        <v>602040.78</v>
      </c>
      <c r="L734" s="12">
        <f t="shared" si="119"/>
        <v>114387.7482</v>
      </c>
      <c r="M734" s="12">
        <f t="shared" si="124"/>
        <v>716428.52820000006</v>
      </c>
      <c r="N734" s="12">
        <f t="shared" si="114"/>
        <v>608122</v>
      </c>
      <c r="O734" s="12">
        <f t="shared" si="115"/>
        <v>115543.18000000001</v>
      </c>
      <c r="P734" s="12">
        <f t="shared" si="116"/>
        <v>723665.18</v>
      </c>
      <c r="Q734" s="10"/>
      <c r="R734" s="10"/>
      <c r="S734" s="10"/>
      <c r="T734" s="10"/>
    </row>
    <row r="735" spans="1:20" x14ac:dyDescent="0.25">
      <c r="A735" s="32">
        <v>20</v>
      </c>
      <c r="B735" s="3" t="s">
        <v>321</v>
      </c>
      <c r="C735" s="3" t="s">
        <v>5</v>
      </c>
      <c r="D735" s="4">
        <v>1</v>
      </c>
      <c r="E735" s="16">
        <v>3318456.27</v>
      </c>
      <c r="F735" s="24">
        <f t="shared" si="121"/>
        <v>630506.69130000006</v>
      </c>
      <c r="G735" s="24">
        <f t="shared" si="122"/>
        <v>3948962.9613000001</v>
      </c>
      <c r="H735" s="25">
        <v>2822238.51</v>
      </c>
      <c r="I735" s="24">
        <f t="shared" si="117"/>
        <v>536225.31689999998</v>
      </c>
      <c r="J735" s="24">
        <f t="shared" si="123"/>
        <v>3358463.8268999998</v>
      </c>
      <c r="K735" s="15">
        <v>3163388.22</v>
      </c>
      <c r="L735" s="12">
        <f t="shared" si="119"/>
        <v>601043.76180000009</v>
      </c>
      <c r="M735" s="12">
        <f t="shared" si="124"/>
        <v>3764431.9818000002</v>
      </c>
      <c r="N735" s="12">
        <f t="shared" si="114"/>
        <v>3101361</v>
      </c>
      <c r="O735" s="12">
        <f t="shared" si="115"/>
        <v>589258.59</v>
      </c>
      <c r="P735" s="12">
        <f t="shared" si="116"/>
        <v>3690619.59</v>
      </c>
      <c r="Q735" s="10"/>
      <c r="R735" s="10"/>
      <c r="S735" s="10"/>
      <c r="T735" s="10"/>
    </row>
    <row r="736" spans="1:20" x14ac:dyDescent="0.25">
      <c r="A736" s="32">
        <v>21</v>
      </c>
      <c r="B736" s="3" t="s">
        <v>322</v>
      </c>
      <c r="C736" s="3" t="s">
        <v>5</v>
      </c>
      <c r="D736" s="4">
        <v>1</v>
      </c>
      <c r="E736" s="16">
        <v>3219507.93</v>
      </c>
      <c r="F736" s="24">
        <f t="shared" si="121"/>
        <v>611706.50670000003</v>
      </c>
      <c r="G736" s="24">
        <f t="shared" si="122"/>
        <v>3831214.4367000004</v>
      </c>
      <c r="H736" s="25">
        <v>2805993.15</v>
      </c>
      <c r="I736" s="24">
        <f t="shared" si="117"/>
        <v>533138.69849999994</v>
      </c>
      <c r="J736" s="24">
        <f t="shared" si="123"/>
        <v>3339131.8484999998</v>
      </c>
      <c r="K736" s="15">
        <v>2835529.92</v>
      </c>
      <c r="L736" s="12">
        <f t="shared" si="119"/>
        <v>538750.68480000005</v>
      </c>
      <c r="M736" s="12">
        <f t="shared" si="124"/>
        <v>3374280.6047999999</v>
      </c>
      <c r="N736" s="12">
        <f t="shared" si="114"/>
        <v>2953677</v>
      </c>
      <c r="O736" s="12">
        <f t="shared" si="115"/>
        <v>561198.63</v>
      </c>
      <c r="P736" s="12">
        <f t="shared" si="116"/>
        <v>3514875.63</v>
      </c>
      <c r="Q736" s="10"/>
      <c r="R736" s="10"/>
      <c r="S736" s="10"/>
      <c r="T736" s="10"/>
    </row>
    <row r="737" spans="1:20" x14ac:dyDescent="0.25">
      <c r="A737" s="32">
        <v>22</v>
      </c>
      <c r="B737" s="3" t="s">
        <v>323</v>
      </c>
      <c r="C737" s="3" t="s">
        <v>5</v>
      </c>
      <c r="D737" s="4">
        <v>1</v>
      </c>
      <c r="E737" s="19">
        <v>1061043.06</v>
      </c>
      <c r="F737" s="24">
        <f t="shared" si="121"/>
        <v>201598.1814</v>
      </c>
      <c r="G737" s="24">
        <f t="shared" si="122"/>
        <v>1262641.2414000002</v>
      </c>
      <c r="H737" s="25">
        <v>924762.3</v>
      </c>
      <c r="I737" s="24">
        <f t="shared" si="117"/>
        <v>175704.837</v>
      </c>
      <c r="J737" s="24">
        <f t="shared" si="123"/>
        <v>1100467.1370000001</v>
      </c>
      <c r="K737" s="15">
        <v>934496.64</v>
      </c>
      <c r="L737" s="12">
        <f t="shared" si="119"/>
        <v>177554.3616</v>
      </c>
      <c r="M737" s="12">
        <f t="shared" si="124"/>
        <v>1112051.0016000001</v>
      </c>
      <c r="N737" s="12">
        <f t="shared" si="114"/>
        <v>973434</v>
      </c>
      <c r="O737" s="12">
        <f t="shared" si="115"/>
        <v>184952.46</v>
      </c>
      <c r="P737" s="12">
        <f t="shared" si="116"/>
        <v>1158386.46</v>
      </c>
      <c r="Q737" s="10"/>
      <c r="R737" s="10"/>
      <c r="S737" s="10"/>
      <c r="T737" s="10"/>
    </row>
    <row r="738" spans="1:20" x14ac:dyDescent="0.25">
      <c r="A738" s="32">
        <v>23</v>
      </c>
      <c r="B738" s="3" t="s">
        <v>497</v>
      </c>
      <c r="C738" s="3" t="s">
        <v>5</v>
      </c>
      <c r="D738" s="4">
        <v>1</v>
      </c>
      <c r="E738" s="16">
        <v>538268.76</v>
      </c>
      <c r="F738" s="24">
        <f t="shared" si="121"/>
        <v>102271.0644</v>
      </c>
      <c r="G738" s="24">
        <f t="shared" si="122"/>
        <v>640539.82440000004</v>
      </c>
      <c r="H738" s="25">
        <v>453541.27</v>
      </c>
      <c r="I738" s="24">
        <f t="shared" si="117"/>
        <v>86172.8413</v>
      </c>
      <c r="J738" s="24">
        <f t="shared" si="123"/>
        <v>539714.11129999999</v>
      </c>
      <c r="K738" s="15">
        <v>503380.97</v>
      </c>
      <c r="L738" s="12">
        <f t="shared" si="119"/>
        <v>95642.384299999991</v>
      </c>
      <c r="M738" s="12">
        <f t="shared" si="124"/>
        <v>599023.35430000001</v>
      </c>
      <c r="N738" s="12">
        <f t="shared" si="114"/>
        <v>498397</v>
      </c>
      <c r="O738" s="12">
        <f t="shared" si="115"/>
        <v>94695.430000000008</v>
      </c>
      <c r="P738" s="12">
        <f t="shared" si="116"/>
        <v>593092.43000000005</v>
      </c>
      <c r="Q738" s="10"/>
      <c r="R738" s="10"/>
      <c r="S738" s="10"/>
      <c r="T738" s="10"/>
    </row>
    <row r="739" spans="1:20" x14ac:dyDescent="0.25">
      <c r="A739" s="32">
        <v>24</v>
      </c>
      <c r="B739" s="3" t="s">
        <v>324</v>
      </c>
      <c r="C739" s="3" t="s">
        <v>5</v>
      </c>
      <c r="D739" s="4">
        <v>1</v>
      </c>
      <c r="E739" s="16">
        <v>767742.12</v>
      </c>
      <c r="F739" s="24">
        <f t="shared" si="121"/>
        <v>145871.00279999999</v>
      </c>
      <c r="G739" s="24">
        <f t="shared" si="122"/>
        <v>913613.12280000001</v>
      </c>
      <c r="H739" s="25">
        <v>681640.2</v>
      </c>
      <c r="I739" s="24">
        <f t="shared" si="117"/>
        <v>129511.63799999999</v>
      </c>
      <c r="J739" s="24">
        <f t="shared" si="123"/>
        <v>811151.83799999999</v>
      </c>
      <c r="K739" s="15">
        <v>703165.68</v>
      </c>
      <c r="L739" s="12">
        <f t="shared" si="119"/>
        <v>133601.4792</v>
      </c>
      <c r="M739" s="12">
        <f t="shared" si="124"/>
        <v>836767.15920000011</v>
      </c>
      <c r="N739" s="12">
        <f t="shared" si="114"/>
        <v>717516</v>
      </c>
      <c r="O739" s="12">
        <f t="shared" si="115"/>
        <v>136328.04</v>
      </c>
      <c r="P739" s="12">
        <f t="shared" si="116"/>
        <v>853844.04</v>
      </c>
      <c r="Q739" s="10"/>
      <c r="R739" s="10"/>
      <c r="S739" s="10"/>
      <c r="T739" s="10"/>
    </row>
    <row r="740" spans="1:20" x14ac:dyDescent="0.25">
      <c r="A740" s="32">
        <v>25</v>
      </c>
      <c r="B740" s="3" t="s">
        <v>57</v>
      </c>
      <c r="C740" s="3" t="s">
        <v>5</v>
      </c>
      <c r="D740" s="4">
        <v>1</v>
      </c>
      <c r="E740" s="16">
        <v>90932.1</v>
      </c>
      <c r="F740" s="24">
        <f t="shared" si="121"/>
        <v>17277.099000000002</v>
      </c>
      <c r="G740" s="24">
        <f t="shared" si="122"/>
        <v>108209.19900000001</v>
      </c>
      <c r="H740" s="25">
        <v>77941.8</v>
      </c>
      <c r="I740" s="24">
        <f t="shared" si="117"/>
        <v>14808.942000000001</v>
      </c>
      <c r="J740" s="24">
        <f t="shared" si="123"/>
        <v>92750.741999999998</v>
      </c>
      <c r="K740" s="15">
        <v>90932.1</v>
      </c>
      <c r="L740" s="12">
        <f t="shared" si="119"/>
        <v>17277.099000000002</v>
      </c>
      <c r="M740" s="12">
        <f t="shared" si="124"/>
        <v>108209.19900000001</v>
      </c>
      <c r="N740" s="12">
        <f t="shared" si="114"/>
        <v>86602.000000000015</v>
      </c>
      <c r="O740" s="12">
        <f t="shared" si="115"/>
        <v>16454.380000000005</v>
      </c>
      <c r="P740" s="12">
        <f t="shared" si="116"/>
        <v>103056.38000000002</v>
      </c>
      <c r="Q740" s="10"/>
      <c r="R740" s="10"/>
      <c r="S740" s="10"/>
      <c r="T740" s="10"/>
    </row>
    <row r="741" spans="1:20" x14ac:dyDescent="0.25">
      <c r="A741" s="32">
        <v>26</v>
      </c>
      <c r="B741" s="3" t="s">
        <v>325</v>
      </c>
      <c r="C741" s="3" t="s">
        <v>5</v>
      </c>
      <c r="D741" s="4">
        <v>1</v>
      </c>
      <c r="E741" s="16">
        <v>1296648</v>
      </c>
      <c r="F741" s="24">
        <f t="shared" si="121"/>
        <v>246363.12</v>
      </c>
      <c r="G741" s="24">
        <f t="shared" si="122"/>
        <v>1543011.12</v>
      </c>
      <c r="H741" s="25">
        <v>1092546</v>
      </c>
      <c r="I741" s="24">
        <f t="shared" si="117"/>
        <v>207583.74</v>
      </c>
      <c r="J741" s="24">
        <f t="shared" si="123"/>
        <v>1300129.74</v>
      </c>
      <c r="K741" s="15">
        <v>1212606</v>
      </c>
      <c r="L741" s="12">
        <f t="shared" si="119"/>
        <v>230395.14</v>
      </c>
      <c r="M741" s="12">
        <f t="shared" si="124"/>
        <v>1443001.1400000001</v>
      </c>
      <c r="N741" s="12">
        <f t="shared" si="114"/>
        <v>1200600</v>
      </c>
      <c r="O741" s="12">
        <f t="shared" si="115"/>
        <v>228114</v>
      </c>
      <c r="P741" s="12">
        <f t="shared" si="116"/>
        <v>1428714</v>
      </c>
      <c r="Q741" s="10"/>
      <c r="R741" s="10"/>
      <c r="S741" s="10"/>
      <c r="T741" s="10"/>
    </row>
    <row r="742" spans="1:20" x14ac:dyDescent="0.25">
      <c r="A742" s="32">
        <v>27</v>
      </c>
      <c r="B742" s="3" t="s">
        <v>326</v>
      </c>
      <c r="C742" s="3" t="s">
        <v>5</v>
      </c>
      <c r="D742" s="4">
        <v>1</v>
      </c>
      <c r="E742" s="16">
        <v>265261.31</v>
      </c>
      <c r="F742" s="24">
        <f t="shared" si="121"/>
        <v>50399.6489</v>
      </c>
      <c r="G742" s="24">
        <f t="shared" si="122"/>
        <v>315660.95889999997</v>
      </c>
      <c r="H742" s="25">
        <v>226323.87</v>
      </c>
      <c r="I742" s="24">
        <f t="shared" si="117"/>
        <v>43001.535300000003</v>
      </c>
      <c r="J742" s="24">
        <f t="shared" si="123"/>
        <v>269325.40529999998</v>
      </c>
      <c r="K742" s="15">
        <v>238491.82</v>
      </c>
      <c r="L742" s="12">
        <f t="shared" si="119"/>
        <v>45313.445800000001</v>
      </c>
      <c r="M742" s="12">
        <f t="shared" si="124"/>
        <v>283805.26579999999</v>
      </c>
      <c r="N742" s="12">
        <f t="shared" si="114"/>
        <v>243359</v>
      </c>
      <c r="O742" s="12">
        <f t="shared" si="115"/>
        <v>46238.21</v>
      </c>
      <c r="P742" s="12">
        <f t="shared" si="116"/>
        <v>289597.21000000002</v>
      </c>
      <c r="Q742" s="10"/>
      <c r="R742" s="10"/>
      <c r="S742" s="10"/>
      <c r="T742" s="10"/>
    </row>
    <row r="743" spans="1:20" x14ac:dyDescent="0.25">
      <c r="A743" s="32">
        <v>28</v>
      </c>
      <c r="B743" s="3" t="s">
        <v>327</v>
      </c>
      <c r="C743" s="3" t="s">
        <v>5</v>
      </c>
      <c r="D743" s="4">
        <v>1</v>
      </c>
      <c r="E743" s="16">
        <v>420569.1</v>
      </c>
      <c r="F743" s="24">
        <f t="shared" si="121"/>
        <v>79908.129000000001</v>
      </c>
      <c r="G743" s="24">
        <f t="shared" si="122"/>
        <v>500477.22899999999</v>
      </c>
      <c r="H743" s="25">
        <v>364493.22</v>
      </c>
      <c r="I743" s="24">
        <f t="shared" si="117"/>
        <v>69253.71179999999</v>
      </c>
      <c r="J743" s="24">
        <f t="shared" si="123"/>
        <v>433746.93179999996</v>
      </c>
      <c r="K743" s="15">
        <v>416563.68</v>
      </c>
      <c r="L743" s="12">
        <f t="shared" si="119"/>
        <v>79147.099199999997</v>
      </c>
      <c r="M743" s="12">
        <f t="shared" si="124"/>
        <v>495710.77919999999</v>
      </c>
      <c r="N743" s="12">
        <f t="shared" si="114"/>
        <v>400542</v>
      </c>
      <c r="O743" s="12">
        <f t="shared" si="115"/>
        <v>76102.98</v>
      </c>
      <c r="P743" s="12">
        <f t="shared" si="116"/>
        <v>476644.98</v>
      </c>
      <c r="Q743" s="10"/>
      <c r="R743" s="10"/>
      <c r="S743" s="10"/>
      <c r="T743" s="10"/>
    </row>
    <row r="744" spans="1:20" x14ac:dyDescent="0.25">
      <c r="A744" s="32">
        <v>29</v>
      </c>
      <c r="B744" s="3" t="s">
        <v>328</v>
      </c>
      <c r="C744" s="3" t="s">
        <v>5</v>
      </c>
      <c r="D744" s="4">
        <v>1</v>
      </c>
      <c r="E744" s="16">
        <v>798994.8</v>
      </c>
      <c r="F744" s="24">
        <f t="shared" si="121"/>
        <v>151809.01200000002</v>
      </c>
      <c r="G744" s="24">
        <f t="shared" si="122"/>
        <v>950803.81200000003</v>
      </c>
      <c r="H744" s="25">
        <v>688023.3</v>
      </c>
      <c r="I744" s="24">
        <f t="shared" si="117"/>
        <v>130724.42700000001</v>
      </c>
      <c r="J744" s="24">
        <f t="shared" si="123"/>
        <v>818747.72700000007</v>
      </c>
      <c r="K744" s="15">
        <v>732411.9</v>
      </c>
      <c r="L744" s="12">
        <f t="shared" si="119"/>
        <v>139158.261</v>
      </c>
      <c r="M744" s="12">
        <f t="shared" si="124"/>
        <v>871570.16100000008</v>
      </c>
      <c r="N744" s="12">
        <f t="shared" si="114"/>
        <v>739810</v>
      </c>
      <c r="O744" s="12">
        <f t="shared" si="115"/>
        <v>140563.9</v>
      </c>
      <c r="P744" s="12">
        <f t="shared" si="116"/>
        <v>880373.9</v>
      </c>
      <c r="Q744" s="10"/>
      <c r="R744" s="10"/>
      <c r="S744" s="10"/>
      <c r="T744" s="10"/>
    </row>
    <row r="745" spans="1:20" x14ac:dyDescent="0.25">
      <c r="A745" s="32">
        <v>30</v>
      </c>
      <c r="B745" s="3" t="s">
        <v>329</v>
      </c>
      <c r="C745" s="3" t="s">
        <v>5</v>
      </c>
      <c r="D745" s="4">
        <v>1</v>
      </c>
      <c r="E745" s="16">
        <v>520787.19</v>
      </c>
      <c r="F745" s="24">
        <f t="shared" si="121"/>
        <v>98949.566099999996</v>
      </c>
      <c r="G745" s="24">
        <f t="shared" si="122"/>
        <v>619736.7561</v>
      </c>
      <c r="H745" s="25">
        <v>462381.15</v>
      </c>
      <c r="I745" s="24">
        <f t="shared" si="117"/>
        <v>87852.4185</v>
      </c>
      <c r="J745" s="24">
        <f t="shared" si="123"/>
        <v>550233.56850000005</v>
      </c>
      <c r="K745" s="15">
        <v>476982.66</v>
      </c>
      <c r="L745" s="12">
        <f t="shared" si="119"/>
        <v>90626.705399999992</v>
      </c>
      <c r="M745" s="12">
        <f t="shared" si="124"/>
        <v>567609.36540000001</v>
      </c>
      <c r="N745" s="12">
        <f t="shared" si="114"/>
        <v>486717</v>
      </c>
      <c r="O745" s="12">
        <f t="shared" si="115"/>
        <v>92476.23</v>
      </c>
      <c r="P745" s="12">
        <f t="shared" si="116"/>
        <v>579193.23</v>
      </c>
      <c r="Q745" s="10"/>
      <c r="R745" s="10"/>
      <c r="S745" s="10"/>
      <c r="T745" s="10"/>
    </row>
    <row r="746" spans="1:20" x14ac:dyDescent="0.25">
      <c r="A746" s="32">
        <v>31</v>
      </c>
      <c r="B746" s="3" t="s">
        <v>330</v>
      </c>
      <c r="C746" s="3" t="s">
        <v>5</v>
      </c>
      <c r="D746" s="4">
        <v>1</v>
      </c>
      <c r="E746" s="16">
        <v>334361.52</v>
      </c>
      <c r="F746" s="24">
        <f t="shared" si="121"/>
        <v>63528.688800000004</v>
      </c>
      <c r="G746" s="24">
        <f t="shared" si="122"/>
        <v>397890.20880000002</v>
      </c>
      <c r="H746" s="25">
        <v>284826.48</v>
      </c>
      <c r="I746" s="24">
        <f t="shared" si="117"/>
        <v>54117.031199999998</v>
      </c>
      <c r="J746" s="24">
        <f t="shared" si="123"/>
        <v>338943.51119999995</v>
      </c>
      <c r="K746" s="15">
        <v>309594</v>
      </c>
      <c r="L746" s="12">
        <f t="shared" si="119"/>
        <v>58822.86</v>
      </c>
      <c r="M746" s="12">
        <f t="shared" si="124"/>
        <v>368416.86</v>
      </c>
      <c r="N746" s="12">
        <f t="shared" si="114"/>
        <v>309594</v>
      </c>
      <c r="O746" s="12">
        <f t="shared" si="115"/>
        <v>58822.86</v>
      </c>
      <c r="P746" s="12">
        <f t="shared" si="116"/>
        <v>368416.86</v>
      </c>
      <c r="Q746" s="10"/>
      <c r="R746" s="10"/>
      <c r="S746" s="10"/>
      <c r="T746" s="10"/>
    </row>
    <row r="747" spans="1:20" x14ac:dyDescent="0.25">
      <c r="A747" s="32">
        <v>32</v>
      </c>
      <c r="B747" s="3" t="s">
        <v>331</v>
      </c>
      <c r="C747" s="3" t="s">
        <v>5</v>
      </c>
      <c r="D747" s="4">
        <v>1</v>
      </c>
      <c r="E747" s="16">
        <v>253466.95</v>
      </c>
      <c r="F747" s="24">
        <f t="shared" si="121"/>
        <v>48158.720500000003</v>
      </c>
      <c r="G747" s="24">
        <f t="shared" si="122"/>
        <v>301625.67050000001</v>
      </c>
      <c r="H747" s="25">
        <v>213196.5</v>
      </c>
      <c r="I747" s="24">
        <f t="shared" si="117"/>
        <v>40507.334999999999</v>
      </c>
      <c r="J747" s="24">
        <f t="shared" si="123"/>
        <v>253703.83499999999</v>
      </c>
      <c r="K747" s="15">
        <v>243991.55</v>
      </c>
      <c r="L747" s="12">
        <f t="shared" si="119"/>
        <v>46358.394499999995</v>
      </c>
      <c r="M747" s="12">
        <f t="shared" si="124"/>
        <v>290349.94449999998</v>
      </c>
      <c r="N747" s="12">
        <f t="shared" si="114"/>
        <v>236885</v>
      </c>
      <c r="O747" s="12">
        <f t="shared" si="115"/>
        <v>45008.15</v>
      </c>
      <c r="P747" s="12">
        <f t="shared" si="116"/>
        <v>281893.15000000002</v>
      </c>
      <c r="Q747" s="10"/>
      <c r="R747" s="10"/>
      <c r="S747" s="10"/>
      <c r="T747" s="10"/>
    </row>
    <row r="748" spans="1:20" x14ac:dyDescent="0.25">
      <c r="A748" s="32">
        <v>33</v>
      </c>
      <c r="B748" s="3" t="s">
        <v>480</v>
      </c>
      <c r="C748" s="3" t="s">
        <v>5</v>
      </c>
      <c r="D748" s="4">
        <v>1</v>
      </c>
      <c r="E748" s="16">
        <v>173560.32000000001</v>
      </c>
      <c r="F748" s="24">
        <f t="shared" si="121"/>
        <v>32976.460800000001</v>
      </c>
      <c r="G748" s="24">
        <f t="shared" si="122"/>
        <v>206536.78080000001</v>
      </c>
      <c r="H748" s="25">
        <v>147847.67999999999</v>
      </c>
      <c r="I748" s="24">
        <f t="shared" si="117"/>
        <v>28091.0592</v>
      </c>
      <c r="J748" s="24">
        <f t="shared" si="123"/>
        <v>175938.73919999998</v>
      </c>
      <c r="K748" s="15">
        <v>160704</v>
      </c>
      <c r="L748" s="12">
        <f t="shared" si="119"/>
        <v>30533.760000000002</v>
      </c>
      <c r="M748" s="12">
        <f t="shared" si="124"/>
        <v>191237.76000000001</v>
      </c>
      <c r="N748" s="12">
        <f t="shared" si="114"/>
        <v>160704</v>
      </c>
      <c r="O748" s="12">
        <f t="shared" si="115"/>
        <v>30533.760000000002</v>
      </c>
      <c r="P748" s="12">
        <f t="shared" si="116"/>
        <v>191237.76000000001</v>
      </c>
      <c r="Q748" s="10"/>
      <c r="R748" s="10"/>
      <c r="S748" s="10"/>
      <c r="T748" s="10"/>
    </row>
    <row r="749" spans="1:20" x14ac:dyDescent="0.25">
      <c r="A749" s="32">
        <v>34</v>
      </c>
      <c r="B749" s="3" t="s">
        <v>479</v>
      </c>
      <c r="C749" s="3" t="s">
        <v>5</v>
      </c>
      <c r="D749" s="4">
        <v>1</v>
      </c>
      <c r="E749" s="16">
        <v>20084.400000000001</v>
      </c>
      <c r="F749" s="24">
        <f t="shared" si="121"/>
        <v>3816.0360000000005</v>
      </c>
      <c r="G749" s="24">
        <f t="shared" si="122"/>
        <v>23900.436000000002</v>
      </c>
      <c r="H749" s="25">
        <v>17597.759999999998</v>
      </c>
      <c r="I749" s="24">
        <f t="shared" si="117"/>
        <v>3343.5743999999995</v>
      </c>
      <c r="J749" s="24">
        <f t="shared" si="123"/>
        <v>20941.3344</v>
      </c>
      <c r="K749" s="15">
        <v>19701.84</v>
      </c>
      <c r="L749" s="12">
        <f t="shared" si="119"/>
        <v>3743.3496</v>
      </c>
      <c r="M749" s="12">
        <f t="shared" si="124"/>
        <v>23445.189600000002</v>
      </c>
      <c r="N749" s="12">
        <f t="shared" si="114"/>
        <v>19128</v>
      </c>
      <c r="O749" s="12">
        <f t="shared" si="115"/>
        <v>3634.32</v>
      </c>
      <c r="P749" s="12">
        <f t="shared" si="116"/>
        <v>22762.32</v>
      </c>
      <c r="Q749" s="10"/>
      <c r="R749" s="10"/>
      <c r="S749" s="10"/>
      <c r="T749" s="10"/>
    </row>
    <row r="750" spans="1:20" x14ac:dyDescent="0.25">
      <c r="A750" s="32">
        <v>35</v>
      </c>
      <c r="B750" s="3" t="s">
        <v>519</v>
      </c>
      <c r="C750" s="3" t="s">
        <v>5</v>
      </c>
      <c r="D750" s="4">
        <v>1</v>
      </c>
      <c r="E750" s="16">
        <v>3025000</v>
      </c>
      <c r="F750" s="24">
        <f t="shared" si="121"/>
        <v>574750</v>
      </c>
      <c r="G750" s="24">
        <f t="shared" si="122"/>
        <v>3599750</v>
      </c>
      <c r="H750" s="25">
        <v>2557500</v>
      </c>
      <c r="I750" s="24">
        <f t="shared" si="117"/>
        <v>485925</v>
      </c>
      <c r="J750" s="24">
        <f t="shared" si="123"/>
        <v>3043425</v>
      </c>
      <c r="K750" s="15">
        <v>2667500</v>
      </c>
      <c r="L750" s="12">
        <f t="shared" si="119"/>
        <v>506825</v>
      </c>
      <c r="M750" s="12">
        <f t="shared" si="124"/>
        <v>3174325</v>
      </c>
      <c r="N750" s="12">
        <f t="shared" si="114"/>
        <v>2750000</v>
      </c>
      <c r="O750" s="12">
        <f t="shared" si="115"/>
        <v>522500</v>
      </c>
      <c r="P750" s="12">
        <f t="shared" si="116"/>
        <v>3272500</v>
      </c>
      <c r="Q750" s="10"/>
      <c r="R750" s="10"/>
      <c r="S750" s="10"/>
      <c r="T750" s="10"/>
    </row>
    <row r="751" spans="1:20" x14ac:dyDescent="0.25">
      <c r="A751" s="32">
        <v>36</v>
      </c>
      <c r="B751" s="3" t="s">
        <v>520</v>
      </c>
      <c r="C751" s="3" t="s">
        <v>5</v>
      </c>
      <c r="D751" s="4">
        <v>1</v>
      </c>
      <c r="E751" s="16">
        <v>1605000</v>
      </c>
      <c r="F751" s="24">
        <f t="shared" si="121"/>
        <v>304950</v>
      </c>
      <c r="G751" s="24">
        <f t="shared" si="122"/>
        <v>1909950</v>
      </c>
      <c r="H751" s="25">
        <v>1365000</v>
      </c>
      <c r="I751" s="24">
        <f t="shared" si="117"/>
        <v>259350</v>
      </c>
      <c r="J751" s="24">
        <f t="shared" si="123"/>
        <v>1624350</v>
      </c>
      <c r="K751" s="15">
        <v>1530000</v>
      </c>
      <c r="L751" s="12">
        <f t="shared" si="119"/>
        <v>290700</v>
      </c>
      <c r="M751" s="12">
        <f t="shared" si="124"/>
        <v>1820700</v>
      </c>
      <c r="N751" s="12">
        <f t="shared" si="114"/>
        <v>1500000</v>
      </c>
      <c r="O751" s="12">
        <f t="shared" si="115"/>
        <v>285000</v>
      </c>
      <c r="P751" s="12">
        <f t="shared" si="116"/>
        <v>1785000</v>
      </c>
      <c r="Q751" s="10"/>
      <c r="R751" s="10"/>
      <c r="S751" s="10"/>
      <c r="T751" s="10"/>
    </row>
    <row r="752" spans="1:20" x14ac:dyDescent="0.25">
      <c r="A752" s="32">
        <v>37</v>
      </c>
      <c r="B752" s="3" t="s">
        <v>332</v>
      </c>
      <c r="C752" s="3" t="s">
        <v>5</v>
      </c>
      <c r="D752" s="4">
        <v>1</v>
      </c>
      <c r="E752" s="16">
        <v>489793.7</v>
      </c>
      <c r="F752" s="24">
        <f t="shared" si="121"/>
        <v>93060.803</v>
      </c>
      <c r="G752" s="24">
        <f t="shared" si="122"/>
        <v>582854.50300000003</v>
      </c>
      <c r="H752" s="25">
        <v>409645.64</v>
      </c>
      <c r="I752" s="24">
        <f t="shared" si="117"/>
        <v>77832.671600000001</v>
      </c>
      <c r="J752" s="24">
        <f t="shared" si="123"/>
        <v>487478.31160000002</v>
      </c>
      <c r="K752" s="15">
        <v>436361.66</v>
      </c>
      <c r="L752" s="12">
        <f t="shared" si="119"/>
        <v>82908.715400000001</v>
      </c>
      <c r="M752" s="12">
        <f t="shared" si="124"/>
        <v>519270.37539999996</v>
      </c>
      <c r="N752" s="12">
        <f t="shared" si="114"/>
        <v>445267</v>
      </c>
      <c r="O752" s="12">
        <f t="shared" si="115"/>
        <v>84600.73</v>
      </c>
      <c r="P752" s="12">
        <f t="shared" si="116"/>
        <v>529867.73</v>
      </c>
      <c r="Q752" s="10"/>
      <c r="R752" s="10"/>
      <c r="S752" s="10"/>
      <c r="T752" s="10"/>
    </row>
    <row r="753" spans="1:20" x14ac:dyDescent="0.25">
      <c r="A753" s="32">
        <v>38</v>
      </c>
      <c r="B753" s="3" t="s">
        <v>484</v>
      </c>
      <c r="C753" s="3" t="s">
        <v>5</v>
      </c>
      <c r="D753" s="4">
        <v>1</v>
      </c>
      <c r="E753" s="16">
        <v>1501206.79</v>
      </c>
      <c r="F753" s="24">
        <f t="shared" si="121"/>
        <v>285229.29009999998</v>
      </c>
      <c r="G753" s="24">
        <f t="shared" si="122"/>
        <v>1786436.0800999999</v>
      </c>
      <c r="H753" s="25">
        <v>1332847.1499999999</v>
      </c>
      <c r="I753" s="24">
        <f t="shared" si="117"/>
        <v>253240.95849999998</v>
      </c>
      <c r="J753" s="24">
        <f t="shared" si="123"/>
        <v>1586088.1084999999</v>
      </c>
      <c r="K753" s="15">
        <v>1374937.06</v>
      </c>
      <c r="L753" s="12">
        <f t="shared" si="119"/>
        <v>261238.04140000002</v>
      </c>
      <c r="M753" s="12">
        <f t="shared" si="124"/>
        <v>1636175.1014</v>
      </c>
      <c r="N753" s="12">
        <f t="shared" si="114"/>
        <v>1402997</v>
      </c>
      <c r="O753" s="12">
        <f t="shared" si="115"/>
        <v>266569.43</v>
      </c>
      <c r="P753" s="12">
        <f t="shared" si="116"/>
        <v>1669566.43</v>
      </c>
      <c r="Q753" s="10"/>
      <c r="R753" s="10"/>
      <c r="S753" s="10"/>
      <c r="T753" s="10"/>
    </row>
    <row r="754" spans="1:20" x14ac:dyDescent="0.25">
      <c r="A754" s="32">
        <v>39</v>
      </c>
      <c r="B754" s="3" t="s">
        <v>333</v>
      </c>
      <c r="C754" s="3" t="s">
        <v>5</v>
      </c>
      <c r="D754" s="4">
        <v>1</v>
      </c>
      <c r="E754" s="16">
        <v>1127245</v>
      </c>
      <c r="F754" s="24">
        <f t="shared" si="121"/>
        <v>214176.55</v>
      </c>
      <c r="G754" s="24">
        <f t="shared" si="122"/>
        <v>1341421.55</v>
      </c>
      <c r="H754" s="25">
        <v>1000825</v>
      </c>
      <c r="I754" s="24">
        <f t="shared" si="117"/>
        <v>190156.75</v>
      </c>
      <c r="J754" s="24">
        <f t="shared" si="123"/>
        <v>1190981.75</v>
      </c>
      <c r="K754" s="15">
        <v>1032430</v>
      </c>
      <c r="L754" s="12">
        <f t="shared" si="119"/>
        <v>196161.7</v>
      </c>
      <c r="M754" s="12">
        <f t="shared" si="124"/>
        <v>1228591.7</v>
      </c>
      <c r="N754" s="12">
        <f t="shared" si="114"/>
        <v>1053500</v>
      </c>
      <c r="O754" s="12">
        <f t="shared" si="115"/>
        <v>200165</v>
      </c>
      <c r="P754" s="12">
        <f t="shared" si="116"/>
        <v>1253665</v>
      </c>
      <c r="Q754" s="10"/>
      <c r="R754" s="10"/>
      <c r="S754" s="10"/>
      <c r="T754" s="10"/>
    </row>
    <row r="755" spans="1:20" x14ac:dyDescent="0.25">
      <c r="A755" s="32">
        <v>40</v>
      </c>
      <c r="B755" s="3" t="s">
        <v>334</v>
      </c>
      <c r="C755" s="3" t="s">
        <v>5</v>
      </c>
      <c r="D755" s="4">
        <v>1</v>
      </c>
      <c r="E755" s="16">
        <v>619835.76</v>
      </c>
      <c r="F755" s="24">
        <f t="shared" si="121"/>
        <v>117768.7944</v>
      </c>
      <c r="G755" s="24">
        <f t="shared" si="122"/>
        <v>737604.55440000002</v>
      </c>
      <c r="H755" s="25">
        <v>528008.24</v>
      </c>
      <c r="I755" s="24">
        <f t="shared" si="117"/>
        <v>100321.5656</v>
      </c>
      <c r="J755" s="24">
        <f t="shared" si="123"/>
        <v>628329.80559999996</v>
      </c>
      <c r="K755" s="15">
        <v>573922</v>
      </c>
      <c r="L755" s="12">
        <f t="shared" si="119"/>
        <v>109045.18000000001</v>
      </c>
      <c r="M755" s="12">
        <f t="shared" si="124"/>
        <v>682967.18</v>
      </c>
      <c r="N755" s="12">
        <f t="shared" si="114"/>
        <v>573922</v>
      </c>
      <c r="O755" s="12">
        <f t="shared" si="115"/>
        <v>109045.18000000001</v>
      </c>
      <c r="P755" s="12">
        <f t="shared" si="116"/>
        <v>682967.18</v>
      </c>
      <c r="Q755" s="10"/>
      <c r="R755" s="10"/>
      <c r="S755" s="10"/>
      <c r="T755" s="10"/>
    </row>
    <row r="756" spans="1:20" x14ac:dyDescent="0.25">
      <c r="A756" s="32">
        <v>41</v>
      </c>
      <c r="B756" s="3" t="s">
        <v>335</v>
      </c>
      <c r="C756" s="3" t="s">
        <v>5</v>
      </c>
      <c r="D756" s="4">
        <v>1</v>
      </c>
      <c r="E756" s="16">
        <v>1485088.31</v>
      </c>
      <c r="F756" s="24">
        <f t="shared" si="121"/>
        <v>282166.77890000003</v>
      </c>
      <c r="G756" s="24">
        <f t="shared" si="122"/>
        <v>1767255.0889000001</v>
      </c>
      <c r="H756" s="25">
        <v>1276898.3600000001</v>
      </c>
      <c r="I756" s="24">
        <f t="shared" si="117"/>
        <v>242610.68840000001</v>
      </c>
      <c r="J756" s="24">
        <f t="shared" si="123"/>
        <v>1519509.0484000002</v>
      </c>
      <c r="K756" s="15">
        <v>1401812.33</v>
      </c>
      <c r="L756" s="12">
        <f t="shared" si="119"/>
        <v>266344.34270000004</v>
      </c>
      <c r="M756" s="12">
        <f t="shared" si="124"/>
        <v>1668156.6727</v>
      </c>
      <c r="N756" s="12">
        <f t="shared" si="114"/>
        <v>1387933</v>
      </c>
      <c r="O756" s="12">
        <f t="shared" si="115"/>
        <v>263707.27</v>
      </c>
      <c r="P756" s="12">
        <f t="shared" si="116"/>
        <v>1651640.27</v>
      </c>
      <c r="Q756" s="10"/>
      <c r="R756" s="10"/>
      <c r="S756" s="10"/>
      <c r="T756" s="10"/>
    </row>
    <row r="757" spans="1:20" x14ac:dyDescent="0.25">
      <c r="A757" s="32">
        <v>42</v>
      </c>
      <c r="B757" s="3" t="s">
        <v>336</v>
      </c>
      <c r="C757" s="3" t="s">
        <v>5</v>
      </c>
      <c r="D757" s="4">
        <v>1</v>
      </c>
      <c r="E757" s="16">
        <v>683392.94</v>
      </c>
      <c r="F757" s="24">
        <f t="shared" si="121"/>
        <v>129844.6586</v>
      </c>
      <c r="G757" s="24">
        <f t="shared" si="122"/>
        <v>813237.59859999991</v>
      </c>
      <c r="H757" s="25">
        <v>583078.38</v>
      </c>
      <c r="I757" s="24">
        <f t="shared" si="117"/>
        <v>110784.8922</v>
      </c>
      <c r="J757" s="24">
        <f t="shared" si="123"/>
        <v>693863.27220000001</v>
      </c>
      <c r="K757" s="15">
        <v>614426.68000000005</v>
      </c>
      <c r="L757" s="12">
        <f t="shared" si="119"/>
        <v>116741.06920000001</v>
      </c>
      <c r="M757" s="12">
        <f t="shared" si="124"/>
        <v>731167.74920000008</v>
      </c>
      <c r="N757" s="12">
        <f t="shared" si="114"/>
        <v>626966</v>
      </c>
      <c r="O757" s="12">
        <f t="shared" si="115"/>
        <v>119123.54000000001</v>
      </c>
      <c r="P757" s="12">
        <f t="shared" si="116"/>
        <v>746089.54</v>
      </c>
      <c r="Q757" s="10"/>
      <c r="R757" s="10"/>
      <c r="S757" s="10"/>
      <c r="T757" s="10"/>
    </row>
    <row r="758" spans="1:20" x14ac:dyDescent="0.25">
      <c r="A758" s="32">
        <v>43</v>
      </c>
      <c r="B758" s="3" t="s">
        <v>337</v>
      </c>
      <c r="C758" s="3" t="s">
        <v>5</v>
      </c>
      <c r="D758" s="4">
        <v>1</v>
      </c>
      <c r="E758" s="16">
        <v>3056721.84</v>
      </c>
      <c r="F758" s="24">
        <f t="shared" si="121"/>
        <v>580777.1496</v>
      </c>
      <c r="G758" s="24">
        <f t="shared" si="122"/>
        <v>3637498.9896</v>
      </c>
      <c r="H758" s="25">
        <v>2632177.14</v>
      </c>
      <c r="I758" s="24">
        <f t="shared" si="117"/>
        <v>500113.65660000005</v>
      </c>
      <c r="J758" s="24">
        <f t="shared" si="123"/>
        <v>3132290.7966</v>
      </c>
      <c r="K758" s="15">
        <v>2801995.02</v>
      </c>
      <c r="L758" s="12">
        <f t="shared" si="119"/>
        <v>532379.05379999999</v>
      </c>
      <c r="M758" s="12">
        <f t="shared" si="124"/>
        <v>3334374.0737999999</v>
      </c>
      <c r="N758" s="12">
        <f t="shared" si="114"/>
        <v>2830298</v>
      </c>
      <c r="O758" s="12">
        <f t="shared" si="115"/>
        <v>537756.62</v>
      </c>
      <c r="P758" s="12">
        <f t="shared" si="116"/>
        <v>3368054.62</v>
      </c>
      <c r="Q758" s="10"/>
      <c r="R758" s="10"/>
      <c r="S758" s="10"/>
      <c r="T758" s="10"/>
    </row>
    <row r="759" spans="1:20" x14ac:dyDescent="0.25">
      <c r="A759" s="32">
        <v>44</v>
      </c>
      <c r="B759" s="3" t="s">
        <v>338</v>
      </c>
      <c r="C759" s="3" t="s">
        <v>5</v>
      </c>
      <c r="D759" s="4">
        <v>1</v>
      </c>
      <c r="E759" s="16">
        <v>69184.5</v>
      </c>
      <c r="F759" s="24">
        <f t="shared" si="121"/>
        <v>13145.055</v>
      </c>
      <c r="G759" s="24">
        <f t="shared" si="122"/>
        <v>82329.554999999993</v>
      </c>
      <c r="H759" s="25">
        <v>57863.4</v>
      </c>
      <c r="I759" s="24">
        <f t="shared" si="117"/>
        <v>10994.046</v>
      </c>
      <c r="J759" s="24">
        <f t="shared" si="123"/>
        <v>68857.445999999996</v>
      </c>
      <c r="K759" s="15">
        <v>61637.1</v>
      </c>
      <c r="L759" s="12">
        <f t="shared" si="119"/>
        <v>11711.048999999999</v>
      </c>
      <c r="M759" s="12">
        <f t="shared" si="124"/>
        <v>73348.149000000005</v>
      </c>
      <c r="N759" s="12">
        <f t="shared" si="114"/>
        <v>62895</v>
      </c>
      <c r="O759" s="12">
        <f t="shared" si="115"/>
        <v>11950.05</v>
      </c>
      <c r="P759" s="12">
        <f t="shared" si="116"/>
        <v>74845.05</v>
      </c>
      <c r="Q759" s="10"/>
      <c r="R759" s="10"/>
      <c r="S759" s="10"/>
      <c r="T759" s="10"/>
    </row>
    <row r="760" spans="1:20" x14ac:dyDescent="0.25">
      <c r="A760" s="32">
        <v>45</v>
      </c>
      <c r="B760" s="3" t="s">
        <v>339</v>
      </c>
      <c r="C760" s="3" t="s">
        <v>5</v>
      </c>
      <c r="D760" s="4">
        <v>1</v>
      </c>
      <c r="E760" s="16">
        <v>248604.12</v>
      </c>
      <c r="F760" s="24">
        <f t="shared" si="121"/>
        <v>47234.782800000001</v>
      </c>
      <c r="G760" s="24">
        <f t="shared" si="122"/>
        <v>295838.90279999998</v>
      </c>
      <c r="H760" s="25">
        <v>207170.1</v>
      </c>
      <c r="I760" s="24">
        <f t="shared" si="117"/>
        <v>39362.319000000003</v>
      </c>
      <c r="J760" s="24">
        <f t="shared" si="123"/>
        <v>246532.41899999999</v>
      </c>
      <c r="K760" s="15">
        <v>234792.78</v>
      </c>
      <c r="L760" s="12">
        <f t="shared" si="119"/>
        <v>44610.628199999999</v>
      </c>
      <c r="M760" s="12">
        <f t="shared" si="124"/>
        <v>279403.40820000001</v>
      </c>
      <c r="N760" s="12">
        <f t="shared" si="114"/>
        <v>230189</v>
      </c>
      <c r="O760" s="12">
        <f t="shared" si="115"/>
        <v>43735.91</v>
      </c>
      <c r="P760" s="12">
        <f t="shared" si="116"/>
        <v>273924.91000000003</v>
      </c>
      <c r="Q760" s="10"/>
      <c r="R760" s="10"/>
      <c r="S760" s="10"/>
      <c r="T760" s="10"/>
    </row>
    <row r="761" spans="1:20" x14ac:dyDescent="0.25">
      <c r="A761" s="32">
        <v>46</v>
      </c>
      <c r="B761" s="3" t="s">
        <v>340</v>
      </c>
      <c r="C761" s="3" t="s">
        <v>5</v>
      </c>
      <c r="D761" s="4">
        <v>1</v>
      </c>
      <c r="E761" s="16">
        <v>580414.01</v>
      </c>
      <c r="F761" s="24">
        <f t="shared" si="121"/>
        <v>110278.66190000001</v>
      </c>
      <c r="G761" s="24">
        <f t="shared" si="122"/>
        <v>690692.67189999996</v>
      </c>
      <c r="H761" s="25">
        <v>515320.85</v>
      </c>
      <c r="I761" s="24">
        <f t="shared" si="117"/>
        <v>97910.96149999999</v>
      </c>
      <c r="J761" s="24">
        <f t="shared" si="123"/>
        <v>613231.81149999995</v>
      </c>
      <c r="K761" s="15">
        <v>531594.14</v>
      </c>
      <c r="L761" s="12">
        <f t="shared" si="119"/>
        <v>101002.8866</v>
      </c>
      <c r="M761" s="12">
        <f t="shared" si="124"/>
        <v>632597.02659999998</v>
      </c>
      <c r="N761" s="12">
        <f t="shared" si="114"/>
        <v>542443</v>
      </c>
      <c r="O761" s="12">
        <f t="shared" si="115"/>
        <v>103064.17</v>
      </c>
      <c r="P761" s="12">
        <f t="shared" si="116"/>
        <v>645507.17000000004</v>
      </c>
      <c r="Q761" s="10"/>
      <c r="R761" s="10"/>
      <c r="S761" s="10"/>
      <c r="T761" s="10"/>
    </row>
    <row r="762" spans="1:20" x14ac:dyDescent="0.25">
      <c r="A762" s="32">
        <v>47</v>
      </c>
      <c r="B762" s="3" t="s">
        <v>341</v>
      </c>
      <c r="C762" s="3" t="s">
        <v>5</v>
      </c>
      <c r="D762" s="4">
        <v>1</v>
      </c>
      <c r="E762" s="16">
        <v>728128.5</v>
      </c>
      <c r="F762" s="24">
        <f t="shared" si="121"/>
        <v>138344.41500000001</v>
      </c>
      <c r="G762" s="24">
        <f t="shared" si="122"/>
        <v>866472.91500000004</v>
      </c>
      <c r="H762" s="25">
        <v>602360.85</v>
      </c>
      <c r="I762" s="24">
        <f t="shared" si="117"/>
        <v>114448.5615</v>
      </c>
      <c r="J762" s="24">
        <f t="shared" si="123"/>
        <v>716809.41149999993</v>
      </c>
      <c r="K762" s="15">
        <v>655315.65</v>
      </c>
      <c r="L762" s="12">
        <f t="shared" si="119"/>
        <v>124509.97350000001</v>
      </c>
      <c r="M762" s="12">
        <f t="shared" si="124"/>
        <v>779825.62349999999</v>
      </c>
      <c r="N762" s="12">
        <f t="shared" si="114"/>
        <v>661935</v>
      </c>
      <c r="O762" s="12">
        <f t="shared" si="115"/>
        <v>125767.65000000001</v>
      </c>
      <c r="P762" s="12">
        <f t="shared" si="116"/>
        <v>787702.65</v>
      </c>
      <c r="Q762" s="10"/>
      <c r="R762" s="10"/>
      <c r="S762" s="10"/>
      <c r="T762" s="10"/>
    </row>
    <row r="763" spans="1:20" x14ac:dyDescent="0.25">
      <c r="A763" s="32">
        <v>48</v>
      </c>
      <c r="B763" s="3" t="s">
        <v>342</v>
      </c>
      <c r="C763" s="3" t="s">
        <v>5</v>
      </c>
      <c r="D763" s="4">
        <v>1</v>
      </c>
      <c r="E763" s="16">
        <v>1403356.5</v>
      </c>
      <c r="F763" s="24">
        <f t="shared" si="121"/>
        <v>266637.73499999999</v>
      </c>
      <c r="G763" s="24">
        <f t="shared" si="122"/>
        <v>1669994.2349999999</v>
      </c>
      <c r="H763" s="25">
        <v>1269703.5</v>
      </c>
      <c r="I763" s="24">
        <f t="shared" si="117"/>
        <v>241243.66500000001</v>
      </c>
      <c r="J763" s="24">
        <f t="shared" si="123"/>
        <v>1510947.165</v>
      </c>
      <c r="K763" s="15">
        <v>1336530</v>
      </c>
      <c r="L763" s="12">
        <f t="shared" si="119"/>
        <v>253940.7</v>
      </c>
      <c r="M763" s="12">
        <f t="shared" si="124"/>
        <v>1590470.7</v>
      </c>
      <c r="N763" s="12">
        <f t="shared" si="114"/>
        <v>1336530</v>
      </c>
      <c r="O763" s="12">
        <f t="shared" si="115"/>
        <v>253940.7</v>
      </c>
      <c r="P763" s="12">
        <f t="shared" si="116"/>
        <v>1590470.7</v>
      </c>
      <c r="Q763" s="10"/>
      <c r="R763" s="10"/>
      <c r="S763" s="10"/>
      <c r="T763" s="10"/>
    </row>
    <row r="764" spans="1:20" x14ac:dyDescent="0.25">
      <c r="A764" s="32">
        <v>49</v>
      </c>
      <c r="B764" s="3" t="s">
        <v>343</v>
      </c>
      <c r="C764" s="3" t="s">
        <v>5</v>
      </c>
      <c r="D764" s="4">
        <v>1</v>
      </c>
      <c r="E764" s="16">
        <v>864813.4</v>
      </c>
      <c r="F764" s="24">
        <f t="shared" si="121"/>
        <v>164314.546</v>
      </c>
      <c r="G764" s="24">
        <f t="shared" si="122"/>
        <v>1029127.946</v>
      </c>
      <c r="H764" s="25">
        <v>715436.54</v>
      </c>
      <c r="I764" s="24">
        <f t="shared" si="117"/>
        <v>135932.94260000001</v>
      </c>
      <c r="J764" s="24">
        <f t="shared" si="123"/>
        <v>851369.48259999999</v>
      </c>
      <c r="K764" s="15">
        <v>778332.06</v>
      </c>
      <c r="L764" s="12">
        <f t="shared" si="119"/>
        <v>147883.0914</v>
      </c>
      <c r="M764" s="12">
        <f t="shared" si="124"/>
        <v>926215.15140000009</v>
      </c>
      <c r="N764" s="12">
        <f t="shared" si="114"/>
        <v>786194</v>
      </c>
      <c r="O764" s="12">
        <f t="shared" si="115"/>
        <v>149376.86000000002</v>
      </c>
      <c r="P764" s="12">
        <f t="shared" si="116"/>
        <v>935570.86</v>
      </c>
      <c r="Q764" s="10"/>
      <c r="R764" s="10"/>
      <c r="S764" s="10"/>
      <c r="T764" s="10"/>
    </row>
    <row r="765" spans="1:20" x14ac:dyDescent="0.25">
      <c r="A765" s="32">
        <v>50</v>
      </c>
      <c r="B765" s="3" t="s">
        <v>344</v>
      </c>
      <c r="C765" s="3" t="s">
        <v>5</v>
      </c>
      <c r="D765" s="4">
        <v>1</v>
      </c>
      <c r="E765" s="16">
        <v>4355638.92</v>
      </c>
      <c r="F765" s="24">
        <f t="shared" si="121"/>
        <v>827571.39480000001</v>
      </c>
      <c r="G765" s="24">
        <f t="shared" si="122"/>
        <v>5183210.3147999998</v>
      </c>
      <c r="H765" s="25">
        <v>3670029.09</v>
      </c>
      <c r="I765" s="24">
        <f t="shared" si="117"/>
        <v>697305.52709999995</v>
      </c>
      <c r="J765" s="24">
        <f t="shared" si="123"/>
        <v>4367334.6170999995</v>
      </c>
      <c r="K765" s="15">
        <v>4073328.99</v>
      </c>
      <c r="L765" s="12">
        <f t="shared" si="119"/>
        <v>773932.50810000009</v>
      </c>
      <c r="M765" s="12">
        <f t="shared" si="124"/>
        <v>4847261.4981000004</v>
      </c>
      <c r="N765" s="12">
        <f t="shared" si="114"/>
        <v>4032999</v>
      </c>
      <c r="O765" s="12">
        <f t="shared" si="115"/>
        <v>766269.81</v>
      </c>
      <c r="P765" s="12">
        <f t="shared" si="116"/>
        <v>4799268.8100000005</v>
      </c>
      <c r="Q765" s="10"/>
      <c r="R765" s="10"/>
      <c r="S765" s="10"/>
      <c r="T765" s="10"/>
    </row>
    <row r="766" spans="1:20" x14ac:dyDescent="0.25">
      <c r="A766" s="32">
        <v>51</v>
      </c>
      <c r="B766" s="3" t="s">
        <v>345</v>
      </c>
      <c r="C766" s="3" t="s">
        <v>5</v>
      </c>
      <c r="D766" s="4">
        <v>1</v>
      </c>
      <c r="E766" s="16">
        <v>3256415.33</v>
      </c>
      <c r="F766" s="24">
        <f t="shared" si="121"/>
        <v>618718.91269999999</v>
      </c>
      <c r="G766" s="24">
        <f t="shared" si="122"/>
        <v>3875134.2427000003</v>
      </c>
      <c r="H766" s="25">
        <v>2838160.15</v>
      </c>
      <c r="I766" s="24">
        <f t="shared" si="117"/>
        <v>539250.42850000004</v>
      </c>
      <c r="J766" s="24">
        <f t="shared" si="123"/>
        <v>3377410.5784999998</v>
      </c>
      <c r="K766" s="15">
        <v>2868035.52</v>
      </c>
      <c r="L766" s="12">
        <f t="shared" si="119"/>
        <v>544926.74880000006</v>
      </c>
      <c r="M766" s="12">
        <f t="shared" si="124"/>
        <v>3412962.2688000002</v>
      </c>
      <c r="N766" s="12">
        <f t="shared" si="114"/>
        <v>2987537</v>
      </c>
      <c r="O766" s="12">
        <f t="shared" si="115"/>
        <v>567632.03</v>
      </c>
      <c r="P766" s="12">
        <f t="shared" si="116"/>
        <v>3555169.0300000003</v>
      </c>
      <c r="Q766" s="10"/>
      <c r="R766" s="10"/>
      <c r="S766" s="10"/>
      <c r="T766" s="10"/>
    </row>
    <row r="767" spans="1:20" x14ac:dyDescent="0.25">
      <c r="A767" s="32">
        <v>52</v>
      </c>
      <c r="B767" s="3" t="s">
        <v>346</v>
      </c>
      <c r="C767" s="3" t="s">
        <v>5</v>
      </c>
      <c r="D767" s="4">
        <v>1</v>
      </c>
      <c r="E767" s="16">
        <v>822893.4</v>
      </c>
      <c r="F767" s="24">
        <f t="shared" si="121"/>
        <v>156349.74600000001</v>
      </c>
      <c r="G767" s="24">
        <f t="shared" si="122"/>
        <v>979243.14600000007</v>
      </c>
      <c r="H767" s="25">
        <v>728848.44</v>
      </c>
      <c r="I767" s="24">
        <f t="shared" si="117"/>
        <v>138481.20359999998</v>
      </c>
      <c r="J767" s="24">
        <f t="shared" si="123"/>
        <v>867329.64359999995</v>
      </c>
      <c r="K767" s="15">
        <v>799382.16</v>
      </c>
      <c r="L767" s="12">
        <f t="shared" si="119"/>
        <v>151882.61040000001</v>
      </c>
      <c r="M767" s="12">
        <f t="shared" si="124"/>
        <v>951264.77040000004</v>
      </c>
      <c r="N767" s="12">
        <f t="shared" si="114"/>
        <v>783708</v>
      </c>
      <c r="O767" s="12">
        <f t="shared" si="115"/>
        <v>148904.51999999999</v>
      </c>
      <c r="P767" s="12">
        <f t="shared" si="116"/>
        <v>932612.52</v>
      </c>
      <c r="Q767" s="10"/>
      <c r="R767" s="10"/>
      <c r="S767" s="10"/>
      <c r="T767" s="10"/>
    </row>
    <row r="768" spans="1:20" x14ac:dyDescent="0.25">
      <c r="A768" s="32">
        <v>53</v>
      </c>
      <c r="B768" s="3" t="s">
        <v>347</v>
      </c>
      <c r="C768" s="3" t="s">
        <v>5</v>
      </c>
      <c r="D768" s="4">
        <v>1</v>
      </c>
      <c r="E768" s="16">
        <v>163964.51999999999</v>
      </c>
      <c r="F768" s="24">
        <f t="shared" si="121"/>
        <v>31153.2588</v>
      </c>
      <c r="G768" s="24">
        <f t="shared" si="122"/>
        <v>195117.7788</v>
      </c>
      <c r="H768" s="25">
        <v>139673.48000000001</v>
      </c>
      <c r="I768" s="24">
        <f t="shared" si="117"/>
        <v>26537.961200000002</v>
      </c>
      <c r="J768" s="24">
        <f t="shared" si="123"/>
        <v>166211.4412</v>
      </c>
      <c r="K768" s="15">
        <v>151819</v>
      </c>
      <c r="L768" s="12">
        <f t="shared" si="119"/>
        <v>28845.61</v>
      </c>
      <c r="M768" s="12">
        <f t="shared" si="124"/>
        <v>180664.61</v>
      </c>
      <c r="N768" s="12">
        <f t="shared" si="114"/>
        <v>151819</v>
      </c>
      <c r="O768" s="12">
        <f t="shared" si="115"/>
        <v>28845.61</v>
      </c>
      <c r="P768" s="12">
        <f t="shared" si="116"/>
        <v>180664.61</v>
      </c>
      <c r="Q768" s="10"/>
      <c r="R768" s="10"/>
      <c r="S768" s="10"/>
      <c r="T768" s="10"/>
    </row>
    <row r="769" spans="1:20" x14ac:dyDescent="0.25">
      <c r="A769" s="32">
        <v>54</v>
      </c>
      <c r="B769" s="3" t="s">
        <v>348</v>
      </c>
      <c r="C769" s="3" t="s">
        <v>5</v>
      </c>
      <c r="D769" s="4">
        <v>1</v>
      </c>
      <c r="E769" s="16">
        <v>284701.32</v>
      </c>
      <c r="F769" s="24">
        <f t="shared" si="121"/>
        <v>54093.250800000002</v>
      </c>
      <c r="G769" s="24">
        <f t="shared" si="122"/>
        <v>338794.57079999999</v>
      </c>
      <c r="H769" s="25">
        <v>244789.92</v>
      </c>
      <c r="I769" s="24">
        <f t="shared" si="117"/>
        <v>46510.084800000004</v>
      </c>
      <c r="J769" s="24">
        <f t="shared" si="123"/>
        <v>291300.0048</v>
      </c>
      <c r="K769" s="15">
        <v>268736.76</v>
      </c>
      <c r="L769" s="12">
        <f t="shared" si="119"/>
        <v>51059.984400000001</v>
      </c>
      <c r="M769" s="12">
        <f t="shared" si="124"/>
        <v>319796.74440000003</v>
      </c>
      <c r="N769" s="12">
        <f t="shared" si="114"/>
        <v>266076</v>
      </c>
      <c r="O769" s="12">
        <f t="shared" si="115"/>
        <v>50554.44</v>
      </c>
      <c r="P769" s="12">
        <f t="shared" si="116"/>
        <v>316630.44</v>
      </c>
      <c r="Q769" s="10"/>
      <c r="R769" s="10"/>
      <c r="S769" s="10"/>
      <c r="T769" s="10"/>
    </row>
    <row r="770" spans="1:20" x14ac:dyDescent="0.25">
      <c r="A770" s="32">
        <v>55</v>
      </c>
      <c r="B770" s="3" t="s">
        <v>109</v>
      </c>
      <c r="C770" s="3" t="s">
        <v>5</v>
      </c>
      <c r="D770" s="4">
        <v>1</v>
      </c>
      <c r="E770" s="16">
        <v>726151.46</v>
      </c>
      <c r="F770" s="24">
        <f t="shared" si="121"/>
        <v>137968.77739999999</v>
      </c>
      <c r="G770" s="24">
        <f t="shared" si="122"/>
        <v>864120.23739999998</v>
      </c>
      <c r="H770" s="25">
        <v>606236.54</v>
      </c>
      <c r="I770" s="24">
        <f t="shared" si="117"/>
        <v>115184.94260000001</v>
      </c>
      <c r="J770" s="24">
        <f t="shared" si="123"/>
        <v>721421.48259999999</v>
      </c>
      <c r="K770" s="15">
        <v>666194</v>
      </c>
      <c r="L770" s="12">
        <f t="shared" si="119"/>
        <v>126576.86</v>
      </c>
      <c r="M770" s="12">
        <f t="shared" si="124"/>
        <v>792770.86</v>
      </c>
      <c r="N770" s="12">
        <f t="shared" si="114"/>
        <v>666194</v>
      </c>
      <c r="O770" s="12">
        <f t="shared" si="115"/>
        <v>126576.86</v>
      </c>
      <c r="P770" s="12">
        <f t="shared" si="116"/>
        <v>792770.86</v>
      </c>
      <c r="Q770" s="10"/>
      <c r="R770" s="10"/>
      <c r="S770" s="10"/>
      <c r="T770" s="10"/>
    </row>
    <row r="771" spans="1:20" x14ac:dyDescent="0.25">
      <c r="A771" s="32">
        <v>56</v>
      </c>
      <c r="B771" s="3" t="s">
        <v>108</v>
      </c>
      <c r="C771" s="3" t="s">
        <v>5</v>
      </c>
      <c r="D771" s="4">
        <v>1</v>
      </c>
      <c r="E771" s="18">
        <v>162102.6</v>
      </c>
      <c r="F771" s="24">
        <f t="shared" si="121"/>
        <v>30799.494000000002</v>
      </c>
      <c r="G771" s="24">
        <f t="shared" si="122"/>
        <v>192902.09400000001</v>
      </c>
      <c r="H771" s="25">
        <v>138087.4</v>
      </c>
      <c r="I771" s="24">
        <f t="shared" si="117"/>
        <v>26236.606</v>
      </c>
      <c r="J771" s="24">
        <f t="shared" si="123"/>
        <v>164324.00599999999</v>
      </c>
      <c r="K771" s="15">
        <v>150095</v>
      </c>
      <c r="L771" s="12">
        <f t="shared" si="119"/>
        <v>28518.05</v>
      </c>
      <c r="M771" s="12">
        <f t="shared" si="124"/>
        <v>178613.05</v>
      </c>
      <c r="N771" s="12">
        <f t="shared" si="114"/>
        <v>150095</v>
      </c>
      <c r="O771" s="12">
        <f t="shared" si="115"/>
        <v>28518.05</v>
      </c>
      <c r="P771" s="12">
        <f t="shared" si="116"/>
        <v>178613.05</v>
      </c>
      <c r="Q771" s="10"/>
      <c r="R771" s="10"/>
      <c r="S771" s="10"/>
      <c r="T771" s="10"/>
    </row>
    <row r="772" spans="1:20" x14ac:dyDescent="0.25">
      <c r="A772" s="32">
        <v>57</v>
      </c>
      <c r="B772" s="3" t="s">
        <v>110</v>
      </c>
      <c r="C772" s="3" t="s">
        <v>5</v>
      </c>
      <c r="D772" s="4">
        <v>1</v>
      </c>
      <c r="E772" s="16">
        <v>237744.72</v>
      </c>
      <c r="F772" s="24">
        <f t="shared" si="121"/>
        <v>45171.496800000001</v>
      </c>
      <c r="G772" s="24">
        <f t="shared" si="122"/>
        <v>282916.21679999999</v>
      </c>
      <c r="H772" s="25">
        <v>209127.3</v>
      </c>
      <c r="I772" s="24">
        <f t="shared" si="117"/>
        <v>39734.186999999998</v>
      </c>
      <c r="J772" s="24">
        <f t="shared" si="123"/>
        <v>248861.48699999999</v>
      </c>
      <c r="K772" s="15">
        <v>213529.98</v>
      </c>
      <c r="L772" s="12">
        <f t="shared" si="119"/>
        <v>40570.696200000006</v>
      </c>
      <c r="M772" s="12">
        <f t="shared" si="124"/>
        <v>254100.67620000002</v>
      </c>
      <c r="N772" s="12">
        <f t="shared" si="114"/>
        <v>220134</v>
      </c>
      <c r="O772" s="12">
        <f t="shared" si="115"/>
        <v>41825.46</v>
      </c>
      <c r="P772" s="12">
        <f t="shared" si="116"/>
        <v>261959.46</v>
      </c>
      <c r="Q772" s="10"/>
      <c r="R772" s="10"/>
      <c r="S772" s="10"/>
      <c r="T772" s="10"/>
    </row>
    <row r="773" spans="1:20" x14ac:dyDescent="0.25">
      <c r="A773" s="32">
        <v>58</v>
      </c>
      <c r="B773" s="3" t="s">
        <v>111</v>
      </c>
      <c r="C773" s="3" t="s">
        <v>112</v>
      </c>
      <c r="D773" s="4">
        <v>1</v>
      </c>
      <c r="E773" s="16">
        <v>828671.13</v>
      </c>
      <c r="F773" s="24"/>
      <c r="G773" s="24">
        <f t="shared" si="122"/>
        <v>828671.13</v>
      </c>
      <c r="H773" s="25">
        <v>704757.69</v>
      </c>
      <c r="I773" s="24"/>
      <c r="J773" s="24">
        <f t="shared" si="123"/>
        <v>704757.69</v>
      </c>
      <c r="K773" s="15">
        <v>789948.18</v>
      </c>
      <c r="L773" s="12"/>
      <c r="M773" s="12">
        <f t="shared" si="124"/>
        <v>789948.18</v>
      </c>
      <c r="N773" s="12">
        <f t="shared" si="114"/>
        <v>774459</v>
      </c>
      <c r="O773" s="12">
        <f t="shared" si="115"/>
        <v>147147.21</v>
      </c>
      <c r="P773" s="12">
        <f t="shared" si="116"/>
        <v>921606.21</v>
      </c>
      <c r="Q773" s="10"/>
      <c r="R773" s="10"/>
      <c r="S773" s="10"/>
      <c r="T773" s="10"/>
    </row>
    <row r="774" spans="1:20" x14ac:dyDescent="0.25">
      <c r="A774" s="32">
        <v>59</v>
      </c>
      <c r="B774" s="3" t="s">
        <v>113</v>
      </c>
      <c r="C774" s="3" t="s">
        <v>112</v>
      </c>
      <c r="D774" s="4">
        <v>1</v>
      </c>
      <c r="E774" s="16">
        <v>874434.96</v>
      </c>
      <c r="F774" s="24"/>
      <c r="G774" s="24">
        <f t="shared" si="122"/>
        <v>874434.96</v>
      </c>
      <c r="H774" s="25">
        <v>728695.8</v>
      </c>
      <c r="I774" s="24"/>
      <c r="J774" s="24">
        <f t="shared" si="123"/>
        <v>728695.8</v>
      </c>
      <c r="K774" s="15">
        <v>825855.24</v>
      </c>
      <c r="L774" s="12"/>
      <c r="M774" s="12">
        <f t="shared" si="124"/>
        <v>825855.24</v>
      </c>
      <c r="N774" s="12">
        <f t="shared" ref="N774:N837" si="125">+AVERAGE(E774,H774,K774)</f>
        <v>809662</v>
      </c>
      <c r="O774" s="12">
        <f t="shared" ref="O774:O837" si="126">+N774*0.19</f>
        <v>153835.78</v>
      </c>
      <c r="P774" s="12">
        <f t="shared" ref="P774:P837" si="127">+N774+O774</f>
        <v>963497.78</v>
      </c>
      <c r="Q774" s="10"/>
      <c r="R774" s="10"/>
      <c r="S774" s="10"/>
      <c r="T774" s="10"/>
    </row>
    <row r="775" spans="1:20" x14ac:dyDescent="0.25">
      <c r="A775" s="32">
        <v>60</v>
      </c>
      <c r="B775" s="3" t="s">
        <v>475</v>
      </c>
      <c r="C775" s="3" t="s">
        <v>112</v>
      </c>
      <c r="D775" s="4">
        <v>1</v>
      </c>
      <c r="E775" s="16">
        <v>1197609.1599999999</v>
      </c>
      <c r="F775" s="24"/>
      <c r="G775" s="24">
        <f t="shared" si="122"/>
        <v>1197609.1599999999</v>
      </c>
      <c r="H775" s="25">
        <v>1010826.08</v>
      </c>
      <c r="I775" s="24"/>
      <c r="J775" s="24">
        <f t="shared" si="123"/>
        <v>1010826.08</v>
      </c>
      <c r="K775" s="15">
        <v>1087736.76</v>
      </c>
      <c r="L775" s="12"/>
      <c r="M775" s="12">
        <f t="shared" si="124"/>
        <v>1087736.76</v>
      </c>
      <c r="N775" s="12">
        <f t="shared" si="125"/>
        <v>1098724</v>
      </c>
      <c r="O775" s="12">
        <f t="shared" si="126"/>
        <v>208757.56</v>
      </c>
      <c r="P775" s="12">
        <f t="shared" si="127"/>
        <v>1307481.56</v>
      </c>
      <c r="Q775" s="10"/>
      <c r="R775" s="10"/>
      <c r="S775" s="10"/>
      <c r="T775" s="10"/>
    </row>
    <row r="776" spans="1:20" x14ac:dyDescent="0.25">
      <c r="A776" s="32">
        <v>61</v>
      </c>
      <c r="B776" s="3" t="s">
        <v>114</v>
      </c>
      <c r="C776" s="3" t="s">
        <v>112</v>
      </c>
      <c r="D776" s="4">
        <v>1</v>
      </c>
      <c r="E776" s="16">
        <v>1350862.92</v>
      </c>
      <c r="F776" s="24"/>
      <c r="G776" s="24">
        <f t="shared" si="122"/>
        <v>1350862.92</v>
      </c>
      <c r="H776" s="25">
        <v>1125719.1000000001</v>
      </c>
      <c r="I776" s="24"/>
      <c r="J776" s="24">
        <f t="shared" si="123"/>
        <v>1125719.1000000001</v>
      </c>
      <c r="K776" s="15">
        <v>1275814.98</v>
      </c>
      <c r="L776" s="12"/>
      <c r="M776" s="12">
        <f t="shared" si="124"/>
        <v>1275814.98</v>
      </c>
      <c r="N776" s="12">
        <f t="shared" si="125"/>
        <v>1250799</v>
      </c>
      <c r="O776" s="12">
        <f t="shared" si="126"/>
        <v>237651.81</v>
      </c>
      <c r="P776" s="12">
        <f t="shared" si="127"/>
        <v>1488450.81</v>
      </c>
      <c r="Q776" s="10"/>
      <c r="R776" s="10"/>
      <c r="S776" s="10"/>
      <c r="T776" s="10"/>
    </row>
    <row r="777" spans="1:20" x14ac:dyDescent="0.25">
      <c r="A777" s="32">
        <v>62</v>
      </c>
      <c r="B777" s="3" t="s">
        <v>165</v>
      </c>
      <c r="C777" s="3" t="s">
        <v>112</v>
      </c>
      <c r="D777" s="4">
        <v>1</v>
      </c>
      <c r="E777" s="16">
        <v>1897426.65</v>
      </c>
      <c r="F777" s="24"/>
      <c r="G777" s="24">
        <f t="shared" si="122"/>
        <v>1897426.65</v>
      </c>
      <c r="H777" s="25">
        <v>1662507.16</v>
      </c>
      <c r="I777" s="24"/>
      <c r="J777" s="24">
        <f t="shared" si="123"/>
        <v>1662507.16</v>
      </c>
      <c r="K777" s="15">
        <v>1861285.19</v>
      </c>
      <c r="L777" s="12"/>
      <c r="M777" s="12">
        <f t="shared" si="124"/>
        <v>1861285.19</v>
      </c>
      <c r="N777" s="12">
        <f t="shared" si="125"/>
        <v>1807073</v>
      </c>
      <c r="O777" s="12">
        <f t="shared" si="126"/>
        <v>343343.87</v>
      </c>
      <c r="P777" s="12">
        <f t="shared" si="127"/>
        <v>2150416.87</v>
      </c>
      <c r="Q777" s="10"/>
      <c r="R777" s="10"/>
      <c r="S777" s="10"/>
      <c r="T777" s="10"/>
    </row>
    <row r="778" spans="1:20" x14ac:dyDescent="0.25">
      <c r="A778" s="32">
        <v>63</v>
      </c>
      <c r="B778" s="3" t="s">
        <v>116</v>
      </c>
      <c r="C778" s="3" t="s">
        <v>112</v>
      </c>
      <c r="D778" s="4">
        <v>1</v>
      </c>
      <c r="E778" s="16">
        <v>722359.08</v>
      </c>
      <c r="F778" s="24"/>
      <c r="G778" s="24">
        <f t="shared" si="122"/>
        <v>722359.08</v>
      </c>
      <c r="H778" s="25">
        <v>615342.92000000004</v>
      </c>
      <c r="I778" s="24"/>
      <c r="J778" s="24">
        <f t="shared" si="123"/>
        <v>615342.92000000004</v>
      </c>
      <c r="K778" s="15">
        <v>668851</v>
      </c>
      <c r="L778" s="12"/>
      <c r="M778" s="12">
        <f t="shared" si="124"/>
        <v>668851</v>
      </c>
      <c r="N778" s="12">
        <f t="shared" si="125"/>
        <v>668851</v>
      </c>
      <c r="O778" s="12">
        <f t="shared" si="126"/>
        <v>127081.69</v>
      </c>
      <c r="P778" s="12">
        <f t="shared" si="127"/>
        <v>795932.69</v>
      </c>
      <c r="Q778" s="10"/>
      <c r="R778" s="10"/>
      <c r="S778" s="10"/>
      <c r="T778" s="10"/>
    </row>
    <row r="779" spans="1:20" x14ac:dyDescent="0.25">
      <c r="A779" s="32">
        <v>64</v>
      </c>
      <c r="B779" s="3" t="s">
        <v>117</v>
      </c>
      <c r="C779" s="3" t="s">
        <v>118</v>
      </c>
      <c r="D779" s="4">
        <v>1</v>
      </c>
      <c r="E779" s="16">
        <v>75755</v>
      </c>
      <c r="F779" s="24"/>
      <c r="G779" s="24">
        <f t="shared" si="122"/>
        <v>75755</v>
      </c>
      <c r="H779" s="25">
        <v>62550</v>
      </c>
      <c r="I779" s="24"/>
      <c r="J779" s="24">
        <f t="shared" si="123"/>
        <v>62550</v>
      </c>
      <c r="K779" s="15">
        <v>70195</v>
      </c>
      <c r="L779" s="12"/>
      <c r="M779" s="12">
        <f t="shared" si="124"/>
        <v>70195</v>
      </c>
      <c r="N779" s="12">
        <f t="shared" si="125"/>
        <v>69500</v>
      </c>
      <c r="O779" s="12">
        <f t="shared" si="126"/>
        <v>13205</v>
      </c>
      <c r="P779" s="12">
        <f t="shared" si="127"/>
        <v>82705</v>
      </c>
      <c r="Q779" s="10"/>
      <c r="R779" s="10"/>
      <c r="S779" s="10"/>
      <c r="T779" s="10"/>
    </row>
    <row r="780" spans="1:20" x14ac:dyDescent="0.25">
      <c r="A780" s="32">
        <v>65</v>
      </c>
      <c r="B780" s="3" t="s">
        <v>117</v>
      </c>
      <c r="C780" s="3" t="s">
        <v>166</v>
      </c>
      <c r="D780" s="4">
        <v>1</v>
      </c>
      <c r="E780" s="16">
        <v>3962418.6</v>
      </c>
      <c r="F780" s="24"/>
      <c r="G780" s="24">
        <f t="shared" si="122"/>
        <v>3962418.6</v>
      </c>
      <c r="H780" s="25">
        <v>3396358.8</v>
      </c>
      <c r="I780" s="24"/>
      <c r="J780" s="24">
        <f t="shared" si="123"/>
        <v>3396358.8</v>
      </c>
      <c r="K780" s="15">
        <v>3962418.6</v>
      </c>
      <c r="L780" s="12"/>
      <c r="M780" s="12">
        <f t="shared" si="124"/>
        <v>3962418.6</v>
      </c>
      <c r="N780" s="12">
        <f t="shared" si="125"/>
        <v>3773732</v>
      </c>
      <c r="O780" s="12">
        <f t="shared" si="126"/>
        <v>717009.08</v>
      </c>
      <c r="P780" s="12">
        <f t="shared" si="127"/>
        <v>4490741.08</v>
      </c>
      <c r="Q780" s="10"/>
      <c r="R780" s="10"/>
      <c r="S780" s="10"/>
      <c r="T780" s="10"/>
    </row>
    <row r="781" spans="1:20" x14ac:dyDescent="0.25">
      <c r="A781" s="32">
        <v>66</v>
      </c>
      <c r="B781" s="3" t="s">
        <v>120</v>
      </c>
      <c r="C781" s="3" t="s">
        <v>121</v>
      </c>
      <c r="D781" s="4">
        <v>1</v>
      </c>
      <c r="E781" s="16">
        <v>1300763.69</v>
      </c>
      <c r="F781" s="24"/>
      <c r="G781" s="24">
        <f t="shared" ref="G781:G782" si="128">+E781+F781</f>
        <v>1300763.69</v>
      </c>
      <c r="H781" s="25">
        <v>1106256.97</v>
      </c>
      <c r="I781" s="24"/>
      <c r="J781" s="24">
        <f t="shared" ref="J781:J782" si="129">+H781+I781</f>
        <v>1106256.97</v>
      </c>
      <c r="K781" s="15">
        <v>1239980.3400000001</v>
      </c>
      <c r="L781" s="12"/>
      <c r="M781" s="12">
        <f t="shared" ref="M781:M782" si="130">+K781+L781</f>
        <v>1239980.3400000001</v>
      </c>
      <c r="N781" s="12">
        <f t="shared" si="125"/>
        <v>1215667</v>
      </c>
      <c r="O781" s="12">
        <f t="shared" si="126"/>
        <v>230976.73</v>
      </c>
      <c r="P781" s="12">
        <f t="shared" si="127"/>
        <v>1446643.73</v>
      </c>
      <c r="Q781" s="10"/>
      <c r="R781" s="10"/>
      <c r="S781" s="10"/>
      <c r="T781" s="10"/>
    </row>
    <row r="782" spans="1:20" x14ac:dyDescent="0.25">
      <c r="A782" s="32">
        <v>67</v>
      </c>
      <c r="B782" s="3" t="s">
        <v>167</v>
      </c>
      <c r="C782" s="3" t="s">
        <v>112</v>
      </c>
      <c r="D782" s="4">
        <v>1</v>
      </c>
      <c r="E782" s="16">
        <v>271499.8</v>
      </c>
      <c r="F782" s="24"/>
      <c r="G782" s="24">
        <f t="shared" si="128"/>
        <v>271499.8</v>
      </c>
      <c r="H782" s="25">
        <v>234477.1</v>
      </c>
      <c r="I782" s="24"/>
      <c r="J782" s="24">
        <f t="shared" si="129"/>
        <v>234477.1</v>
      </c>
      <c r="K782" s="15">
        <v>234477.1</v>
      </c>
      <c r="L782" s="12"/>
      <c r="M782" s="12">
        <f t="shared" si="130"/>
        <v>234477.1</v>
      </c>
      <c r="N782" s="12">
        <f t="shared" si="125"/>
        <v>246818</v>
      </c>
      <c r="O782" s="12">
        <f t="shared" si="126"/>
        <v>46895.42</v>
      </c>
      <c r="P782" s="12">
        <f t="shared" si="127"/>
        <v>293713.42</v>
      </c>
      <c r="Q782" s="10"/>
      <c r="R782" s="10"/>
      <c r="S782" s="10"/>
      <c r="T782" s="10"/>
    </row>
    <row r="783" spans="1:20" x14ac:dyDescent="0.25">
      <c r="A783" s="32"/>
      <c r="B783" s="6" t="s">
        <v>349</v>
      </c>
      <c r="C783" s="6"/>
      <c r="D783" s="6"/>
      <c r="E783" s="20"/>
      <c r="F783" s="27"/>
      <c r="G783" s="27"/>
      <c r="H783" s="27"/>
      <c r="I783" s="27"/>
      <c r="J783" s="27"/>
      <c r="K783" s="13"/>
      <c r="L783" s="13"/>
      <c r="M783" s="13"/>
      <c r="N783" s="13"/>
      <c r="O783" s="13"/>
      <c r="P783" s="13"/>
      <c r="Q783" s="10"/>
      <c r="R783" s="10"/>
      <c r="S783" s="10"/>
      <c r="T783" s="10"/>
    </row>
    <row r="784" spans="1:20" x14ac:dyDescent="0.25">
      <c r="A784" s="32"/>
      <c r="B784" s="5" t="s">
        <v>1</v>
      </c>
      <c r="C784" s="5" t="s">
        <v>2</v>
      </c>
      <c r="D784" s="2" t="s">
        <v>3</v>
      </c>
      <c r="E784" s="22"/>
      <c r="F784" s="28"/>
      <c r="G784" s="28"/>
      <c r="H784" s="28"/>
      <c r="I784" s="28"/>
      <c r="J784" s="28"/>
      <c r="K784" s="14"/>
      <c r="L784" s="14"/>
      <c r="M784" s="14"/>
      <c r="N784" s="14"/>
      <c r="O784" s="14"/>
      <c r="P784" s="14"/>
      <c r="Q784" s="10"/>
      <c r="R784" s="10"/>
      <c r="S784" s="10"/>
      <c r="T784" s="10"/>
    </row>
    <row r="785" spans="1:20" x14ac:dyDescent="0.25">
      <c r="A785" s="32">
        <v>1</v>
      </c>
      <c r="B785" s="3" t="s">
        <v>303</v>
      </c>
      <c r="C785" s="3" t="s">
        <v>5</v>
      </c>
      <c r="D785" s="4">
        <v>1</v>
      </c>
      <c r="E785" s="16">
        <v>222022.08</v>
      </c>
      <c r="F785" s="24">
        <f>+E785*19%</f>
        <v>42184.195199999995</v>
      </c>
      <c r="G785" s="24">
        <f>+E785+F785</f>
        <v>264206.27519999997</v>
      </c>
      <c r="H785" s="25">
        <v>185018.4</v>
      </c>
      <c r="I785" s="24">
        <f t="shared" ref="I785:I846" si="131">+H785*19%</f>
        <v>35153.495999999999</v>
      </c>
      <c r="J785" s="24">
        <f t="shared" ref="J785" si="132">+H785+I785</f>
        <v>220171.89600000001</v>
      </c>
      <c r="K785" s="15">
        <v>209687.52</v>
      </c>
      <c r="L785" s="12">
        <f t="shared" ref="L785:L846" si="133">+K785*19%</f>
        <v>39840.628799999999</v>
      </c>
      <c r="M785" s="12">
        <f t="shared" ref="M785" si="134">+K785+L785</f>
        <v>249528.1488</v>
      </c>
      <c r="N785" s="12">
        <f t="shared" si="125"/>
        <v>205576</v>
      </c>
      <c r="O785" s="12">
        <f t="shared" si="126"/>
        <v>39059.440000000002</v>
      </c>
      <c r="P785" s="12">
        <f t="shared" si="127"/>
        <v>244635.44</v>
      </c>
      <c r="Q785" s="10"/>
      <c r="R785" s="10"/>
      <c r="S785" s="10"/>
      <c r="T785" s="10"/>
    </row>
    <row r="786" spans="1:20" x14ac:dyDescent="0.25">
      <c r="A786" s="32">
        <v>2</v>
      </c>
      <c r="B786" s="3" t="s">
        <v>304</v>
      </c>
      <c r="C786" s="3" t="s">
        <v>5</v>
      </c>
      <c r="D786" s="4">
        <v>1</v>
      </c>
      <c r="E786" s="16">
        <v>820540.01</v>
      </c>
      <c r="F786" s="24">
        <f t="shared" ref="F786:F846" si="135">+E786*19%</f>
        <v>155902.60190000001</v>
      </c>
      <c r="G786" s="24">
        <f t="shared" ref="G786:G849" si="136">+E786+F786</f>
        <v>976442.61190000002</v>
      </c>
      <c r="H786" s="25">
        <v>685037.99</v>
      </c>
      <c r="I786" s="24">
        <f t="shared" si="131"/>
        <v>130157.2181</v>
      </c>
      <c r="J786" s="24">
        <f t="shared" ref="J786:J849" si="137">+H786+I786</f>
        <v>815195.20809999993</v>
      </c>
      <c r="K786" s="15">
        <v>752789</v>
      </c>
      <c r="L786" s="12">
        <f t="shared" si="133"/>
        <v>143029.91</v>
      </c>
      <c r="M786" s="12">
        <f t="shared" ref="M786:M849" si="138">+K786+L786</f>
        <v>895818.91</v>
      </c>
      <c r="N786" s="12">
        <f t="shared" si="125"/>
        <v>752789</v>
      </c>
      <c r="O786" s="12">
        <f t="shared" si="126"/>
        <v>143029.91</v>
      </c>
      <c r="P786" s="12">
        <f t="shared" si="127"/>
        <v>895818.91</v>
      </c>
      <c r="Q786" s="10"/>
      <c r="R786" s="10"/>
      <c r="S786" s="10"/>
      <c r="T786" s="10"/>
    </row>
    <row r="787" spans="1:20" x14ac:dyDescent="0.25">
      <c r="A787" s="32">
        <v>3</v>
      </c>
      <c r="B787" s="3" t="s">
        <v>305</v>
      </c>
      <c r="C787" s="3" t="s">
        <v>5</v>
      </c>
      <c r="D787" s="4">
        <v>1</v>
      </c>
      <c r="E787" s="16">
        <v>1416202.12</v>
      </c>
      <c r="F787" s="24">
        <f t="shared" si="135"/>
        <v>269078.40280000004</v>
      </c>
      <c r="G787" s="24">
        <f t="shared" si="136"/>
        <v>1685280.5228000002</v>
      </c>
      <c r="H787" s="25">
        <v>1169341.2</v>
      </c>
      <c r="I787" s="24">
        <f t="shared" si="131"/>
        <v>222174.82799999998</v>
      </c>
      <c r="J787" s="24">
        <f t="shared" si="137"/>
        <v>1391516.0279999999</v>
      </c>
      <c r="K787" s="15">
        <v>1312260.68</v>
      </c>
      <c r="L787" s="12">
        <f t="shared" si="133"/>
        <v>249329.52919999999</v>
      </c>
      <c r="M787" s="12">
        <f t="shared" si="138"/>
        <v>1561590.2091999999</v>
      </c>
      <c r="N787" s="12">
        <f t="shared" si="125"/>
        <v>1299268</v>
      </c>
      <c r="O787" s="12">
        <f t="shared" si="126"/>
        <v>246860.92</v>
      </c>
      <c r="P787" s="12">
        <f t="shared" si="127"/>
        <v>1546128.92</v>
      </c>
      <c r="Q787" s="10"/>
      <c r="R787" s="10"/>
      <c r="S787" s="10"/>
      <c r="T787" s="10"/>
    </row>
    <row r="788" spans="1:20" x14ac:dyDescent="0.25">
      <c r="A788" s="32">
        <v>4</v>
      </c>
      <c r="B788" s="3" t="s">
        <v>306</v>
      </c>
      <c r="C788" s="3" t="s">
        <v>5</v>
      </c>
      <c r="D788" s="4">
        <v>1</v>
      </c>
      <c r="E788" s="16">
        <v>232270.5</v>
      </c>
      <c r="F788" s="24">
        <f t="shared" si="135"/>
        <v>44131.395000000004</v>
      </c>
      <c r="G788" s="24">
        <f t="shared" si="136"/>
        <v>276401.89500000002</v>
      </c>
      <c r="H788" s="25">
        <v>210149.5</v>
      </c>
      <c r="I788" s="24">
        <f t="shared" si="131"/>
        <v>39928.404999999999</v>
      </c>
      <c r="J788" s="24">
        <f t="shared" si="137"/>
        <v>250077.905</v>
      </c>
      <c r="K788" s="15">
        <v>221210</v>
      </c>
      <c r="L788" s="12">
        <f t="shared" si="133"/>
        <v>42029.9</v>
      </c>
      <c r="M788" s="12">
        <f t="shared" si="138"/>
        <v>263239.90000000002</v>
      </c>
      <c r="N788" s="12">
        <f t="shared" si="125"/>
        <v>221210</v>
      </c>
      <c r="O788" s="12">
        <f t="shared" si="126"/>
        <v>42029.9</v>
      </c>
      <c r="P788" s="12">
        <f t="shared" si="127"/>
        <v>263239.90000000002</v>
      </c>
      <c r="Q788" s="10"/>
      <c r="R788" s="10"/>
      <c r="S788" s="10"/>
      <c r="T788" s="10"/>
    </row>
    <row r="789" spans="1:20" x14ac:dyDescent="0.25">
      <c r="A789" s="32">
        <v>5</v>
      </c>
      <c r="B789" s="3" t="s">
        <v>307</v>
      </c>
      <c r="C789" s="3" t="s">
        <v>5</v>
      </c>
      <c r="D789" s="4">
        <v>1</v>
      </c>
      <c r="E789" s="16">
        <v>34021.050000000003</v>
      </c>
      <c r="F789" s="24">
        <f t="shared" si="135"/>
        <v>6463.9995000000008</v>
      </c>
      <c r="G789" s="24">
        <f t="shared" si="136"/>
        <v>40485.049500000001</v>
      </c>
      <c r="H789" s="25">
        <v>30780.95</v>
      </c>
      <c r="I789" s="24">
        <f t="shared" si="131"/>
        <v>5848.3805000000002</v>
      </c>
      <c r="J789" s="24">
        <f t="shared" si="137"/>
        <v>36629.330500000004</v>
      </c>
      <c r="K789" s="15">
        <v>32401</v>
      </c>
      <c r="L789" s="12">
        <f t="shared" si="133"/>
        <v>6156.1900000000005</v>
      </c>
      <c r="M789" s="12">
        <f t="shared" si="138"/>
        <v>38557.19</v>
      </c>
      <c r="N789" s="12">
        <f t="shared" si="125"/>
        <v>32401</v>
      </c>
      <c r="O789" s="12">
        <f t="shared" si="126"/>
        <v>6156.1900000000005</v>
      </c>
      <c r="P789" s="12">
        <f t="shared" si="127"/>
        <v>38557.19</v>
      </c>
      <c r="Q789" s="10"/>
      <c r="R789" s="10"/>
      <c r="S789" s="10"/>
      <c r="T789" s="10"/>
    </row>
    <row r="790" spans="1:20" x14ac:dyDescent="0.25">
      <c r="A790" s="32">
        <v>6</v>
      </c>
      <c r="B790" s="3" t="s">
        <v>308</v>
      </c>
      <c r="C790" s="3" t="s">
        <v>5</v>
      </c>
      <c r="D790" s="4">
        <v>1</v>
      </c>
      <c r="E790" s="16">
        <v>764181</v>
      </c>
      <c r="F790" s="24">
        <f t="shared" si="135"/>
        <v>145194.39000000001</v>
      </c>
      <c r="G790" s="24">
        <f t="shared" si="136"/>
        <v>909375.39</v>
      </c>
      <c r="H790" s="25">
        <v>650969</v>
      </c>
      <c r="I790" s="24">
        <f t="shared" si="131"/>
        <v>123684.11</v>
      </c>
      <c r="J790" s="24">
        <f t="shared" si="137"/>
        <v>774653.11</v>
      </c>
      <c r="K790" s="15">
        <v>707575</v>
      </c>
      <c r="L790" s="12">
        <f t="shared" si="133"/>
        <v>134439.25</v>
      </c>
      <c r="M790" s="12">
        <f t="shared" si="138"/>
        <v>842014.25</v>
      </c>
      <c r="N790" s="12">
        <f t="shared" si="125"/>
        <v>707575</v>
      </c>
      <c r="O790" s="12">
        <f t="shared" si="126"/>
        <v>134439.25</v>
      </c>
      <c r="P790" s="12">
        <f t="shared" si="127"/>
        <v>842014.25</v>
      </c>
      <c r="Q790" s="10"/>
      <c r="R790" s="10"/>
      <c r="S790" s="10"/>
      <c r="T790" s="10"/>
    </row>
    <row r="791" spans="1:20" x14ac:dyDescent="0.25">
      <c r="A791" s="32">
        <v>7</v>
      </c>
      <c r="B791" s="3" t="s">
        <v>309</v>
      </c>
      <c r="C791" s="3" t="s">
        <v>5</v>
      </c>
      <c r="D791" s="4">
        <v>1</v>
      </c>
      <c r="E791" s="16">
        <v>1782552.21</v>
      </c>
      <c r="F791" s="24">
        <f t="shared" si="135"/>
        <v>338684.91989999998</v>
      </c>
      <c r="G791" s="24">
        <f t="shared" si="136"/>
        <v>2121237.1299000001</v>
      </c>
      <c r="H791" s="25">
        <v>1504539.48</v>
      </c>
      <c r="I791" s="24">
        <f t="shared" si="131"/>
        <v>285862.5012</v>
      </c>
      <c r="J791" s="24">
        <f t="shared" si="137"/>
        <v>1790401.9812</v>
      </c>
      <c r="K791" s="15">
        <v>1619015.31</v>
      </c>
      <c r="L791" s="12">
        <f t="shared" si="133"/>
        <v>307612.90890000004</v>
      </c>
      <c r="M791" s="12">
        <f t="shared" si="138"/>
        <v>1926628.2189000002</v>
      </c>
      <c r="N791" s="12">
        <f t="shared" si="125"/>
        <v>1635369</v>
      </c>
      <c r="O791" s="12">
        <f t="shared" si="126"/>
        <v>310720.11</v>
      </c>
      <c r="P791" s="12">
        <f t="shared" si="127"/>
        <v>1946089.1099999999</v>
      </c>
      <c r="Q791" s="10"/>
      <c r="R791" s="10"/>
      <c r="S791" s="10"/>
      <c r="T791" s="10"/>
    </row>
    <row r="792" spans="1:20" x14ac:dyDescent="0.25">
      <c r="A792" s="32">
        <v>8</v>
      </c>
      <c r="B792" s="3" t="s">
        <v>310</v>
      </c>
      <c r="C792" s="3" t="s">
        <v>5</v>
      </c>
      <c r="D792" s="4">
        <v>1</v>
      </c>
      <c r="E792" s="16">
        <v>959785.33</v>
      </c>
      <c r="F792" s="24">
        <f t="shared" si="135"/>
        <v>182359.2127</v>
      </c>
      <c r="G792" s="24">
        <f t="shared" si="136"/>
        <v>1142144.5426999999</v>
      </c>
      <c r="H792" s="25">
        <v>792483.3</v>
      </c>
      <c r="I792" s="24">
        <f t="shared" si="131"/>
        <v>150571.82700000002</v>
      </c>
      <c r="J792" s="24">
        <f t="shared" si="137"/>
        <v>943055.12700000009</v>
      </c>
      <c r="K792" s="15">
        <v>889342.37</v>
      </c>
      <c r="L792" s="12">
        <f t="shared" si="133"/>
        <v>168975.0503</v>
      </c>
      <c r="M792" s="12">
        <f t="shared" si="138"/>
        <v>1058317.4202999999</v>
      </c>
      <c r="N792" s="12">
        <f t="shared" si="125"/>
        <v>880537</v>
      </c>
      <c r="O792" s="12">
        <f t="shared" si="126"/>
        <v>167302.03</v>
      </c>
      <c r="P792" s="12">
        <f t="shared" si="127"/>
        <v>1047839.03</v>
      </c>
      <c r="Q792" s="10"/>
      <c r="R792" s="10"/>
      <c r="S792" s="10"/>
      <c r="T792" s="10"/>
    </row>
    <row r="793" spans="1:20" x14ac:dyDescent="0.25">
      <c r="A793" s="32">
        <v>9</v>
      </c>
      <c r="B793" s="3" t="s">
        <v>311</v>
      </c>
      <c r="C793" s="3" t="s">
        <v>5</v>
      </c>
      <c r="D793" s="4">
        <v>1</v>
      </c>
      <c r="E793" s="16">
        <v>468116.85</v>
      </c>
      <c r="F793" s="24">
        <f t="shared" si="135"/>
        <v>88942.201499999996</v>
      </c>
      <c r="G793" s="24">
        <f t="shared" si="136"/>
        <v>557059.05149999994</v>
      </c>
      <c r="H793" s="25">
        <v>399402.45</v>
      </c>
      <c r="I793" s="24">
        <f t="shared" si="131"/>
        <v>75886.465500000006</v>
      </c>
      <c r="J793" s="24">
        <f t="shared" si="137"/>
        <v>475288.9155</v>
      </c>
      <c r="K793" s="15">
        <v>420875.7</v>
      </c>
      <c r="L793" s="12">
        <f t="shared" si="133"/>
        <v>79966.383000000002</v>
      </c>
      <c r="M793" s="12">
        <f t="shared" si="138"/>
        <v>500842.08299999998</v>
      </c>
      <c r="N793" s="12">
        <f t="shared" si="125"/>
        <v>429465</v>
      </c>
      <c r="O793" s="12">
        <f t="shared" si="126"/>
        <v>81598.350000000006</v>
      </c>
      <c r="P793" s="12">
        <f t="shared" si="127"/>
        <v>511063.35</v>
      </c>
      <c r="Q793" s="10"/>
      <c r="R793" s="10"/>
      <c r="S793" s="10"/>
      <c r="T793" s="10"/>
    </row>
    <row r="794" spans="1:20" x14ac:dyDescent="0.25">
      <c r="A794" s="32">
        <v>10</v>
      </c>
      <c r="B794" s="3" t="s">
        <v>312</v>
      </c>
      <c r="C794" s="3" t="s">
        <v>5</v>
      </c>
      <c r="D794" s="4">
        <v>1</v>
      </c>
      <c r="E794" s="16">
        <v>269057.15999999997</v>
      </c>
      <c r="F794" s="24">
        <f t="shared" si="135"/>
        <v>51120.860399999998</v>
      </c>
      <c r="G794" s="24">
        <f t="shared" si="136"/>
        <v>320178.02039999998</v>
      </c>
      <c r="H794" s="25">
        <v>224214.3</v>
      </c>
      <c r="I794" s="24">
        <f t="shared" si="131"/>
        <v>42600.716999999997</v>
      </c>
      <c r="J794" s="24">
        <f t="shared" si="137"/>
        <v>266815.01699999999</v>
      </c>
      <c r="K794" s="15">
        <v>254109.54</v>
      </c>
      <c r="L794" s="12">
        <f t="shared" si="133"/>
        <v>48280.812600000005</v>
      </c>
      <c r="M794" s="12">
        <f t="shared" si="138"/>
        <v>302390.35259999998</v>
      </c>
      <c r="N794" s="12">
        <f t="shared" si="125"/>
        <v>249127</v>
      </c>
      <c r="O794" s="12">
        <f t="shared" si="126"/>
        <v>47334.13</v>
      </c>
      <c r="P794" s="12">
        <f t="shared" si="127"/>
        <v>296461.13</v>
      </c>
      <c r="Q794" s="10"/>
      <c r="R794" s="10"/>
      <c r="S794" s="10"/>
      <c r="T794" s="10"/>
    </row>
    <row r="795" spans="1:20" x14ac:dyDescent="0.25">
      <c r="A795" s="32">
        <v>11</v>
      </c>
      <c r="B795" s="3" t="s">
        <v>313</v>
      </c>
      <c r="C795" s="3" t="s">
        <v>5</v>
      </c>
      <c r="D795" s="4">
        <v>1</v>
      </c>
      <c r="E795" s="16">
        <v>310412.34999999998</v>
      </c>
      <c r="F795" s="24">
        <f t="shared" si="135"/>
        <v>58978.3465</v>
      </c>
      <c r="G795" s="24">
        <f t="shared" si="136"/>
        <v>369390.69649999996</v>
      </c>
      <c r="H795" s="25">
        <v>266896.59999999998</v>
      </c>
      <c r="I795" s="24">
        <f t="shared" si="131"/>
        <v>50710.353999999999</v>
      </c>
      <c r="J795" s="24">
        <f t="shared" si="137"/>
        <v>317606.95399999997</v>
      </c>
      <c r="K795" s="15">
        <v>293006.05</v>
      </c>
      <c r="L795" s="12">
        <f t="shared" si="133"/>
        <v>55671.1495</v>
      </c>
      <c r="M795" s="12">
        <f t="shared" si="138"/>
        <v>348677.19949999999</v>
      </c>
      <c r="N795" s="12">
        <f t="shared" si="125"/>
        <v>290105</v>
      </c>
      <c r="O795" s="12">
        <f t="shared" si="126"/>
        <v>55119.95</v>
      </c>
      <c r="P795" s="12">
        <f t="shared" si="127"/>
        <v>345224.95</v>
      </c>
      <c r="Q795" s="10"/>
      <c r="R795" s="10"/>
      <c r="S795" s="10"/>
      <c r="T795" s="10"/>
    </row>
    <row r="796" spans="1:20" x14ac:dyDescent="0.25">
      <c r="A796" s="32">
        <v>12</v>
      </c>
      <c r="B796" s="3" t="s">
        <v>314</v>
      </c>
      <c r="C796" s="3" t="s">
        <v>5</v>
      </c>
      <c r="D796" s="4">
        <v>1</v>
      </c>
      <c r="E796" s="16">
        <v>253658.26</v>
      </c>
      <c r="F796" s="24">
        <f t="shared" si="135"/>
        <v>48195.0694</v>
      </c>
      <c r="G796" s="24">
        <f t="shared" si="136"/>
        <v>301853.32939999999</v>
      </c>
      <c r="H796" s="25">
        <v>211769.74</v>
      </c>
      <c r="I796" s="24">
        <f t="shared" si="131"/>
        <v>40236.250599999999</v>
      </c>
      <c r="J796" s="24">
        <f t="shared" si="137"/>
        <v>252005.99059999999</v>
      </c>
      <c r="K796" s="15">
        <v>232714</v>
      </c>
      <c r="L796" s="12">
        <f t="shared" si="133"/>
        <v>44215.66</v>
      </c>
      <c r="M796" s="12">
        <f t="shared" si="138"/>
        <v>276929.66000000003</v>
      </c>
      <c r="N796" s="12">
        <f t="shared" si="125"/>
        <v>232714</v>
      </c>
      <c r="O796" s="12">
        <f t="shared" si="126"/>
        <v>44215.66</v>
      </c>
      <c r="P796" s="12">
        <f t="shared" si="127"/>
        <v>276929.66000000003</v>
      </c>
      <c r="Q796" s="10"/>
      <c r="R796" s="10"/>
      <c r="S796" s="10"/>
      <c r="T796" s="10"/>
    </row>
    <row r="797" spans="1:20" x14ac:dyDescent="0.25">
      <c r="A797" s="32">
        <v>13</v>
      </c>
      <c r="B797" s="3" t="s">
        <v>135</v>
      </c>
      <c r="C797" s="3" t="s">
        <v>5</v>
      </c>
      <c r="D797" s="4">
        <v>1</v>
      </c>
      <c r="E797" s="16">
        <v>479892.12</v>
      </c>
      <c r="F797" s="24">
        <f t="shared" si="135"/>
        <v>91179.502800000002</v>
      </c>
      <c r="G797" s="24">
        <f t="shared" si="136"/>
        <v>571071.62280000001</v>
      </c>
      <c r="H797" s="25">
        <v>396241.2</v>
      </c>
      <c r="I797" s="24">
        <f t="shared" si="131"/>
        <v>75285.828000000009</v>
      </c>
      <c r="J797" s="24">
        <f t="shared" si="137"/>
        <v>471527.02800000005</v>
      </c>
      <c r="K797" s="15">
        <v>444670.68</v>
      </c>
      <c r="L797" s="12">
        <f t="shared" si="133"/>
        <v>84487.429199999999</v>
      </c>
      <c r="M797" s="12">
        <f t="shared" si="138"/>
        <v>529158.10919999995</v>
      </c>
      <c r="N797" s="12">
        <f t="shared" si="125"/>
        <v>440268</v>
      </c>
      <c r="O797" s="12">
        <f t="shared" si="126"/>
        <v>83650.92</v>
      </c>
      <c r="P797" s="12">
        <f t="shared" si="127"/>
        <v>523918.92</v>
      </c>
      <c r="Q797" s="10"/>
      <c r="R797" s="10"/>
      <c r="S797" s="10"/>
      <c r="T797" s="10"/>
    </row>
    <row r="798" spans="1:20" x14ac:dyDescent="0.25">
      <c r="A798" s="32">
        <v>14</v>
      </c>
      <c r="B798" s="3" t="s">
        <v>315</v>
      </c>
      <c r="C798" s="3" t="s">
        <v>5</v>
      </c>
      <c r="D798" s="4">
        <v>1</v>
      </c>
      <c r="E798" s="16">
        <v>409908.44</v>
      </c>
      <c r="F798" s="24">
        <f t="shared" si="135"/>
        <v>77882.603600000002</v>
      </c>
      <c r="G798" s="24">
        <f t="shared" si="136"/>
        <v>487791.04359999998</v>
      </c>
      <c r="H798" s="25">
        <v>352444.64</v>
      </c>
      <c r="I798" s="24">
        <f t="shared" si="131"/>
        <v>66964.481599999999</v>
      </c>
      <c r="J798" s="24">
        <f t="shared" si="137"/>
        <v>419409.12160000001</v>
      </c>
      <c r="K798" s="15">
        <v>386922.92</v>
      </c>
      <c r="L798" s="12">
        <f t="shared" si="133"/>
        <v>73515.354800000001</v>
      </c>
      <c r="M798" s="12">
        <f t="shared" si="138"/>
        <v>460438.27480000001</v>
      </c>
      <c r="N798" s="12">
        <f t="shared" si="125"/>
        <v>383092</v>
      </c>
      <c r="O798" s="12">
        <f t="shared" si="126"/>
        <v>72787.48</v>
      </c>
      <c r="P798" s="12">
        <f t="shared" si="127"/>
        <v>455879.48</v>
      </c>
      <c r="Q798" s="10"/>
      <c r="R798" s="10"/>
      <c r="S798" s="10"/>
      <c r="T798" s="10"/>
    </row>
    <row r="799" spans="1:20" x14ac:dyDescent="0.25">
      <c r="A799" s="32">
        <v>15</v>
      </c>
      <c r="B799" s="3" t="s">
        <v>316</v>
      </c>
      <c r="C799" s="3" t="s">
        <v>5</v>
      </c>
      <c r="D799" s="4">
        <v>1</v>
      </c>
      <c r="E799" s="16">
        <v>297420.90000000002</v>
      </c>
      <c r="F799" s="24">
        <f t="shared" si="135"/>
        <v>56509.971000000005</v>
      </c>
      <c r="G799" s="24">
        <f t="shared" si="136"/>
        <v>353930.87100000004</v>
      </c>
      <c r="H799" s="25">
        <v>269095.09999999998</v>
      </c>
      <c r="I799" s="24">
        <f t="shared" si="131"/>
        <v>51128.068999999996</v>
      </c>
      <c r="J799" s="24">
        <f t="shared" si="137"/>
        <v>320223.16899999999</v>
      </c>
      <c r="K799" s="15">
        <v>283258</v>
      </c>
      <c r="L799" s="12">
        <f t="shared" si="133"/>
        <v>53819.020000000004</v>
      </c>
      <c r="M799" s="12">
        <f t="shared" si="138"/>
        <v>337077.02</v>
      </c>
      <c r="N799" s="12">
        <f t="shared" si="125"/>
        <v>283258</v>
      </c>
      <c r="O799" s="12">
        <f t="shared" si="126"/>
        <v>53819.020000000004</v>
      </c>
      <c r="P799" s="12">
        <f t="shared" si="127"/>
        <v>337077.02</v>
      </c>
      <c r="Q799" s="10"/>
      <c r="R799" s="10"/>
      <c r="S799" s="10"/>
      <c r="T799" s="10"/>
    </row>
    <row r="800" spans="1:20" x14ac:dyDescent="0.25">
      <c r="A800" s="32">
        <v>16</v>
      </c>
      <c r="B800" s="3" t="s">
        <v>317</v>
      </c>
      <c r="C800" s="3" t="s">
        <v>5</v>
      </c>
      <c r="D800" s="4">
        <v>1</v>
      </c>
      <c r="E800" s="16">
        <v>5941.71</v>
      </c>
      <c r="F800" s="24">
        <f t="shared" si="135"/>
        <v>1128.9249</v>
      </c>
      <c r="G800" s="24">
        <f t="shared" si="136"/>
        <v>7070.6349</v>
      </c>
      <c r="H800" s="25">
        <v>5164.29</v>
      </c>
      <c r="I800" s="24">
        <f t="shared" si="131"/>
        <v>981.21510000000001</v>
      </c>
      <c r="J800" s="24">
        <f t="shared" si="137"/>
        <v>6145.5051000000003</v>
      </c>
      <c r="K800" s="15">
        <v>5553</v>
      </c>
      <c r="L800" s="12">
        <f t="shared" si="133"/>
        <v>1055.07</v>
      </c>
      <c r="M800" s="12">
        <f t="shared" si="138"/>
        <v>6608.07</v>
      </c>
      <c r="N800" s="12">
        <f t="shared" si="125"/>
        <v>5553</v>
      </c>
      <c r="O800" s="12">
        <f t="shared" si="126"/>
        <v>1055.07</v>
      </c>
      <c r="P800" s="12">
        <f t="shared" si="127"/>
        <v>6608.07</v>
      </c>
      <c r="Q800" s="10"/>
      <c r="R800" s="10"/>
      <c r="S800" s="10"/>
      <c r="T800" s="10"/>
    </row>
    <row r="801" spans="1:20" x14ac:dyDescent="0.25">
      <c r="A801" s="32">
        <v>17</v>
      </c>
      <c r="B801" s="3" t="s">
        <v>318</v>
      </c>
      <c r="C801" s="3" t="s">
        <v>5</v>
      </c>
      <c r="D801" s="4">
        <v>1</v>
      </c>
      <c r="E801" s="16">
        <v>766957.81</v>
      </c>
      <c r="F801" s="24">
        <f t="shared" si="135"/>
        <v>145721.98390000002</v>
      </c>
      <c r="G801" s="24">
        <f t="shared" si="136"/>
        <v>912679.79390000005</v>
      </c>
      <c r="H801" s="25">
        <v>666608.18999999994</v>
      </c>
      <c r="I801" s="24">
        <f t="shared" si="131"/>
        <v>126655.55609999999</v>
      </c>
      <c r="J801" s="24">
        <f t="shared" si="137"/>
        <v>793263.74609999987</v>
      </c>
      <c r="K801" s="15">
        <v>716783</v>
      </c>
      <c r="L801" s="12">
        <f t="shared" si="133"/>
        <v>136188.76999999999</v>
      </c>
      <c r="M801" s="12">
        <f t="shared" si="138"/>
        <v>852971.77</v>
      </c>
      <c r="N801" s="12">
        <f t="shared" si="125"/>
        <v>716783</v>
      </c>
      <c r="O801" s="12">
        <f t="shared" si="126"/>
        <v>136188.76999999999</v>
      </c>
      <c r="P801" s="12">
        <f t="shared" si="127"/>
        <v>852971.77</v>
      </c>
      <c r="Q801" s="10"/>
      <c r="R801" s="10"/>
      <c r="S801" s="10"/>
      <c r="T801" s="10"/>
    </row>
    <row r="802" spans="1:20" x14ac:dyDescent="0.25">
      <c r="A802" s="32">
        <v>18</v>
      </c>
      <c r="B802" s="3" t="s">
        <v>319</v>
      </c>
      <c r="C802" s="3" t="s">
        <v>5</v>
      </c>
      <c r="D802" s="4">
        <v>1</v>
      </c>
      <c r="E802" s="16">
        <v>876455.92</v>
      </c>
      <c r="F802" s="24">
        <f t="shared" si="135"/>
        <v>166526.62480000002</v>
      </c>
      <c r="G802" s="24">
        <f t="shared" si="136"/>
        <v>1042982.5448</v>
      </c>
      <c r="H802" s="25">
        <v>747801.84</v>
      </c>
      <c r="I802" s="24">
        <f t="shared" si="131"/>
        <v>142082.34959999999</v>
      </c>
      <c r="J802" s="24">
        <f t="shared" si="137"/>
        <v>889884.18959999993</v>
      </c>
      <c r="K802" s="15">
        <v>788006.24</v>
      </c>
      <c r="L802" s="12">
        <f t="shared" si="133"/>
        <v>149721.1856</v>
      </c>
      <c r="M802" s="12">
        <f t="shared" si="138"/>
        <v>937727.42559999996</v>
      </c>
      <c r="N802" s="12">
        <f t="shared" si="125"/>
        <v>804088</v>
      </c>
      <c r="O802" s="12">
        <f t="shared" si="126"/>
        <v>152776.72</v>
      </c>
      <c r="P802" s="12">
        <f t="shared" si="127"/>
        <v>956864.72</v>
      </c>
      <c r="Q802" s="10"/>
      <c r="R802" s="10"/>
      <c r="S802" s="10"/>
      <c r="T802" s="10"/>
    </row>
    <row r="803" spans="1:20" x14ac:dyDescent="0.25">
      <c r="A803" s="32">
        <v>19</v>
      </c>
      <c r="B803" s="3" t="s">
        <v>320</v>
      </c>
      <c r="C803" s="3" t="s">
        <v>5</v>
      </c>
      <c r="D803" s="4">
        <v>1</v>
      </c>
      <c r="E803" s="16">
        <v>638528.1</v>
      </c>
      <c r="F803" s="24">
        <f t="shared" si="135"/>
        <v>121320.33899999999</v>
      </c>
      <c r="G803" s="24">
        <f t="shared" si="136"/>
        <v>759848.43900000001</v>
      </c>
      <c r="H803" s="25">
        <v>547309.80000000005</v>
      </c>
      <c r="I803" s="24">
        <f t="shared" si="131"/>
        <v>103988.86200000001</v>
      </c>
      <c r="J803" s="24">
        <f t="shared" si="137"/>
        <v>651298.66200000001</v>
      </c>
      <c r="K803" s="15">
        <v>638528.1</v>
      </c>
      <c r="L803" s="12">
        <f t="shared" si="133"/>
        <v>121320.33899999999</v>
      </c>
      <c r="M803" s="12">
        <f t="shared" si="138"/>
        <v>759848.43900000001</v>
      </c>
      <c r="N803" s="12">
        <f t="shared" si="125"/>
        <v>608122</v>
      </c>
      <c r="O803" s="12">
        <f t="shared" si="126"/>
        <v>115543.18000000001</v>
      </c>
      <c r="P803" s="12">
        <f t="shared" si="127"/>
        <v>723665.18</v>
      </c>
      <c r="Q803" s="10"/>
      <c r="R803" s="10"/>
      <c r="S803" s="10"/>
      <c r="T803" s="10"/>
    </row>
    <row r="804" spans="1:20" x14ac:dyDescent="0.25">
      <c r="A804" s="32">
        <v>20</v>
      </c>
      <c r="B804" s="3" t="s">
        <v>321</v>
      </c>
      <c r="C804" s="3" t="s">
        <v>5</v>
      </c>
      <c r="D804" s="4">
        <v>1</v>
      </c>
      <c r="E804" s="16">
        <v>3318456.27</v>
      </c>
      <c r="F804" s="24">
        <f t="shared" si="135"/>
        <v>630506.69130000006</v>
      </c>
      <c r="G804" s="24">
        <f t="shared" si="136"/>
        <v>3948962.9613000001</v>
      </c>
      <c r="H804" s="25">
        <v>2791224.9</v>
      </c>
      <c r="I804" s="24">
        <f t="shared" si="131"/>
        <v>530332.73100000003</v>
      </c>
      <c r="J804" s="24">
        <f t="shared" si="137"/>
        <v>3321557.6310000001</v>
      </c>
      <c r="K804" s="15">
        <v>3194401.83</v>
      </c>
      <c r="L804" s="12">
        <f t="shared" si="133"/>
        <v>606936.34770000004</v>
      </c>
      <c r="M804" s="12">
        <f t="shared" si="138"/>
        <v>3801338.1776999999</v>
      </c>
      <c r="N804" s="12">
        <f t="shared" si="125"/>
        <v>3101361</v>
      </c>
      <c r="O804" s="12">
        <f t="shared" si="126"/>
        <v>589258.59</v>
      </c>
      <c r="P804" s="12">
        <f t="shared" si="127"/>
        <v>3690619.59</v>
      </c>
      <c r="Q804" s="10"/>
      <c r="R804" s="10"/>
      <c r="S804" s="10"/>
      <c r="T804" s="10"/>
    </row>
    <row r="805" spans="1:20" x14ac:dyDescent="0.25">
      <c r="A805" s="32">
        <v>21</v>
      </c>
      <c r="B805" s="3" t="s">
        <v>322</v>
      </c>
      <c r="C805" s="3" t="s">
        <v>5</v>
      </c>
      <c r="D805" s="4">
        <v>1</v>
      </c>
      <c r="E805" s="16">
        <v>3160434.39</v>
      </c>
      <c r="F805" s="24">
        <f t="shared" si="135"/>
        <v>600482.53410000005</v>
      </c>
      <c r="G805" s="24">
        <f t="shared" si="136"/>
        <v>3760916.9241000004</v>
      </c>
      <c r="H805" s="25">
        <v>2658309.2999999998</v>
      </c>
      <c r="I805" s="24">
        <f t="shared" si="131"/>
        <v>505078.76699999999</v>
      </c>
      <c r="J805" s="24">
        <f t="shared" si="137"/>
        <v>3163388.0669999998</v>
      </c>
      <c r="K805" s="15">
        <v>3042287.31</v>
      </c>
      <c r="L805" s="12">
        <f t="shared" si="133"/>
        <v>578034.58889999997</v>
      </c>
      <c r="M805" s="12">
        <f t="shared" si="138"/>
        <v>3620321.8988999999</v>
      </c>
      <c r="N805" s="12">
        <f t="shared" si="125"/>
        <v>2953677</v>
      </c>
      <c r="O805" s="12">
        <f t="shared" si="126"/>
        <v>561198.63</v>
      </c>
      <c r="P805" s="12">
        <f t="shared" si="127"/>
        <v>3514875.63</v>
      </c>
      <c r="Q805" s="10"/>
      <c r="R805" s="10"/>
      <c r="S805" s="10"/>
      <c r="T805" s="10"/>
    </row>
    <row r="806" spans="1:20" x14ac:dyDescent="0.25">
      <c r="A806" s="32">
        <v>22</v>
      </c>
      <c r="B806" s="3" t="s">
        <v>323</v>
      </c>
      <c r="C806" s="3" t="s">
        <v>5</v>
      </c>
      <c r="D806" s="4">
        <v>1</v>
      </c>
      <c r="E806" s="19">
        <v>1041574.38</v>
      </c>
      <c r="F806" s="24">
        <f t="shared" si="135"/>
        <v>197899.13219999999</v>
      </c>
      <c r="G806" s="24">
        <f t="shared" si="136"/>
        <v>1239473.5122</v>
      </c>
      <c r="H806" s="25">
        <v>885824.94</v>
      </c>
      <c r="I806" s="24">
        <f t="shared" si="131"/>
        <v>168306.73859999998</v>
      </c>
      <c r="J806" s="24">
        <f t="shared" si="137"/>
        <v>1054131.6786</v>
      </c>
      <c r="K806" s="15">
        <v>992902.68</v>
      </c>
      <c r="L806" s="12">
        <f t="shared" si="133"/>
        <v>188651.5092</v>
      </c>
      <c r="M806" s="12">
        <f t="shared" si="138"/>
        <v>1181554.1892000001</v>
      </c>
      <c r="N806" s="12">
        <f t="shared" si="125"/>
        <v>973434</v>
      </c>
      <c r="O806" s="12">
        <f t="shared" si="126"/>
        <v>184952.46</v>
      </c>
      <c r="P806" s="12">
        <f t="shared" si="127"/>
        <v>1158386.46</v>
      </c>
      <c r="Q806" s="10"/>
      <c r="R806" s="10"/>
      <c r="S806" s="10"/>
      <c r="T806" s="10"/>
    </row>
    <row r="807" spans="1:20" x14ac:dyDescent="0.25">
      <c r="A807" s="32">
        <v>23</v>
      </c>
      <c r="B807" s="3" t="s">
        <v>497</v>
      </c>
      <c r="C807" s="3" t="s">
        <v>5</v>
      </c>
      <c r="D807" s="4">
        <v>1</v>
      </c>
      <c r="E807" s="16">
        <v>523316.85</v>
      </c>
      <c r="F807" s="24">
        <f t="shared" si="135"/>
        <v>99430.201499999996</v>
      </c>
      <c r="G807" s="24">
        <f t="shared" si="136"/>
        <v>622747.05149999994</v>
      </c>
      <c r="H807" s="25">
        <v>458525.24</v>
      </c>
      <c r="I807" s="24">
        <f t="shared" si="131"/>
        <v>87119.795599999998</v>
      </c>
      <c r="J807" s="24">
        <f t="shared" si="137"/>
        <v>545645.03559999994</v>
      </c>
      <c r="K807" s="15">
        <v>513348.91</v>
      </c>
      <c r="L807" s="12">
        <f t="shared" si="133"/>
        <v>97536.2929</v>
      </c>
      <c r="M807" s="12">
        <f t="shared" si="138"/>
        <v>610885.20289999992</v>
      </c>
      <c r="N807" s="12">
        <f t="shared" si="125"/>
        <v>498397</v>
      </c>
      <c r="O807" s="12">
        <f t="shared" si="126"/>
        <v>94695.430000000008</v>
      </c>
      <c r="P807" s="12">
        <f t="shared" si="127"/>
        <v>593092.43000000005</v>
      </c>
      <c r="Q807" s="10"/>
      <c r="R807" s="10"/>
      <c r="S807" s="10"/>
      <c r="T807" s="10"/>
    </row>
    <row r="808" spans="1:20" x14ac:dyDescent="0.25">
      <c r="A808" s="32">
        <v>24</v>
      </c>
      <c r="B808" s="3" t="s">
        <v>324</v>
      </c>
      <c r="C808" s="3" t="s">
        <v>5</v>
      </c>
      <c r="D808" s="4">
        <v>1</v>
      </c>
      <c r="E808" s="16">
        <v>774917.28</v>
      </c>
      <c r="F808" s="24">
        <f t="shared" si="135"/>
        <v>147234.28320000001</v>
      </c>
      <c r="G808" s="24">
        <f t="shared" si="136"/>
        <v>922151.56319999998</v>
      </c>
      <c r="H808" s="25">
        <v>660114.72</v>
      </c>
      <c r="I808" s="24">
        <f t="shared" si="131"/>
        <v>125421.7968</v>
      </c>
      <c r="J808" s="24">
        <f t="shared" si="137"/>
        <v>785536.51679999998</v>
      </c>
      <c r="K808" s="15">
        <v>717516</v>
      </c>
      <c r="L808" s="12">
        <f t="shared" si="133"/>
        <v>136328.04</v>
      </c>
      <c r="M808" s="12">
        <f t="shared" si="138"/>
        <v>853844.04</v>
      </c>
      <c r="N808" s="12">
        <f t="shared" si="125"/>
        <v>717516</v>
      </c>
      <c r="O808" s="12">
        <f t="shared" si="126"/>
        <v>136328.04</v>
      </c>
      <c r="P808" s="12">
        <f t="shared" si="127"/>
        <v>853844.04</v>
      </c>
      <c r="Q808" s="10"/>
      <c r="R808" s="10"/>
      <c r="S808" s="10"/>
      <c r="T808" s="10"/>
    </row>
    <row r="809" spans="1:20" x14ac:dyDescent="0.25">
      <c r="A809" s="32">
        <v>25</v>
      </c>
      <c r="B809" s="3" t="s">
        <v>57</v>
      </c>
      <c r="C809" s="3" t="s">
        <v>5</v>
      </c>
      <c r="D809" s="4">
        <v>1</v>
      </c>
      <c r="E809" s="16">
        <v>93530.16</v>
      </c>
      <c r="F809" s="24">
        <f t="shared" si="135"/>
        <v>17770.7304</v>
      </c>
      <c r="G809" s="24">
        <f t="shared" si="136"/>
        <v>111300.8904</v>
      </c>
      <c r="H809" s="25">
        <v>80539.86</v>
      </c>
      <c r="I809" s="24">
        <f t="shared" si="131"/>
        <v>15302.573400000001</v>
      </c>
      <c r="J809" s="24">
        <f t="shared" si="137"/>
        <v>95842.433400000009</v>
      </c>
      <c r="K809" s="15">
        <v>85735.98</v>
      </c>
      <c r="L809" s="12">
        <f t="shared" si="133"/>
        <v>16289.8362</v>
      </c>
      <c r="M809" s="12">
        <f t="shared" si="138"/>
        <v>102025.8162</v>
      </c>
      <c r="N809" s="12">
        <f t="shared" si="125"/>
        <v>86602</v>
      </c>
      <c r="O809" s="12">
        <f t="shared" si="126"/>
        <v>16454.38</v>
      </c>
      <c r="P809" s="12">
        <f t="shared" si="127"/>
        <v>103056.38</v>
      </c>
      <c r="Q809" s="10"/>
      <c r="R809" s="10"/>
      <c r="S809" s="10"/>
      <c r="T809" s="10"/>
    </row>
    <row r="810" spans="1:20" x14ac:dyDescent="0.25">
      <c r="A810" s="32">
        <v>26</v>
      </c>
      <c r="B810" s="3" t="s">
        <v>325</v>
      </c>
      <c r="C810" s="3" t="s">
        <v>5</v>
      </c>
      <c r="D810" s="4">
        <v>1</v>
      </c>
      <c r="E810" s="16">
        <v>1308654</v>
      </c>
      <c r="F810" s="24">
        <f t="shared" si="135"/>
        <v>248644.26</v>
      </c>
      <c r="G810" s="24">
        <f t="shared" si="136"/>
        <v>1557298.26</v>
      </c>
      <c r="H810" s="25">
        <v>1080540</v>
      </c>
      <c r="I810" s="24">
        <f t="shared" si="131"/>
        <v>205302.6</v>
      </c>
      <c r="J810" s="24">
        <f t="shared" si="137"/>
        <v>1285842.6000000001</v>
      </c>
      <c r="K810" s="15">
        <v>1212606</v>
      </c>
      <c r="L810" s="12">
        <f t="shared" si="133"/>
        <v>230395.14</v>
      </c>
      <c r="M810" s="12">
        <f t="shared" si="138"/>
        <v>1443001.1400000001</v>
      </c>
      <c r="N810" s="12">
        <f t="shared" si="125"/>
        <v>1200600</v>
      </c>
      <c r="O810" s="12">
        <f t="shared" si="126"/>
        <v>228114</v>
      </c>
      <c r="P810" s="12">
        <f t="shared" si="127"/>
        <v>1428714</v>
      </c>
      <c r="Q810" s="10"/>
      <c r="R810" s="10"/>
      <c r="S810" s="10"/>
      <c r="T810" s="10"/>
    </row>
    <row r="811" spans="1:20" x14ac:dyDescent="0.25">
      <c r="A811" s="32">
        <v>27</v>
      </c>
      <c r="B811" s="3" t="s">
        <v>326</v>
      </c>
      <c r="C811" s="3" t="s">
        <v>5</v>
      </c>
      <c r="D811" s="4">
        <v>1</v>
      </c>
      <c r="E811" s="16">
        <v>262827.71999999997</v>
      </c>
      <c r="F811" s="24">
        <f t="shared" si="135"/>
        <v>49937.266799999998</v>
      </c>
      <c r="G811" s="24">
        <f t="shared" si="136"/>
        <v>312764.98679999996</v>
      </c>
      <c r="H811" s="25">
        <v>223890.28</v>
      </c>
      <c r="I811" s="24">
        <f t="shared" si="131"/>
        <v>42539.153200000001</v>
      </c>
      <c r="J811" s="24">
        <f t="shared" si="137"/>
        <v>266429.43319999997</v>
      </c>
      <c r="K811" s="15">
        <v>243359</v>
      </c>
      <c r="L811" s="12">
        <f t="shared" si="133"/>
        <v>46238.21</v>
      </c>
      <c r="M811" s="12">
        <f t="shared" si="138"/>
        <v>289597.21000000002</v>
      </c>
      <c r="N811" s="12">
        <f t="shared" si="125"/>
        <v>243359</v>
      </c>
      <c r="O811" s="12">
        <f t="shared" si="126"/>
        <v>46238.21</v>
      </c>
      <c r="P811" s="12">
        <f t="shared" si="127"/>
        <v>289597.21000000002</v>
      </c>
      <c r="Q811" s="10"/>
      <c r="R811" s="10"/>
      <c r="S811" s="10"/>
      <c r="T811" s="10"/>
    </row>
    <row r="812" spans="1:20" x14ac:dyDescent="0.25">
      <c r="A812" s="32">
        <v>28</v>
      </c>
      <c r="B812" s="3" t="s">
        <v>480</v>
      </c>
      <c r="C812" s="3" t="s">
        <v>5</v>
      </c>
      <c r="D812" s="4">
        <v>1</v>
      </c>
      <c r="E812" s="16">
        <v>168739.20000000001</v>
      </c>
      <c r="F812" s="24">
        <f t="shared" si="135"/>
        <v>32060.448000000004</v>
      </c>
      <c r="G812" s="24">
        <f t="shared" si="136"/>
        <v>200799.64800000002</v>
      </c>
      <c r="H812" s="25">
        <v>144633.60000000001</v>
      </c>
      <c r="I812" s="24">
        <f t="shared" si="131"/>
        <v>27480.384000000002</v>
      </c>
      <c r="J812" s="24">
        <f t="shared" si="137"/>
        <v>172113.984</v>
      </c>
      <c r="K812" s="15">
        <v>168739.20000000001</v>
      </c>
      <c r="L812" s="12">
        <f t="shared" si="133"/>
        <v>32060.448000000004</v>
      </c>
      <c r="M812" s="12">
        <f t="shared" si="138"/>
        <v>200799.64800000002</v>
      </c>
      <c r="N812" s="12">
        <f t="shared" si="125"/>
        <v>160704.00000000003</v>
      </c>
      <c r="O812" s="12">
        <f t="shared" si="126"/>
        <v>30533.760000000006</v>
      </c>
      <c r="P812" s="12">
        <f t="shared" si="127"/>
        <v>191237.76000000004</v>
      </c>
      <c r="Q812" s="10"/>
      <c r="R812" s="10"/>
      <c r="S812" s="10"/>
      <c r="T812" s="10"/>
    </row>
    <row r="813" spans="1:20" x14ac:dyDescent="0.25">
      <c r="A813" s="32">
        <v>29</v>
      </c>
      <c r="B813" s="3" t="s">
        <v>479</v>
      </c>
      <c r="C813" s="3" t="s">
        <v>5</v>
      </c>
      <c r="D813" s="4">
        <v>1</v>
      </c>
      <c r="E813" s="16">
        <v>20658.240000000002</v>
      </c>
      <c r="F813" s="24">
        <f t="shared" si="135"/>
        <v>3925.0656000000004</v>
      </c>
      <c r="G813" s="24">
        <f t="shared" si="136"/>
        <v>24583.305600000003</v>
      </c>
      <c r="H813" s="25">
        <v>17597.759999999998</v>
      </c>
      <c r="I813" s="24">
        <f t="shared" si="131"/>
        <v>3343.5743999999995</v>
      </c>
      <c r="J813" s="24">
        <f t="shared" si="137"/>
        <v>20941.3344</v>
      </c>
      <c r="K813" s="15">
        <v>19128</v>
      </c>
      <c r="L813" s="12">
        <f t="shared" si="133"/>
        <v>3634.32</v>
      </c>
      <c r="M813" s="12">
        <f t="shared" si="138"/>
        <v>22762.32</v>
      </c>
      <c r="N813" s="12">
        <f t="shared" si="125"/>
        <v>19128</v>
      </c>
      <c r="O813" s="12">
        <f t="shared" si="126"/>
        <v>3634.32</v>
      </c>
      <c r="P813" s="12">
        <f t="shared" si="127"/>
        <v>22762.32</v>
      </c>
      <c r="Q813" s="10"/>
      <c r="R813" s="10"/>
      <c r="S813" s="10"/>
      <c r="T813" s="10"/>
    </row>
    <row r="814" spans="1:20" x14ac:dyDescent="0.25">
      <c r="A814" s="32">
        <v>30</v>
      </c>
      <c r="B814" s="3" t="s">
        <v>327</v>
      </c>
      <c r="C814" s="3" t="s">
        <v>5</v>
      </c>
      <c r="D814" s="4">
        <v>1</v>
      </c>
      <c r="E814" s="16">
        <v>420569.1</v>
      </c>
      <c r="F814" s="24">
        <f t="shared" si="135"/>
        <v>79908.129000000001</v>
      </c>
      <c r="G814" s="24">
        <f t="shared" si="136"/>
        <v>500477.22899999999</v>
      </c>
      <c r="H814" s="25">
        <v>380514.9</v>
      </c>
      <c r="I814" s="24">
        <f t="shared" si="131"/>
        <v>72297.831000000006</v>
      </c>
      <c r="J814" s="24">
        <f t="shared" si="137"/>
        <v>452812.73100000003</v>
      </c>
      <c r="K814" s="15">
        <v>400542</v>
      </c>
      <c r="L814" s="12">
        <f t="shared" si="133"/>
        <v>76102.98</v>
      </c>
      <c r="M814" s="12">
        <f t="shared" si="138"/>
        <v>476644.98</v>
      </c>
      <c r="N814" s="12">
        <f t="shared" si="125"/>
        <v>400542</v>
      </c>
      <c r="O814" s="12">
        <f t="shared" si="126"/>
        <v>76102.98</v>
      </c>
      <c r="P814" s="12">
        <f t="shared" si="127"/>
        <v>476644.98</v>
      </c>
      <c r="Q814" s="10"/>
      <c r="R814" s="10"/>
      <c r="S814" s="10"/>
      <c r="T814" s="10"/>
    </row>
    <row r="815" spans="1:20" x14ac:dyDescent="0.25">
      <c r="A815" s="32">
        <v>31</v>
      </c>
      <c r="B815" s="3" t="s">
        <v>328</v>
      </c>
      <c r="C815" s="3" t="s">
        <v>5</v>
      </c>
      <c r="D815" s="4">
        <v>1</v>
      </c>
      <c r="E815" s="16">
        <v>776800.5</v>
      </c>
      <c r="F815" s="24">
        <f t="shared" si="135"/>
        <v>147592.095</v>
      </c>
      <c r="G815" s="24">
        <f t="shared" si="136"/>
        <v>924392.59499999997</v>
      </c>
      <c r="H815" s="25">
        <v>680625.2</v>
      </c>
      <c r="I815" s="24">
        <f t="shared" si="131"/>
        <v>129318.78799999999</v>
      </c>
      <c r="J815" s="24">
        <f t="shared" si="137"/>
        <v>809943.9879999999</v>
      </c>
      <c r="K815" s="15">
        <v>762004.3</v>
      </c>
      <c r="L815" s="12">
        <f t="shared" si="133"/>
        <v>144780.81700000001</v>
      </c>
      <c r="M815" s="12">
        <f t="shared" si="138"/>
        <v>906785.11700000009</v>
      </c>
      <c r="N815" s="12">
        <f t="shared" si="125"/>
        <v>739810</v>
      </c>
      <c r="O815" s="12">
        <f t="shared" si="126"/>
        <v>140563.9</v>
      </c>
      <c r="P815" s="12">
        <f t="shared" si="127"/>
        <v>880373.9</v>
      </c>
      <c r="Q815" s="10"/>
      <c r="R815" s="10"/>
      <c r="S815" s="10"/>
      <c r="T815" s="10"/>
    </row>
    <row r="816" spans="1:20" x14ac:dyDescent="0.25">
      <c r="A816" s="32">
        <v>32</v>
      </c>
      <c r="B816" s="3" t="s">
        <v>329</v>
      </c>
      <c r="C816" s="3" t="s">
        <v>5</v>
      </c>
      <c r="D816" s="4">
        <v>1</v>
      </c>
      <c r="E816" s="16">
        <v>511052.85</v>
      </c>
      <c r="F816" s="24">
        <f t="shared" si="135"/>
        <v>97100.041499999992</v>
      </c>
      <c r="G816" s="24">
        <f t="shared" si="136"/>
        <v>608152.89149999991</v>
      </c>
      <c r="H816" s="25">
        <v>442912.47</v>
      </c>
      <c r="I816" s="24">
        <f t="shared" si="131"/>
        <v>84153.369299999991</v>
      </c>
      <c r="J816" s="24">
        <f t="shared" si="137"/>
        <v>527065.83929999999</v>
      </c>
      <c r="K816" s="15">
        <v>506185.68</v>
      </c>
      <c r="L816" s="12">
        <f t="shared" si="133"/>
        <v>96175.279200000004</v>
      </c>
      <c r="M816" s="12">
        <f t="shared" si="138"/>
        <v>602360.95920000004</v>
      </c>
      <c r="N816" s="12">
        <f t="shared" si="125"/>
        <v>486717</v>
      </c>
      <c r="O816" s="12">
        <f t="shared" si="126"/>
        <v>92476.23</v>
      </c>
      <c r="P816" s="12">
        <f t="shared" si="127"/>
        <v>579193.23</v>
      </c>
      <c r="Q816" s="10"/>
      <c r="R816" s="10"/>
      <c r="S816" s="10"/>
      <c r="T816" s="10"/>
    </row>
    <row r="817" spans="1:20" x14ac:dyDescent="0.25">
      <c r="A817" s="32">
        <v>33</v>
      </c>
      <c r="B817" s="3" t="s">
        <v>330</v>
      </c>
      <c r="C817" s="3" t="s">
        <v>5</v>
      </c>
      <c r="D817" s="4">
        <v>1</v>
      </c>
      <c r="E817" s="16">
        <v>325073.7</v>
      </c>
      <c r="F817" s="24">
        <f t="shared" si="135"/>
        <v>61764.003000000004</v>
      </c>
      <c r="G817" s="24">
        <f t="shared" si="136"/>
        <v>386837.70300000004</v>
      </c>
      <c r="H817" s="25">
        <v>294114.3</v>
      </c>
      <c r="I817" s="24">
        <f t="shared" si="131"/>
        <v>55881.716999999997</v>
      </c>
      <c r="J817" s="24">
        <f t="shared" si="137"/>
        <v>349996.01699999999</v>
      </c>
      <c r="K817" s="15">
        <v>309594</v>
      </c>
      <c r="L817" s="12">
        <f t="shared" si="133"/>
        <v>58822.86</v>
      </c>
      <c r="M817" s="12">
        <f t="shared" si="138"/>
        <v>368416.86</v>
      </c>
      <c r="N817" s="12">
        <f t="shared" si="125"/>
        <v>309594</v>
      </c>
      <c r="O817" s="12">
        <f t="shared" si="126"/>
        <v>58822.86</v>
      </c>
      <c r="P817" s="12">
        <f t="shared" si="127"/>
        <v>368416.86</v>
      </c>
      <c r="Q817" s="10"/>
      <c r="R817" s="10"/>
      <c r="S817" s="10"/>
      <c r="T817" s="10"/>
    </row>
    <row r="818" spans="1:20" x14ac:dyDescent="0.25">
      <c r="A818" s="32">
        <v>34</v>
      </c>
      <c r="B818" s="3" t="s">
        <v>331</v>
      </c>
      <c r="C818" s="3" t="s">
        <v>5</v>
      </c>
      <c r="D818" s="4">
        <v>1</v>
      </c>
      <c r="E818" s="16">
        <v>248729.25</v>
      </c>
      <c r="F818" s="24">
        <f t="shared" si="135"/>
        <v>47258.557500000003</v>
      </c>
      <c r="G818" s="24">
        <f t="shared" si="136"/>
        <v>295987.8075</v>
      </c>
      <c r="H818" s="25">
        <v>220303.05</v>
      </c>
      <c r="I818" s="24">
        <f t="shared" si="131"/>
        <v>41857.5795</v>
      </c>
      <c r="J818" s="24">
        <f t="shared" si="137"/>
        <v>262160.62949999998</v>
      </c>
      <c r="K818" s="15">
        <v>241622.7</v>
      </c>
      <c r="L818" s="12">
        <f t="shared" si="133"/>
        <v>45908.313000000002</v>
      </c>
      <c r="M818" s="12">
        <f t="shared" si="138"/>
        <v>287531.01300000004</v>
      </c>
      <c r="N818" s="12">
        <f t="shared" si="125"/>
        <v>236885</v>
      </c>
      <c r="O818" s="12">
        <f t="shared" si="126"/>
        <v>45008.15</v>
      </c>
      <c r="P818" s="12">
        <f t="shared" si="127"/>
        <v>281893.15000000002</v>
      </c>
      <c r="Q818" s="10"/>
      <c r="R818" s="10"/>
      <c r="S818" s="10"/>
      <c r="T818" s="10"/>
    </row>
    <row r="819" spans="1:20" x14ac:dyDescent="0.25">
      <c r="A819" s="32">
        <v>35</v>
      </c>
      <c r="B819" s="3" t="s">
        <v>524</v>
      </c>
      <c r="C819" s="3" t="s">
        <v>5</v>
      </c>
      <c r="D819" s="4">
        <v>1</v>
      </c>
      <c r="E819" s="16">
        <v>1406583.2</v>
      </c>
      <c r="F819" s="24">
        <f t="shared" si="135"/>
        <v>267250.80800000002</v>
      </c>
      <c r="G819" s="24">
        <f t="shared" si="136"/>
        <v>1673834.0079999999</v>
      </c>
      <c r="H819" s="25">
        <v>1176415.04</v>
      </c>
      <c r="I819" s="24">
        <f t="shared" si="131"/>
        <v>223518.85760000002</v>
      </c>
      <c r="J819" s="24">
        <f t="shared" si="137"/>
        <v>1399933.8976</v>
      </c>
      <c r="K819" s="15">
        <v>1253137.76</v>
      </c>
      <c r="L819" s="12">
        <f t="shared" si="133"/>
        <v>238096.17440000002</v>
      </c>
      <c r="M819" s="12">
        <f t="shared" si="138"/>
        <v>1491233.9344000001</v>
      </c>
      <c r="N819" s="12">
        <f t="shared" si="125"/>
        <v>1278712</v>
      </c>
      <c r="O819" s="12">
        <f t="shared" si="126"/>
        <v>242955.28</v>
      </c>
      <c r="P819" s="12">
        <f t="shared" si="127"/>
        <v>1521667.28</v>
      </c>
      <c r="Q819" s="10"/>
      <c r="R819" s="10"/>
      <c r="S819" s="10"/>
      <c r="T819" s="10"/>
    </row>
    <row r="820" spans="1:20" x14ac:dyDescent="0.25">
      <c r="A820" s="32">
        <v>36</v>
      </c>
      <c r="B820" s="3" t="s">
        <v>525</v>
      </c>
      <c r="C820" s="3" t="s">
        <v>5</v>
      </c>
      <c r="D820" s="4">
        <v>1</v>
      </c>
      <c r="E820" s="16">
        <v>709874.49</v>
      </c>
      <c r="F820" s="24">
        <f t="shared" si="135"/>
        <v>134876.1531</v>
      </c>
      <c r="G820" s="24">
        <f t="shared" si="136"/>
        <v>844750.64309999999</v>
      </c>
      <c r="H820" s="25">
        <v>605672.73</v>
      </c>
      <c r="I820" s="24">
        <f t="shared" si="131"/>
        <v>115077.8187</v>
      </c>
      <c r="J820" s="24">
        <f t="shared" si="137"/>
        <v>720750.54869999993</v>
      </c>
      <c r="K820" s="15">
        <v>638235.78</v>
      </c>
      <c r="L820" s="12">
        <f t="shared" si="133"/>
        <v>121264.7982</v>
      </c>
      <c r="M820" s="12">
        <f t="shared" si="138"/>
        <v>759500.57819999999</v>
      </c>
      <c r="N820" s="12">
        <f t="shared" si="125"/>
        <v>651261</v>
      </c>
      <c r="O820" s="12">
        <f t="shared" si="126"/>
        <v>123739.59</v>
      </c>
      <c r="P820" s="12">
        <f t="shared" si="127"/>
        <v>775000.59</v>
      </c>
      <c r="Q820" s="10"/>
      <c r="R820" s="10"/>
      <c r="S820" s="10"/>
      <c r="T820" s="10"/>
    </row>
    <row r="821" spans="1:20" x14ac:dyDescent="0.25">
      <c r="A821" s="32">
        <v>37</v>
      </c>
      <c r="B821" s="3" t="s">
        <v>526</v>
      </c>
      <c r="C821" s="3" t="s">
        <v>5</v>
      </c>
      <c r="D821" s="4">
        <v>1</v>
      </c>
      <c r="E821" s="16">
        <v>906050.88</v>
      </c>
      <c r="F821" s="24">
        <f t="shared" si="135"/>
        <v>172149.6672</v>
      </c>
      <c r="G821" s="24">
        <f t="shared" si="136"/>
        <v>1078200.5471999999</v>
      </c>
      <c r="H821" s="25">
        <v>796989.2</v>
      </c>
      <c r="I821" s="24">
        <f t="shared" si="131"/>
        <v>151427.948</v>
      </c>
      <c r="J821" s="24">
        <f t="shared" si="137"/>
        <v>948417.14799999993</v>
      </c>
      <c r="K821" s="15">
        <v>813767.92</v>
      </c>
      <c r="L821" s="12">
        <f t="shared" si="133"/>
        <v>154615.90480000002</v>
      </c>
      <c r="M821" s="12">
        <f t="shared" si="138"/>
        <v>968383.82480000006</v>
      </c>
      <c r="N821" s="12">
        <f t="shared" si="125"/>
        <v>838936</v>
      </c>
      <c r="O821" s="12">
        <f t="shared" si="126"/>
        <v>159397.84</v>
      </c>
      <c r="P821" s="12">
        <f t="shared" si="127"/>
        <v>998333.84</v>
      </c>
      <c r="Q821" s="10"/>
      <c r="R821" s="10"/>
      <c r="S821" s="10"/>
      <c r="T821" s="10"/>
    </row>
    <row r="822" spans="1:20" x14ac:dyDescent="0.25">
      <c r="A822" s="32">
        <v>38</v>
      </c>
      <c r="B822" s="3" t="s">
        <v>527</v>
      </c>
      <c r="C822" s="3" t="s">
        <v>5</v>
      </c>
      <c r="D822" s="4">
        <v>1</v>
      </c>
      <c r="E822" s="16">
        <v>183728.63</v>
      </c>
      <c r="F822" s="24">
        <f t="shared" si="135"/>
        <v>34908.439700000003</v>
      </c>
      <c r="G822" s="24">
        <f t="shared" si="136"/>
        <v>218637.06969999999</v>
      </c>
      <c r="H822" s="25">
        <v>156255.19</v>
      </c>
      <c r="I822" s="24">
        <f t="shared" si="131"/>
        <v>29688.486100000002</v>
      </c>
      <c r="J822" s="24">
        <f t="shared" si="137"/>
        <v>185943.67610000001</v>
      </c>
      <c r="K822" s="15">
        <v>175143.18</v>
      </c>
      <c r="L822" s="12">
        <f t="shared" si="133"/>
        <v>33277.2042</v>
      </c>
      <c r="M822" s="12">
        <f t="shared" si="138"/>
        <v>208420.3842</v>
      </c>
      <c r="N822" s="12">
        <f t="shared" si="125"/>
        <v>171709</v>
      </c>
      <c r="O822" s="12">
        <f t="shared" si="126"/>
        <v>32624.71</v>
      </c>
      <c r="P822" s="12">
        <f t="shared" si="127"/>
        <v>204333.71</v>
      </c>
      <c r="Q822" s="10"/>
      <c r="R822" s="10"/>
      <c r="S822" s="10"/>
      <c r="T822" s="10"/>
    </row>
    <row r="823" spans="1:20" x14ac:dyDescent="0.25">
      <c r="A823" s="32">
        <v>39</v>
      </c>
      <c r="B823" s="3" t="s">
        <v>528</v>
      </c>
      <c r="C823" s="3" t="s">
        <v>5</v>
      </c>
      <c r="D823" s="4">
        <v>1</v>
      </c>
      <c r="E823" s="16">
        <v>1902221.39</v>
      </c>
      <c r="F823" s="24">
        <f t="shared" si="135"/>
        <v>361422.06409999996</v>
      </c>
      <c r="G823" s="24">
        <f t="shared" si="136"/>
        <v>2263643.4540999997</v>
      </c>
      <c r="H823" s="25">
        <v>1599999.3</v>
      </c>
      <c r="I823" s="24">
        <f t="shared" si="131"/>
        <v>303999.86700000003</v>
      </c>
      <c r="J823" s="24">
        <f t="shared" si="137"/>
        <v>1903999.1670000001</v>
      </c>
      <c r="K823" s="15">
        <v>1831110.31</v>
      </c>
      <c r="L823" s="12">
        <f t="shared" si="133"/>
        <v>347910.95890000003</v>
      </c>
      <c r="M823" s="12">
        <f t="shared" si="138"/>
        <v>2179021.2689</v>
      </c>
      <c r="N823" s="12">
        <f t="shared" si="125"/>
        <v>1777777</v>
      </c>
      <c r="O823" s="12">
        <f t="shared" si="126"/>
        <v>337777.63</v>
      </c>
      <c r="P823" s="12">
        <f t="shared" si="127"/>
        <v>2115554.63</v>
      </c>
      <c r="Q823" s="10"/>
      <c r="R823" s="10"/>
      <c r="S823" s="10"/>
      <c r="T823" s="10"/>
    </row>
    <row r="824" spans="1:20" x14ac:dyDescent="0.25">
      <c r="A824" s="32">
        <v>40</v>
      </c>
      <c r="B824" s="3" t="s">
        <v>519</v>
      </c>
      <c r="C824" s="3" t="s">
        <v>5</v>
      </c>
      <c r="D824" s="4">
        <v>1</v>
      </c>
      <c r="E824" s="16">
        <v>3025000</v>
      </c>
      <c r="F824" s="24">
        <f t="shared" si="135"/>
        <v>574750</v>
      </c>
      <c r="G824" s="24">
        <f t="shared" si="136"/>
        <v>3599750</v>
      </c>
      <c r="H824" s="25">
        <v>2557500</v>
      </c>
      <c r="I824" s="24">
        <f t="shared" si="131"/>
        <v>485925</v>
      </c>
      <c r="J824" s="24">
        <f t="shared" si="137"/>
        <v>3043425</v>
      </c>
      <c r="K824" s="15">
        <v>2667500</v>
      </c>
      <c r="L824" s="12">
        <f t="shared" si="133"/>
        <v>506825</v>
      </c>
      <c r="M824" s="12">
        <f t="shared" si="138"/>
        <v>3174325</v>
      </c>
      <c r="N824" s="12">
        <f t="shared" si="125"/>
        <v>2750000</v>
      </c>
      <c r="O824" s="12">
        <f t="shared" si="126"/>
        <v>522500</v>
      </c>
      <c r="P824" s="12">
        <f t="shared" si="127"/>
        <v>3272500</v>
      </c>
      <c r="Q824" s="10"/>
      <c r="R824" s="10"/>
      <c r="S824" s="10"/>
      <c r="T824" s="10"/>
    </row>
    <row r="825" spans="1:20" x14ac:dyDescent="0.25">
      <c r="A825" s="32">
        <v>41</v>
      </c>
      <c r="B825" s="3" t="s">
        <v>520</v>
      </c>
      <c r="C825" s="3" t="s">
        <v>5</v>
      </c>
      <c r="D825" s="4">
        <v>1</v>
      </c>
      <c r="E825" s="16">
        <v>1605000</v>
      </c>
      <c r="F825" s="24">
        <f t="shared" si="135"/>
        <v>304950</v>
      </c>
      <c r="G825" s="24">
        <f t="shared" si="136"/>
        <v>1909950</v>
      </c>
      <c r="H825" s="25">
        <v>1365000</v>
      </c>
      <c r="I825" s="24">
        <f t="shared" si="131"/>
        <v>259350</v>
      </c>
      <c r="J825" s="24">
        <f t="shared" si="137"/>
        <v>1624350</v>
      </c>
      <c r="K825" s="15">
        <v>1530000</v>
      </c>
      <c r="L825" s="12">
        <f t="shared" si="133"/>
        <v>290700</v>
      </c>
      <c r="M825" s="12">
        <f t="shared" si="138"/>
        <v>1820700</v>
      </c>
      <c r="N825" s="12">
        <f t="shared" si="125"/>
        <v>1500000</v>
      </c>
      <c r="O825" s="12">
        <f t="shared" si="126"/>
        <v>285000</v>
      </c>
      <c r="P825" s="12">
        <f t="shared" si="127"/>
        <v>1785000</v>
      </c>
      <c r="Q825" s="10"/>
      <c r="R825" s="10"/>
      <c r="S825" s="10"/>
      <c r="T825" s="10"/>
    </row>
    <row r="826" spans="1:20" x14ac:dyDescent="0.25">
      <c r="A826" s="32">
        <v>42</v>
      </c>
      <c r="B826" s="3" t="s">
        <v>332</v>
      </c>
      <c r="C826" s="3" t="s">
        <v>5</v>
      </c>
      <c r="D826" s="4">
        <v>1</v>
      </c>
      <c r="E826" s="16">
        <v>476435.69</v>
      </c>
      <c r="F826" s="24">
        <f t="shared" si="135"/>
        <v>90522.781100000007</v>
      </c>
      <c r="G826" s="24">
        <f t="shared" si="136"/>
        <v>566958.47109999997</v>
      </c>
      <c r="H826" s="25">
        <v>423003.65</v>
      </c>
      <c r="I826" s="24">
        <f t="shared" si="131"/>
        <v>80370.693500000008</v>
      </c>
      <c r="J826" s="24">
        <f t="shared" si="137"/>
        <v>503374.34350000002</v>
      </c>
      <c r="K826" s="15">
        <v>436361.66</v>
      </c>
      <c r="L826" s="12">
        <f t="shared" si="133"/>
        <v>82908.715400000001</v>
      </c>
      <c r="M826" s="12">
        <f t="shared" si="138"/>
        <v>519270.37539999996</v>
      </c>
      <c r="N826" s="12">
        <f t="shared" si="125"/>
        <v>445267</v>
      </c>
      <c r="O826" s="12">
        <f t="shared" si="126"/>
        <v>84600.73</v>
      </c>
      <c r="P826" s="12">
        <f t="shared" si="127"/>
        <v>529867.73</v>
      </c>
      <c r="Q826" s="10"/>
      <c r="R826" s="10"/>
      <c r="S826" s="10"/>
      <c r="T826" s="10"/>
    </row>
    <row r="827" spans="1:20" x14ac:dyDescent="0.25">
      <c r="A827" s="32">
        <v>43</v>
      </c>
      <c r="B827" s="3" t="s">
        <v>484</v>
      </c>
      <c r="C827" s="3" t="s">
        <v>5</v>
      </c>
      <c r="D827" s="4">
        <v>1</v>
      </c>
      <c r="E827" s="16">
        <v>1501206.79</v>
      </c>
      <c r="F827" s="24">
        <f t="shared" si="135"/>
        <v>285229.29009999998</v>
      </c>
      <c r="G827" s="24">
        <f t="shared" si="136"/>
        <v>1786436.0800999999</v>
      </c>
      <c r="H827" s="25">
        <v>1262697.3</v>
      </c>
      <c r="I827" s="24">
        <f t="shared" si="131"/>
        <v>239912.48700000002</v>
      </c>
      <c r="J827" s="24">
        <f t="shared" si="137"/>
        <v>1502609.787</v>
      </c>
      <c r="K827" s="15">
        <v>1445086.91</v>
      </c>
      <c r="L827" s="12">
        <f t="shared" si="133"/>
        <v>274566.51289999997</v>
      </c>
      <c r="M827" s="12">
        <f t="shared" si="138"/>
        <v>1719653.4228999999</v>
      </c>
      <c r="N827" s="12">
        <f t="shared" si="125"/>
        <v>1402997</v>
      </c>
      <c r="O827" s="12">
        <f t="shared" si="126"/>
        <v>266569.43</v>
      </c>
      <c r="P827" s="12">
        <f t="shared" si="127"/>
        <v>1669566.43</v>
      </c>
      <c r="Q827" s="10"/>
      <c r="R827" s="10"/>
      <c r="S827" s="10"/>
      <c r="T827" s="10"/>
    </row>
    <row r="828" spans="1:20" x14ac:dyDescent="0.25">
      <c r="A828" s="32">
        <v>44</v>
      </c>
      <c r="B828" s="3" t="s">
        <v>333</v>
      </c>
      <c r="C828" s="3" t="s">
        <v>5</v>
      </c>
      <c r="D828" s="4">
        <v>1</v>
      </c>
      <c r="E828" s="16">
        <v>1127245</v>
      </c>
      <c r="F828" s="24">
        <f t="shared" si="135"/>
        <v>214176.55</v>
      </c>
      <c r="G828" s="24">
        <f t="shared" si="136"/>
        <v>1341421.55</v>
      </c>
      <c r="H828" s="25">
        <v>1000825</v>
      </c>
      <c r="I828" s="24">
        <f t="shared" si="131"/>
        <v>190156.75</v>
      </c>
      <c r="J828" s="24">
        <f t="shared" si="137"/>
        <v>1190981.75</v>
      </c>
      <c r="K828" s="15">
        <v>1032430</v>
      </c>
      <c r="L828" s="12">
        <f t="shared" si="133"/>
        <v>196161.7</v>
      </c>
      <c r="M828" s="12">
        <f t="shared" si="138"/>
        <v>1228591.7</v>
      </c>
      <c r="N828" s="12">
        <f t="shared" si="125"/>
        <v>1053500</v>
      </c>
      <c r="O828" s="12">
        <f t="shared" si="126"/>
        <v>200165</v>
      </c>
      <c r="P828" s="12">
        <f t="shared" si="127"/>
        <v>1253665</v>
      </c>
      <c r="Q828" s="10"/>
      <c r="R828" s="10"/>
      <c r="S828" s="10"/>
      <c r="T828" s="10"/>
    </row>
    <row r="829" spans="1:20" x14ac:dyDescent="0.25">
      <c r="A829" s="32">
        <v>45</v>
      </c>
      <c r="B829" s="3" t="s">
        <v>334</v>
      </c>
      <c r="C829" s="3" t="s">
        <v>5</v>
      </c>
      <c r="D829" s="4">
        <v>1</v>
      </c>
      <c r="E829" s="16">
        <v>625574.98</v>
      </c>
      <c r="F829" s="24">
        <f t="shared" si="135"/>
        <v>118859.24619999999</v>
      </c>
      <c r="G829" s="24">
        <f t="shared" si="136"/>
        <v>744434.22619999992</v>
      </c>
      <c r="H829" s="25">
        <v>528008.24</v>
      </c>
      <c r="I829" s="24">
        <f t="shared" si="131"/>
        <v>100321.5656</v>
      </c>
      <c r="J829" s="24">
        <f t="shared" si="137"/>
        <v>628329.80559999996</v>
      </c>
      <c r="K829" s="15">
        <v>568182.78</v>
      </c>
      <c r="L829" s="12">
        <f t="shared" si="133"/>
        <v>107954.72820000001</v>
      </c>
      <c r="M829" s="12">
        <f t="shared" si="138"/>
        <v>676137.50820000004</v>
      </c>
      <c r="N829" s="12">
        <f t="shared" si="125"/>
        <v>573922</v>
      </c>
      <c r="O829" s="12">
        <f t="shared" si="126"/>
        <v>109045.18000000001</v>
      </c>
      <c r="P829" s="12">
        <f t="shared" si="127"/>
        <v>682967.18</v>
      </c>
      <c r="Q829" s="10"/>
      <c r="R829" s="10"/>
      <c r="S829" s="10"/>
      <c r="T829" s="10"/>
    </row>
    <row r="830" spans="1:20" x14ac:dyDescent="0.25">
      <c r="A830" s="32">
        <v>46</v>
      </c>
      <c r="B830" s="3" t="s">
        <v>335</v>
      </c>
      <c r="C830" s="3" t="s">
        <v>5</v>
      </c>
      <c r="D830" s="4">
        <v>1</v>
      </c>
      <c r="E830" s="16">
        <v>1498967.64</v>
      </c>
      <c r="F830" s="24">
        <f t="shared" si="135"/>
        <v>284803.85159999999</v>
      </c>
      <c r="G830" s="24">
        <f t="shared" si="136"/>
        <v>1783771.4915999998</v>
      </c>
      <c r="H830" s="25">
        <v>1290777.69</v>
      </c>
      <c r="I830" s="24">
        <f t="shared" si="131"/>
        <v>245247.7611</v>
      </c>
      <c r="J830" s="24">
        <f t="shared" si="137"/>
        <v>1536025.4510999999</v>
      </c>
      <c r="K830" s="15">
        <v>1374053.67</v>
      </c>
      <c r="L830" s="12">
        <f t="shared" si="133"/>
        <v>261070.1973</v>
      </c>
      <c r="M830" s="12">
        <f t="shared" si="138"/>
        <v>1635123.8673</v>
      </c>
      <c r="N830" s="12">
        <f t="shared" si="125"/>
        <v>1387933</v>
      </c>
      <c r="O830" s="12">
        <f t="shared" si="126"/>
        <v>263707.27</v>
      </c>
      <c r="P830" s="12">
        <f t="shared" si="127"/>
        <v>1651640.27</v>
      </c>
      <c r="Q830" s="10"/>
      <c r="R830" s="10"/>
      <c r="S830" s="10"/>
      <c r="T830" s="10"/>
    </row>
    <row r="831" spans="1:20" x14ac:dyDescent="0.25">
      <c r="A831" s="32">
        <v>47</v>
      </c>
      <c r="B831" s="3" t="s">
        <v>336</v>
      </c>
      <c r="C831" s="3" t="s">
        <v>5</v>
      </c>
      <c r="D831" s="4">
        <v>1</v>
      </c>
      <c r="E831" s="16">
        <v>670853.62</v>
      </c>
      <c r="F831" s="24">
        <f t="shared" si="135"/>
        <v>127462.1878</v>
      </c>
      <c r="G831" s="24">
        <f t="shared" si="136"/>
        <v>798315.80779999995</v>
      </c>
      <c r="H831" s="25">
        <v>583078.38</v>
      </c>
      <c r="I831" s="24">
        <f t="shared" si="131"/>
        <v>110784.8922</v>
      </c>
      <c r="J831" s="24">
        <f t="shared" si="137"/>
        <v>693863.27220000001</v>
      </c>
      <c r="K831" s="15">
        <v>626966</v>
      </c>
      <c r="L831" s="12">
        <f t="shared" si="133"/>
        <v>119123.54000000001</v>
      </c>
      <c r="M831" s="12">
        <f t="shared" si="138"/>
        <v>746089.54</v>
      </c>
      <c r="N831" s="12">
        <f t="shared" si="125"/>
        <v>626966</v>
      </c>
      <c r="O831" s="12">
        <f t="shared" si="126"/>
        <v>119123.54000000001</v>
      </c>
      <c r="P831" s="12">
        <f t="shared" si="127"/>
        <v>746089.54</v>
      </c>
      <c r="Q831" s="10"/>
      <c r="R831" s="10"/>
      <c r="S831" s="10"/>
      <c r="T831" s="10"/>
    </row>
    <row r="832" spans="1:20" x14ac:dyDescent="0.25">
      <c r="A832" s="32">
        <v>48</v>
      </c>
      <c r="B832" s="3" t="s">
        <v>337</v>
      </c>
      <c r="C832" s="3" t="s">
        <v>5</v>
      </c>
      <c r="D832" s="4">
        <v>1</v>
      </c>
      <c r="E832" s="16">
        <v>3085024.82</v>
      </c>
      <c r="F832" s="24">
        <f t="shared" si="135"/>
        <v>586154.71580000001</v>
      </c>
      <c r="G832" s="24">
        <f t="shared" si="136"/>
        <v>3671179.5357999997</v>
      </c>
      <c r="H832" s="25">
        <v>2603874.16</v>
      </c>
      <c r="I832" s="24">
        <f t="shared" si="131"/>
        <v>494736.09040000004</v>
      </c>
      <c r="J832" s="24">
        <f t="shared" si="137"/>
        <v>3098610.2504000003</v>
      </c>
      <c r="K832" s="15">
        <v>2801995.02</v>
      </c>
      <c r="L832" s="12">
        <f t="shared" si="133"/>
        <v>532379.05379999999</v>
      </c>
      <c r="M832" s="12">
        <f t="shared" si="138"/>
        <v>3334374.0737999999</v>
      </c>
      <c r="N832" s="12">
        <f t="shared" si="125"/>
        <v>2830298</v>
      </c>
      <c r="O832" s="12">
        <f t="shared" si="126"/>
        <v>537756.62</v>
      </c>
      <c r="P832" s="12">
        <f t="shared" si="127"/>
        <v>3368054.62</v>
      </c>
      <c r="Q832" s="10"/>
      <c r="R832" s="10"/>
      <c r="S832" s="10"/>
      <c r="T832" s="10"/>
    </row>
    <row r="833" spans="1:20" x14ac:dyDescent="0.25">
      <c r="A833" s="32">
        <v>49</v>
      </c>
      <c r="B833" s="3" t="s">
        <v>338</v>
      </c>
      <c r="C833" s="3" t="s">
        <v>5</v>
      </c>
      <c r="D833" s="4">
        <v>1</v>
      </c>
      <c r="E833" s="16">
        <v>69184.5</v>
      </c>
      <c r="F833" s="24">
        <f t="shared" si="135"/>
        <v>13145.055</v>
      </c>
      <c r="G833" s="24">
        <f t="shared" si="136"/>
        <v>82329.554999999993</v>
      </c>
      <c r="H833" s="25">
        <v>57234.45</v>
      </c>
      <c r="I833" s="24">
        <f t="shared" si="131"/>
        <v>10874.5455</v>
      </c>
      <c r="J833" s="24">
        <f t="shared" si="137"/>
        <v>68108.99549999999</v>
      </c>
      <c r="K833" s="15">
        <v>62266.05</v>
      </c>
      <c r="L833" s="12">
        <f t="shared" si="133"/>
        <v>11830.549500000001</v>
      </c>
      <c r="M833" s="12">
        <f t="shared" si="138"/>
        <v>74096.599500000011</v>
      </c>
      <c r="N833" s="12">
        <f t="shared" si="125"/>
        <v>62895</v>
      </c>
      <c r="O833" s="12">
        <f t="shared" si="126"/>
        <v>11950.05</v>
      </c>
      <c r="P833" s="12">
        <f t="shared" si="127"/>
        <v>74845.05</v>
      </c>
      <c r="Q833" s="10"/>
      <c r="R833" s="10"/>
      <c r="S833" s="10"/>
      <c r="T833" s="10"/>
    </row>
    <row r="834" spans="1:20" x14ac:dyDescent="0.25">
      <c r="A834" s="32">
        <v>50</v>
      </c>
      <c r="B834" s="3" t="s">
        <v>339</v>
      </c>
      <c r="C834" s="3" t="s">
        <v>5</v>
      </c>
      <c r="D834" s="4">
        <v>1</v>
      </c>
      <c r="E834" s="16">
        <v>250906.01</v>
      </c>
      <c r="F834" s="24">
        <f t="shared" si="135"/>
        <v>47672.141900000002</v>
      </c>
      <c r="G834" s="24">
        <f t="shared" si="136"/>
        <v>298578.1519</v>
      </c>
      <c r="H834" s="25">
        <v>207170.1</v>
      </c>
      <c r="I834" s="24">
        <f t="shared" si="131"/>
        <v>39362.319000000003</v>
      </c>
      <c r="J834" s="24">
        <f t="shared" si="137"/>
        <v>246532.41899999999</v>
      </c>
      <c r="K834" s="15">
        <v>232490.89</v>
      </c>
      <c r="L834" s="12">
        <f t="shared" si="133"/>
        <v>44173.269100000005</v>
      </c>
      <c r="M834" s="12">
        <f t="shared" si="138"/>
        <v>276664.15910000005</v>
      </c>
      <c r="N834" s="12">
        <f t="shared" si="125"/>
        <v>230189</v>
      </c>
      <c r="O834" s="12">
        <f t="shared" si="126"/>
        <v>43735.91</v>
      </c>
      <c r="P834" s="12">
        <f t="shared" si="127"/>
        <v>273924.91000000003</v>
      </c>
      <c r="Q834" s="10"/>
      <c r="R834" s="10"/>
      <c r="S834" s="10"/>
      <c r="T834" s="10"/>
    </row>
    <row r="835" spans="1:20" x14ac:dyDescent="0.25">
      <c r="A835" s="32">
        <v>51</v>
      </c>
      <c r="B835" s="3" t="s">
        <v>340</v>
      </c>
      <c r="C835" s="3" t="s">
        <v>5</v>
      </c>
      <c r="D835" s="4">
        <v>1</v>
      </c>
      <c r="E835" s="16">
        <v>580414.01</v>
      </c>
      <c r="F835" s="24">
        <f t="shared" si="135"/>
        <v>110278.66190000001</v>
      </c>
      <c r="G835" s="24">
        <f t="shared" si="136"/>
        <v>690692.67189999996</v>
      </c>
      <c r="H835" s="25">
        <v>515320.85</v>
      </c>
      <c r="I835" s="24">
        <f t="shared" si="131"/>
        <v>97910.96149999999</v>
      </c>
      <c r="J835" s="24">
        <f t="shared" si="137"/>
        <v>613231.81149999995</v>
      </c>
      <c r="K835" s="15">
        <v>531594.14</v>
      </c>
      <c r="L835" s="12">
        <f t="shared" si="133"/>
        <v>101002.8866</v>
      </c>
      <c r="M835" s="12">
        <f t="shared" si="138"/>
        <v>632597.02659999998</v>
      </c>
      <c r="N835" s="12">
        <f t="shared" si="125"/>
        <v>542443</v>
      </c>
      <c r="O835" s="12">
        <f t="shared" si="126"/>
        <v>103064.17</v>
      </c>
      <c r="P835" s="12">
        <f t="shared" si="127"/>
        <v>645507.17000000004</v>
      </c>
      <c r="Q835" s="10"/>
      <c r="R835" s="10"/>
      <c r="S835" s="10"/>
      <c r="T835" s="10"/>
    </row>
    <row r="836" spans="1:20" x14ac:dyDescent="0.25">
      <c r="A836" s="32">
        <v>52</v>
      </c>
      <c r="B836" s="3" t="s">
        <v>341</v>
      </c>
      <c r="C836" s="3" t="s">
        <v>5</v>
      </c>
      <c r="D836" s="4">
        <v>1</v>
      </c>
      <c r="E836" s="16">
        <v>728128.5</v>
      </c>
      <c r="F836" s="24">
        <f t="shared" si="135"/>
        <v>138344.41500000001</v>
      </c>
      <c r="G836" s="24">
        <f t="shared" si="136"/>
        <v>866472.91500000004</v>
      </c>
      <c r="H836" s="25">
        <v>615599.55000000005</v>
      </c>
      <c r="I836" s="24">
        <f t="shared" si="131"/>
        <v>116963.91450000001</v>
      </c>
      <c r="J836" s="24">
        <f t="shared" si="137"/>
        <v>732563.4645</v>
      </c>
      <c r="K836" s="15">
        <v>642076.94999999995</v>
      </c>
      <c r="L836" s="12">
        <f t="shared" si="133"/>
        <v>121994.62049999999</v>
      </c>
      <c r="M836" s="12">
        <f t="shared" si="138"/>
        <v>764071.57049999991</v>
      </c>
      <c r="N836" s="12">
        <f t="shared" si="125"/>
        <v>661935</v>
      </c>
      <c r="O836" s="12">
        <f t="shared" si="126"/>
        <v>125767.65000000001</v>
      </c>
      <c r="P836" s="12">
        <f t="shared" si="127"/>
        <v>787702.65</v>
      </c>
      <c r="Q836" s="10"/>
      <c r="R836" s="10"/>
      <c r="S836" s="10"/>
      <c r="T836" s="10"/>
    </row>
    <row r="837" spans="1:20" x14ac:dyDescent="0.25">
      <c r="A837" s="32">
        <v>53</v>
      </c>
      <c r="B837" s="3" t="s">
        <v>342</v>
      </c>
      <c r="C837" s="3" t="s">
        <v>5</v>
      </c>
      <c r="D837" s="4">
        <v>1</v>
      </c>
      <c r="E837" s="16">
        <v>1430087.1</v>
      </c>
      <c r="F837" s="24">
        <f t="shared" si="135"/>
        <v>271716.549</v>
      </c>
      <c r="G837" s="24">
        <f t="shared" si="136"/>
        <v>1701803.6490000002</v>
      </c>
      <c r="H837" s="25">
        <v>1202877</v>
      </c>
      <c r="I837" s="24">
        <f t="shared" si="131"/>
        <v>228546.63</v>
      </c>
      <c r="J837" s="24">
        <f t="shared" si="137"/>
        <v>1431423.63</v>
      </c>
      <c r="K837" s="15">
        <v>1376625.9</v>
      </c>
      <c r="L837" s="12">
        <f t="shared" si="133"/>
        <v>261558.92099999997</v>
      </c>
      <c r="M837" s="12">
        <f t="shared" si="138"/>
        <v>1638184.821</v>
      </c>
      <c r="N837" s="12">
        <f t="shared" si="125"/>
        <v>1336530</v>
      </c>
      <c r="O837" s="12">
        <f t="shared" si="126"/>
        <v>253940.7</v>
      </c>
      <c r="P837" s="12">
        <f t="shared" si="127"/>
        <v>1590470.7</v>
      </c>
      <c r="Q837" s="10"/>
      <c r="R837" s="10"/>
      <c r="S837" s="10"/>
      <c r="T837" s="10"/>
    </row>
    <row r="838" spans="1:20" x14ac:dyDescent="0.25">
      <c r="A838" s="32">
        <v>54</v>
      </c>
      <c r="B838" s="3" t="s">
        <v>343</v>
      </c>
      <c r="C838" s="3" t="s">
        <v>5</v>
      </c>
      <c r="D838" s="4">
        <v>1</v>
      </c>
      <c r="E838" s="16">
        <v>849089.52</v>
      </c>
      <c r="F838" s="24">
        <f t="shared" si="135"/>
        <v>161327.00880000001</v>
      </c>
      <c r="G838" s="24">
        <f t="shared" si="136"/>
        <v>1010416.5288</v>
      </c>
      <c r="H838" s="25">
        <v>731160.42</v>
      </c>
      <c r="I838" s="24">
        <f t="shared" si="131"/>
        <v>138920.4798</v>
      </c>
      <c r="J838" s="24">
        <f t="shared" si="137"/>
        <v>870080.89980000001</v>
      </c>
      <c r="K838" s="15">
        <v>778332.06</v>
      </c>
      <c r="L838" s="12">
        <f t="shared" si="133"/>
        <v>147883.0914</v>
      </c>
      <c r="M838" s="12">
        <f t="shared" si="138"/>
        <v>926215.15140000009</v>
      </c>
      <c r="N838" s="12">
        <f t="shared" ref="N838:N901" si="139">+AVERAGE(E838,H838,K838)</f>
        <v>786194</v>
      </c>
      <c r="O838" s="12">
        <f t="shared" ref="O838:O901" si="140">+N838*0.19</f>
        <v>149376.86000000002</v>
      </c>
      <c r="P838" s="12">
        <f t="shared" ref="P838:P901" si="141">+N838+O838</f>
        <v>935570.86</v>
      </c>
      <c r="Q838" s="10"/>
      <c r="R838" s="10"/>
      <c r="S838" s="10"/>
      <c r="T838" s="10"/>
    </row>
    <row r="839" spans="1:20" x14ac:dyDescent="0.25">
      <c r="A839" s="32">
        <v>55</v>
      </c>
      <c r="B839" s="3" t="s">
        <v>344</v>
      </c>
      <c r="C839" s="3" t="s">
        <v>5</v>
      </c>
      <c r="D839" s="4">
        <v>1</v>
      </c>
      <c r="E839" s="16">
        <v>4395968.91</v>
      </c>
      <c r="F839" s="24">
        <f t="shared" si="135"/>
        <v>835234.09290000005</v>
      </c>
      <c r="G839" s="24">
        <f t="shared" si="136"/>
        <v>5231203.0029000007</v>
      </c>
      <c r="H839" s="25">
        <v>3710359.08</v>
      </c>
      <c r="I839" s="24">
        <f t="shared" si="131"/>
        <v>704968.22519999999</v>
      </c>
      <c r="J839" s="24">
        <f t="shared" si="137"/>
        <v>4415327.3052000003</v>
      </c>
      <c r="K839" s="15">
        <v>3992669.01</v>
      </c>
      <c r="L839" s="12">
        <f t="shared" si="133"/>
        <v>758607.11190000002</v>
      </c>
      <c r="M839" s="12">
        <f t="shared" si="138"/>
        <v>4751276.1218999997</v>
      </c>
      <c r="N839" s="12">
        <f t="shared" si="139"/>
        <v>4032999</v>
      </c>
      <c r="O839" s="12">
        <f t="shared" si="140"/>
        <v>766269.81</v>
      </c>
      <c r="P839" s="12">
        <f t="shared" si="141"/>
        <v>4799268.8100000005</v>
      </c>
      <c r="Q839" s="10"/>
      <c r="R839" s="10"/>
      <c r="S839" s="10"/>
      <c r="T839" s="10"/>
    </row>
    <row r="840" spans="1:20" x14ac:dyDescent="0.25">
      <c r="A840" s="32">
        <v>56</v>
      </c>
      <c r="B840" s="3" t="s">
        <v>345</v>
      </c>
      <c r="C840" s="3" t="s">
        <v>5</v>
      </c>
      <c r="D840" s="4">
        <v>1</v>
      </c>
      <c r="E840" s="18">
        <v>3136913.85</v>
      </c>
      <c r="F840" s="24">
        <f t="shared" si="135"/>
        <v>596013.63150000002</v>
      </c>
      <c r="G840" s="24">
        <f t="shared" si="136"/>
        <v>3732927.4815000002</v>
      </c>
      <c r="H840" s="25">
        <v>2748534.04</v>
      </c>
      <c r="I840" s="24">
        <f t="shared" si="131"/>
        <v>522221.46760000003</v>
      </c>
      <c r="J840" s="24">
        <f t="shared" si="137"/>
        <v>3270755.5076000001</v>
      </c>
      <c r="K840" s="15">
        <v>3077163.11</v>
      </c>
      <c r="L840" s="12">
        <f t="shared" si="133"/>
        <v>584660.99089999998</v>
      </c>
      <c r="M840" s="12">
        <f t="shared" si="138"/>
        <v>3661824.1009</v>
      </c>
      <c r="N840" s="12">
        <f t="shared" si="139"/>
        <v>2987537</v>
      </c>
      <c r="O840" s="12">
        <f t="shared" si="140"/>
        <v>567632.03</v>
      </c>
      <c r="P840" s="12">
        <f t="shared" si="141"/>
        <v>3555169.0300000003</v>
      </c>
      <c r="Q840" s="10"/>
      <c r="R840" s="10"/>
      <c r="S840" s="10"/>
      <c r="T840" s="10"/>
    </row>
    <row r="841" spans="1:20" x14ac:dyDescent="0.25">
      <c r="A841" s="32">
        <v>57</v>
      </c>
      <c r="B841" s="3" t="s">
        <v>346</v>
      </c>
      <c r="C841" s="3" t="s">
        <v>5</v>
      </c>
      <c r="D841" s="4">
        <v>1</v>
      </c>
      <c r="E841" s="16">
        <v>822893.4</v>
      </c>
      <c r="F841" s="24">
        <f t="shared" si="135"/>
        <v>156349.74600000001</v>
      </c>
      <c r="G841" s="24">
        <f t="shared" si="136"/>
        <v>979243.14600000007</v>
      </c>
      <c r="H841" s="25">
        <v>705337.2</v>
      </c>
      <c r="I841" s="24">
        <f t="shared" si="131"/>
        <v>134014.068</v>
      </c>
      <c r="J841" s="24">
        <f t="shared" si="137"/>
        <v>839351.26799999992</v>
      </c>
      <c r="K841" s="15">
        <v>822893.4</v>
      </c>
      <c r="L841" s="12">
        <f t="shared" si="133"/>
        <v>156349.74600000001</v>
      </c>
      <c r="M841" s="12">
        <f t="shared" si="138"/>
        <v>979243.14600000007</v>
      </c>
      <c r="N841" s="12">
        <f t="shared" si="139"/>
        <v>783708</v>
      </c>
      <c r="O841" s="12">
        <f t="shared" si="140"/>
        <v>148904.51999999999</v>
      </c>
      <c r="P841" s="12">
        <f t="shared" si="141"/>
        <v>932612.52</v>
      </c>
      <c r="Q841" s="10"/>
      <c r="R841" s="10"/>
      <c r="S841" s="10"/>
      <c r="T841" s="10"/>
    </row>
    <row r="842" spans="1:20" x14ac:dyDescent="0.25">
      <c r="A842" s="32">
        <v>58</v>
      </c>
      <c r="B842" s="3" t="s">
        <v>347</v>
      </c>
      <c r="C842" s="3" t="s">
        <v>5</v>
      </c>
      <c r="D842" s="4">
        <v>1</v>
      </c>
      <c r="E842" s="16">
        <v>167000.9</v>
      </c>
      <c r="F842" s="24">
        <f t="shared" si="135"/>
        <v>31730.170999999998</v>
      </c>
      <c r="G842" s="24">
        <f t="shared" si="136"/>
        <v>198731.071</v>
      </c>
      <c r="H842" s="25">
        <v>144228.04999999999</v>
      </c>
      <c r="I842" s="24">
        <f t="shared" si="131"/>
        <v>27403.3295</v>
      </c>
      <c r="J842" s="24">
        <f t="shared" si="137"/>
        <v>171631.37949999998</v>
      </c>
      <c r="K842" s="15">
        <v>144228.04999999999</v>
      </c>
      <c r="L842" s="12">
        <f t="shared" si="133"/>
        <v>27403.3295</v>
      </c>
      <c r="M842" s="12">
        <f t="shared" si="138"/>
        <v>171631.37949999998</v>
      </c>
      <c r="N842" s="12">
        <f t="shared" si="139"/>
        <v>151818.99999999997</v>
      </c>
      <c r="O842" s="12">
        <f t="shared" si="140"/>
        <v>28845.609999999993</v>
      </c>
      <c r="P842" s="12">
        <f t="shared" si="141"/>
        <v>180664.60999999996</v>
      </c>
      <c r="Q842" s="10"/>
      <c r="R842" s="10"/>
      <c r="S842" s="10"/>
      <c r="T842" s="10"/>
    </row>
    <row r="843" spans="1:20" x14ac:dyDescent="0.25">
      <c r="A843" s="32">
        <v>59</v>
      </c>
      <c r="B843" s="3" t="s">
        <v>348</v>
      </c>
      <c r="C843" s="3" t="s">
        <v>5</v>
      </c>
      <c r="D843" s="4">
        <v>1</v>
      </c>
      <c r="E843" s="16">
        <v>284701.32</v>
      </c>
      <c r="F843" s="24">
        <f t="shared" si="135"/>
        <v>54093.250800000002</v>
      </c>
      <c r="G843" s="24">
        <f t="shared" si="136"/>
        <v>338794.57079999999</v>
      </c>
      <c r="H843" s="25">
        <v>242129.16</v>
      </c>
      <c r="I843" s="24">
        <f t="shared" si="131"/>
        <v>46004.540399999998</v>
      </c>
      <c r="J843" s="24">
        <f t="shared" si="137"/>
        <v>288133.70039999997</v>
      </c>
      <c r="K843" s="15">
        <v>271397.52</v>
      </c>
      <c r="L843" s="12">
        <f t="shared" si="133"/>
        <v>51565.528800000007</v>
      </c>
      <c r="M843" s="12">
        <f t="shared" si="138"/>
        <v>322963.04880000005</v>
      </c>
      <c r="N843" s="12">
        <f t="shared" si="139"/>
        <v>266076</v>
      </c>
      <c r="O843" s="12">
        <f t="shared" si="140"/>
        <v>50554.44</v>
      </c>
      <c r="P843" s="12">
        <f t="shared" si="141"/>
        <v>316630.44</v>
      </c>
      <c r="Q843" s="10"/>
      <c r="R843" s="10"/>
      <c r="S843" s="10"/>
      <c r="T843" s="10"/>
    </row>
    <row r="844" spans="1:20" x14ac:dyDescent="0.25">
      <c r="A844" s="32">
        <v>60</v>
      </c>
      <c r="B844" s="3" t="s">
        <v>109</v>
      </c>
      <c r="C844" s="3" t="s">
        <v>5</v>
      </c>
      <c r="D844" s="4">
        <v>1</v>
      </c>
      <c r="E844" s="16">
        <v>732813.4</v>
      </c>
      <c r="F844" s="24">
        <f t="shared" si="135"/>
        <v>139234.546</v>
      </c>
      <c r="G844" s="24">
        <f t="shared" si="136"/>
        <v>872047.946</v>
      </c>
      <c r="H844" s="25">
        <v>619560.42000000004</v>
      </c>
      <c r="I844" s="24">
        <f t="shared" si="131"/>
        <v>117716.47980000002</v>
      </c>
      <c r="J844" s="24">
        <f t="shared" si="137"/>
        <v>737276.89980000001</v>
      </c>
      <c r="K844" s="15">
        <v>646208.18000000005</v>
      </c>
      <c r="L844" s="12">
        <f t="shared" si="133"/>
        <v>122779.55420000001</v>
      </c>
      <c r="M844" s="12">
        <f t="shared" si="138"/>
        <v>768987.73420000006</v>
      </c>
      <c r="N844" s="12">
        <f t="shared" si="139"/>
        <v>666194</v>
      </c>
      <c r="O844" s="12">
        <f t="shared" si="140"/>
        <v>126576.86</v>
      </c>
      <c r="P844" s="12">
        <f t="shared" si="141"/>
        <v>792770.86</v>
      </c>
      <c r="Q844" s="10"/>
      <c r="R844" s="10"/>
      <c r="S844" s="10"/>
      <c r="T844" s="10"/>
    </row>
    <row r="845" spans="1:20" x14ac:dyDescent="0.25">
      <c r="A845" s="32">
        <v>61</v>
      </c>
      <c r="B845" s="3" t="s">
        <v>108</v>
      </c>
      <c r="C845" s="3" t="s">
        <v>5</v>
      </c>
      <c r="D845" s="4">
        <v>1</v>
      </c>
      <c r="E845" s="16">
        <v>162102.6</v>
      </c>
      <c r="F845" s="24">
        <f t="shared" si="135"/>
        <v>30799.494000000002</v>
      </c>
      <c r="G845" s="24">
        <f t="shared" si="136"/>
        <v>192902.09400000001</v>
      </c>
      <c r="H845" s="25">
        <v>135085.5</v>
      </c>
      <c r="I845" s="24">
        <f t="shared" si="131"/>
        <v>25666.244999999999</v>
      </c>
      <c r="J845" s="24">
        <f t="shared" si="137"/>
        <v>160751.745</v>
      </c>
      <c r="K845" s="15">
        <v>153096.9</v>
      </c>
      <c r="L845" s="12">
        <f t="shared" si="133"/>
        <v>29088.411</v>
      </c>
      <c r="M845" s="12">
        <f t="shared" si="138"/>
        <v>182185.31099999999</v>
      </c>
      <c r="N845" s="12">
        <f t="shared" si="139"/>
        <v>150095</v>
      </c>
      <c r="O845" s="12">
        <f t="shared" si="140"/>
        <v>28518.05</v>
      </c>
      <c r="P845" s="12">
        <f t="shared" si="141"/>
        <v>178613.05</v>
      </c>
      <c r="Q845" s="10"/>
      <c r="R845" s="10"/>
      <c r="S845" s="10"/>
      <c r="T845" s="10"/>
    </row>
    <row r="846" spans="1:20" x14ac:dyDescent="0.25">
      <c r="A846" s="32">
        <v>62</v>
      </c>
      <c r="B846" s="3" t="s">
        <v>110</v>
      </c>
      <c r="C846" s="3" t="s">
        <v>5</v>
      </c>
      <c r="D846" s="4">
        <v>1</v>
      </c>
      <c r="E846" s="16">
        <v>235543.38</v>
      </c>
      <c r="F846" s="24">
        <f t="shared" si="135"/>
        <v>44753.242200000001</v>
      </c>
      <c r="G846" s="24">
        <f t="shared" si="136"/>
        <v>280296.62219999998</v>
      </c>
      <c r="H846" s="25">
        <v>200321.94</v>
      </c>
      <c r="I846" s="24">
        <f t="shared" si="131"/>
        <v>38061.168600000005</v>
      </c>
      <c r="J846" s="24">
        <f t="shared" si="137"/>
        <v>238383.10860000001</v>
      </c>
      <c r="K846" s="15">
        <v>224536.68</v>
      </c>
      <c r="L846" s="12">
        <f t="shared" si="133"/>
        <v>42661.9692</v>
      </c>
      <c r="M846" s="12">
        <f t="shared" si="138"/>
        <v>267198.64919999999</v>
      </c>
      <c r="N846" s="12">
        <f t="shared" si="139"/>
        <v>220134</v>
      </c>
      <c r="O846" s="12">
        <f t="shared" si="140"/>
        <v>41825.46</v>
      </c>
      <c r="P846" s="12">
        <f t="shared" si="141"/>
        <v>261959.46</v>
      </c>
      <c r="Q846" s="10"/>
      <c r="R846" s="10"/>
      <c r="S846" s="10"/>
      <c r="T846" s="10"/>
    </row>
    <row r="847" spans="1:20" x14ac:dyDescent="0.25">
      <c r="A847" s="32">
        <v>63</v>
      </c>
      <c r="B847" s="3" t="s">
        <v>111</v>
      </c>
      <c r="C847" s="3" t="s">
        <v>112</v>
      </c>
      <c r="D847" s="4">
        <v>1</v>
      </c>
      <c r="E847" s="16">
        <v>836415.72</v>
      </c>
      <c r="F847" s="24"/>
      <c r="G847" s="24">
        <f t="shared" si="136"/>
        <v>836415.72</v>
      </c>
      <c r="H847" s="25">
        <v>704757.69</v>
      </c>
      <c r="I847" s="24"/>
      <c r="J847" s="24">
        <f t="shared" si="137"/>
        <v>704757.69</v>
      </c>
      <c r="K847" s="15">
        <v>782203.59</v>
      </c>
      <c r="L847" s="12"/>
      <c r="M847" s="12">
        <f t="shared" si="138"/>
        <v>782203.59</v>
      </c>
      <c r="N847" s="12">
        <f t="shared" si="139"/>
        <v>774459</v>
      </c>
      <c r="O847" s="12">
        <f t="shared" si="140"/>
        <v>147147.21</v>
      </c>
      <c r="P847" s="12">
        <f t="shared" si="141"/>
        <v>921606.21</v>
      </c>
      <c r="Q847" s="10"/>
      <c r="R847" s="10"/>
      <c r="S847" s="10"/>
      <c r="T847" s="10"/>
    </row>
    <row r="848" spans="1:20" x14ac:dyDescent="0.25">
      <c r="A848" s="32">
        <v>64</v>
      </c>
      <c r="B848" s="3" t="s">
        <v>113</v>
      </c>
      <c r="C848" s="3" t="s">
        <v>112</v>
      </c>
      <c r="D848" s="4">
        <v>1</v>
      </c>
      <c r="E848" s="16">
        <v>850145.1</v>
      </c>
      <c r="F848" s="24"/>
      <c r="G848" s="24">
        <f t="shared" si="136"/>
        <v>850145.1</v>
      </c>
      <c r="H848" s="25">
        <v>728695.8</v>
      </c>
      <c r="I848" s="24"/>
      <c r="J848" s="24">
        <f t="shared" si="137"/>
        <v>728695.8</v>
      </c>
      <c r="K848" s="15">
        <v>850145.1</v>
      </c>
      <c r="L848" s="12"/>
      <c r="M848" s="12">
        <f t="shared" si="138"/>
        <v>850145.1</v>
      </c>
      <c r="N848" s="12">
        <f t="shared" si="139"/>
        <v>809662</v>
      </c>
      <c r="O848" s="12">
        <f t="shared" si="140"/>
        <v>153835.78</v>
      </c>
      <c r="P848" s="12">
        <f t="shared" si="141"/>
        <v>963497.78</v>
      </c>
      <c r="Q848" s="10"/>
      <c r="R848" s="10"/>
      <c r="S848" s="10"/>
      <c r="T848" s="10"/>
    </row>
    <row r="849" spans="1:20" x14ac:dyDescent="0.25">
      <c r="A849" s="32">
        <v>65</v>
      </c>
      <c r="B849" s="3" t="s">
        <v>475</v>
      </c>
      <c r="C849" s="3" t="s">
        <v>112</v>
      </c>
      <c r="D849" s="4">
        <v>1</v>
      </c>
      <c r="E849" s="16">
        <v>1186621.92</v>
      </c>
      <c r="F849" s="24"/>
      <c r="G849" s="24">
        <f t="shared" si="136"/>
        <v>1186621.92</v>
      </c>
      <c r="H849" s="25">
        <v>1021813.32</v>
      </c>
      <c r="I849" s="24"/>
      <c r="J849" s="24">
        <f t="shared" si="137"/>
        <v>1021813.32</v>
      </c>
      <c r="K849" s="15">
        <v>1087736.76</v>
      </c>
      <c r="L849" s="12"/>
      <c r="M849" s="12">
        <f t="shared" si="138"/>
        <v>1087736.76</v>
      </c>
      <c r="N849" s="12">
        <f t="shared" si="139"/>
        <v>1098724</v>
      </c>
      <c r="O849" s="12">
        <f t="shared" si="140"/>
        <v>208757.56</v>
      </c>
      <c r="P849" s="12">
        <f t="shared" si="141"/>
        <v>1307481.56</v>
      </c>
      <c r="Q849" s="10"/>
      <c r="R849" s="10"/>
      <c r="S849" s="10"/>
      <c r="T849" s="10"/>
    </row>
    <row r="850" spans="1:20" x14ac:dyDescent="0.25">
      <c r="A850" s="32">
        <v>66</v>
      </c>
      <c r="B850" s="3" t="s">
        <v>114</v>
      </c>
      <c r="C850" s="3" t="s">
        <v>112</v>
      </c>
      <c r="D850" s="4">
        <v>1</v>
      </c>
      <c r="E850" s="16">
        <v>1350862.92</v>
      </c>
      <c r="F850" s="24"/>
      <c r="G850" s="24">
        <f t="shared" ref="G850:G856" si="142">+E850+F850</f>
        <v>1350862.92</v>
      </c>
      <c r="H850" s="25">
        <v>1188259.05</v>
      </c>
      <c r="I850" s="24"/>
      <c r="J850" s="24">
        <f t="shared" ref="J850:J856" si="143">+H850+I850</f>
        <v>1188259.05</v>
      </c>
      <c r="K850" s="15">
        <v>1213275.03</v>
      </c>
      <c r="L850" s="12"/>
      <c r="M850" s="12">
        <f t="shared" ref="M850:M856" si="144">+K850+L850</f>
        <v>1213275.03</v>
      </c>
      <c r="N850" s="12">
        <f t="shared" si="139"/>
        <v>1250799</v>
      </c>
      <c r="O850" s="12">
        <f t="shared" si="140"/>
        <v>237651.81</v>
      </c>
      <c r="P850" s="12">
        <f t="shared" si="141"/>
        <v>1488450.81</v>
      </c>
      <c r="Q850" s="10"/>
      <c r="R850" s="10"/>
      <c r="S850" s="10"/>
      <c r="T850" s="10"/>
    </row>
    <row r="851" spans="1:20" x14ac:dyDescent="0.25">
      <c r="A851" s="32">
        <v>67</v>
      </c>
      <c r="B851" s="3" t="s">
        <v>165</v>
      </c>
      <c r="C851" s="3" t="s">
        <v>112</v>
      </c>
      <c r="D851" s="4">
        <v>1</v>
      </c>
      <c r="E851" s="16">
        <v>1987780.3</v>
      </c>
      <c r="F851" s="24"/>
      <c r="G851" s="24">
        <f t="shared" si="142"/>
        <v>1987780.3</v>
      </c>
      <c r="H851" s="25">
        <v>1716719.35</v>
      </c>
      <c r="I851" s="24"/>
      <c r="J851" s="24">
        <f t="shared" si="143"/>
        <v>1716719.35</v>
      </c>
      <c r="K851" s="15">
        <v>1716719.35</v>
      </c>
      <c r="L851" s="12"/>
      <c r="M851" s="12">
        <f t="shared" si="144"/>
        <v>1716719.35</v>
      </c>
      <c r="N851" s="12">
        <f t="shared" si="139"/>
        <v>1807073</v>
      </c>
      <c r="O851" s="12">
        <f t="shared" si="140"/>
        <v>343343.87</v>
      </c>
      <c r="P851" s="12">
        <f t="shared" si="141"/>
        <v>2150416.87</v>
      </c>
      <c r="Q851" s="10"/>
      <c r="R851" s="10"/>
      <c r="S851" s="10"/>
      <c r="T851" s="10"/>
    </row>
    <row r="852" spans="1:20" x14ac:dyDescent="0.25">
      <c r="A852" s="32">
        <v>68</v>
      </c>
      <c r="B852" s="3" t="s">
        <v>116</v>
      </c>
      <c r="C852" s="3" t="s">
        <v>112</v>
      </c>
      <c r="D852" s="4">
        <v>1</v>
      </c>
      <c r="E852" s="16">
        <v>729047.59</v>
      </c>
      <c r="F852" s="24"/>
      <c r="G852" s="24">
        <f t="shared" si="142"/>
        <v>729047.59</v>
      </c>
      <c r="H852" s="25">
        <v>608654.41</v>
      </c>
      <c r="I852" s="24"/>
      <c r="J852" s="24">
        <f t="shared" si="143"/>
        <v>608654.41</v>
      </c>
      <c r="K852" s="15">
        <v>668851</v>
      </c>
      <c r="L852" s="12"/>
      <c r="M852" s="12">
        <f t="shared" si="144"/>
        <v>668851</v>
      </c>
      <c r="N852" s="12">
        <f t="shared" si="139"/>
        <v>668851</v>
      </c>
      <c r="O852" s="12">
        <f t="shared" si="140"/>
        <v>127081.69</v>
      </c>
      <c r="P852" s="12">
        <f t="shared" si="141"/>
        <v>795932.69</v>
      </c>
      <c r="Q852" s="10"/>
      <c r="R852" s="10"/>
      <c r="S852" s="10"/>
      <c r="T852" s="10"/>
    </row>
    <row r="853" spans="1:20" x14ac:dyDescent="0.25">
      <c r="A853" s="32">
        <v>69</v>
      </c>
      <c r="B853" s="3" t="s">
        <v>117</v>
      </c>
      <c r="C853" s="3" t="s">
        <v>118</v>
      </c>
      <c r="D853" s="4">
        <v>1</v>
      </c>
      <c r="E853" s="16">
        <v>75060</v>
      </c>
      <c r="F853" s="24"/>
      <c r="G853" s="24">
        <f t="shared" si="142"/>
        <v>75060</v>
      </c>
      <c r="H853" s="25">
        <v>64635</v>
      </c>
      <c r="I853" s="24"/>
      <c r="J853" s="24">
        <f t="shared" si="143"/>
        <v>64635</v>
      </c>
      <c r="K853" s="15">
        <v>68805</v>
      </c>
      <c r="L853" s="12"/>
      <c r="M853" s="12">
        <f t="shared" si="144"/>
        <v>68805</v>
      </c>
      <c r="N853" s="12">
        <f t="shared" si="139"/>
        <v>69500</v>
      </c>
      <c r="O853" s="12">
        <f t="shared" si="140"/>
        <v>13205</v>
      </c>
      <c r="P853" s="12">
        <f t="shared" si="141"/>
        <v>82705</v>
      </c>
      <c r="Q853" s="10"/>
      <c r="R853" s="10"/>
      <c r="S853" s="10"/>
      <c r="T853" s="10"/>
    </row>
    <row r="854" spans="1:20" x14ac:dyDescent="0.25">
      <c r="A854" s="32">
        <v>70</v>
      </c>
      <c r="B854" s="3" t="s">
        <v>117</v>
      </c>
      <c r="C854" s="3" t="s">
        <v>166</v>
      </c>
      <c r="D854" s="4">
        <v>1</v>
      </c>
      <c r="E854" s="16">
        <v>4113367.88</v>
      </c>
      <c r="F854" s="24"/>
      <c r="G854" s="24">
        <f t="shared" si="142"/>
        <v>4113367.88</v>
      </c>
      <c r="H854" s="25">
        <v>3585045.4</v>
      </c>
      <c r="I854" s="24"/>
      <c r="J854" s="24">
        <f t="shared" si="143"/>
        <v>3585045.4</v>
      </c>
      <c r="K854" s="15">
        <v>3622782.72</v>
      </c>
      <c r="L854" s="12"/>
      <c r="M854" s="12">
        <f t="shared" si="144"/>
        <v>3622782.72</v>
      </c>
      <c r="N854" s="12">
        <f t="shared" si="139"/>
        <v>3773732</v>
      </c>
      <c r="O854" s="12">
        <f t="shared" si="140"/>
        <v>717009.08</v>
      </c>
      <c r="P854" s="12">
        <f t="shared" si="141"/>
        <v>4490741.08</v>
      </c>
      <c r="Q854" s="10"/>
      <c r="R854" s="10"/>
      <c r="S854" s="10"/>
      <c r="T854" s="10"/>
    </row>
    <row r="855" spans="1:20" x14ac:dyDescent="0.25">
      <c r="A855" s="32">
        <v>71</v>
      </c>
      <c r="B855" s="3" t="s">
        <v>120</v>
      </c>
      <c r="C855" s="3" t="s">
        <v>121</v>
      </c>
      <c r="D855" s="4">
        <v>1</v>
      </c>
      <c r="E855" s="16">
        <v>1300763.69</v>
      </c>
      <c r="F855" s="24"/>
      <c r="G855" s="24">
        <f t="shared" si="142"/>
        <v>1300763.69</v>
      </c>
      <c r="H855" s="25">
        <v>1154883.6499999999</v>
      </c>
      <c r="I855" s="24"/>
      <c r="J855" s="24">
        <f t="shared" si="143"/>
        <v>1154883.6499999999</v>
      </c>
      <c r="K855" s="15">
        <v>1191353.6599999999</v>
      </c>
      <c r="L855" s="12"/>
      <c r="M855" s="12">
        <f t="shared" si="144"/>
        <v>1191353.6599999999</v>
      </c>
      <c r="N855" s="12">
        <f t="shared" si="139"/>
        <v>1215667</v>
      </c>
      <c r="O855" s="12">
        <f t="shared" si="140"/>
        <v>230976.73</v>
      </c>
      <c r="P855" s="12">
        <f t="shared" si="141"/>
        <v>1446643.73</v>
      </c>
      <c r="Q855" s="10"/>
      <c r="R855" s="10"/>
      <c r="S855" s="10"/>
      <c r="T855" s="10"/>
    </row>
    <row r="856" spans="1:20" x14ac:dyDescent="0.25">
      <c r="A856" s="32">
        <v>72</v>
      </c>
      <c r="B856" s="3" t="s">
        <v>167</v>
      </c>
      <c r="C856" s="3" t="s">
        <v>112</v>
      </c>
      <c r="D856" s="4">
        <v>1</v>
      </c>
      <c r="E856" s="16">
        <v>264095.26</v>
      </c>
      <c r="F856" s="24"/>
      <c r="G856" s="24">
        <f t="shared" si="142"/>
        <v>264095.26</v>
      </c>
      <c r="H856" s="25">
        <v>227072.56</v>
      </c>
      <c r="I856" s="24"/>
      <c r="J856" s="24">
        <f t="shared" si="143"/>
        <v>227072.56</v>
      </c>
      <c r="K856" s="15">
        <v>249286.18</v>
      </c>
      <c r="L856" s="12"/>
      <c r="M856" s="12">
        <f t="shared" si="144"/>
        <v>249286.18</v>
      </c>
      <c r="N856" s="12">
        <f t="shared" si="139"/>
        <v>246818</v>
      </c>
      <c r="O856" s="12">
        <f t="shared" si="140"/>
        <v>46895.42</v>
      </c>
      <c r="P856" s="12">
        <f t="shared" si="141"/>
        <v>293713.42</v>
      </c>
      <c r="Q856" s="10"/>
      <c r="R856" s="10"/>
      <c r="S856" s="10"/>
      <c r="T856" s="10"/>
    </row>
    <row r="857" spans="1:20" x14ac:dyDescent="0.25">
      <c r="A857" s="32"/>
      <c r="B857" s="6" t="s">
        <v>350</v>
      </c>
      <c r="C857" s="6"/>
      <c r="D857" s="6"/>
      <c r="E857" s="20"/>
      <c r="F857" s="27"/>
      <c r="G857" s="27"/>
      <c r="H857" s="27"/>
      <c r="I857" s="27"/>
      <c r="J857" s="27"/>
      <c r="K857" s="13"/>
      <c r="L857" s="13"/>
      <c r="M857" s="13"/>
      <c r="N857" s="13"/>
      <c r="O857" s="13"/>
      <c r="P857" s="13"/>
      <c r="Q857" s="10"/>
      <c r="R857" s="10"/>
      <c r="S857" s="10"/>
      <c r="T857" s="10"/>
    </row>
    <row r="858" spans="1:20" x14ac:dyDescent="0.25">
      <c r="A858" s="32"/>
      <c r="B858" s="5" t="s">
        <v>1</v>
      </c>
      <c r="C858" s="5" t="s">
        <v>2</v>
      </c>
      <c r="D858" s="2" t="s">
        <v>3</v>
      </c>
      <c r="E858" s="22"/>
      <c r="F858" s="28"/>
      <c r="G858" s="28"/>
      <c r="H858" s="28"/>
      <c r="I858" s="28"/>
      <c r="J858" s="28"/>
      <c r="K858" s="14"/>
      <c r="L858" s="14"/>
      <c r="M858" s="14"/>
      <c r="N858" s="14"/>
      <c r="O858" s="14"/>
      <c r="P858" s="14"/>
      <c r="Q858" s="10"/>
      <c r="R858" s="10"/>
      <c r="S858" s="10"/>
      <c r="T858" s="10"/>
    </row>
    <row r="859" spans="1:20" x14ac:dyDescent="0.25">
      <c r="A859" s="32">
        <v>1</v>
      </c>
      <c r="B859" s="3" t="s">
        <v>351</v>
      </c>
      <c r="C859" s="3" t="s">
        <v>5</v>
      </c>
      <c r="D859" s="4">
        <v>1</v>
      </c>
      <c r="E859" s="16">
        <v>3277089.36</v>
      </c>
      <c r="F859" s="24">
        <f>+E859*19%</f>
        <v>622646.97840000002</v>
      </c>
      <c r="G859" s="24">
        <f>+E859+F859</f>
        <v>3899736.3383999998</v>
      </c>
      <c r="H859" s="25">
        <v>2765983.68</v>
      </c>
      <c r="I859" s="24">
        <f t="shared" ref="I859:I922" si="145">+H859*19%</f>
        <v>525536.89919999999</v>
      </c>
      <c r="J859" s="24">
        <f t="shared" ref="J859" si="146">+H859+I859</f>
        <v>3291520.5792</v>
      </c>
      <c r="K859" s="15">
        <v>2976438.96</v>
      </c>
      <c r="L859" s="12">
        <f t="shared" ref="L859:L922" si="147">+K859*19%</f>
        <v>565523.40240000002</v>
      </c>
      <c r="M859" s="12">
        <f t="shared" ref="M859" si="148">+K859+L859</f>
        <v>3541962.3624</v>
      </c>
      <c r="N859" s="12">
        <f t="shared" si="139"/>
        <v>3006504</v>
      </c>
      <c r="O859" s="12">
        <f t="shared" si="140"/>
        <v>571235.76</v>
      </c>
      <c r="P859" s="12">
        <f t="shared" si="141"/>
        <v>3577739.76</v>
      </c>
      <c r="Q859" s="10"/>
      <c r="R859" s="10"/>
      <c r="S859" s="10"/>
      <c r="T859" s="10"/>
    </row>
    <row r="860" spans="1:20" x14ac:dyDescent="0.25">
      <c r="A860" s="32">
        <v>2</v>
      </c>
      <c r="B860" s="3" t="s">
        <v>352</v>
      </c>
      <c r="C860" s="3" t="s">
        <v>5</v>
      </c>
      <c r="D860" s="4">
        <v>1</v>
      </c>
      <c r="E860" s="16">
        <v>248588.82</v>
      </c>
      <c r="F860" s="24">
        <f t="shared" ref="F860:F923" si="149">+E860*19%</f>
        <v>47231.875800000002</v>
      </c>
      <c r="G860" s="24">
        <f t="shared" ref="G860:G923" si="150">+E860+F860</f>
        <v>295820.69579999999</v>
      </c>
      <c r="H860" s="25">
        <v>220709.7</v>
      </c>
      <c r="I860" s="24">
        <f t="shared" si="145"/>
        <v>41934.843000000001</v>
      </c>
      <c r="J860" s="24">
        <f t="shared" ref="J860:J923" si="151">+H860+I860</f>
        <v>262644.54300000001</v>
      </c>
      <c r="K860" s="15">
        <v>227679.48</v>
      </c>
      <c r="L860" s="12">
        <f t="shared" si="147"/>
        <v>43259.101200000005</v>
      </c>
      <c r="M860" s="12">
        <f t="shared" ref="M860:M923" si="152">+K860+L860</f>
        <v>270938.58120000002</v>
      </c>
      <c r="N860" s="12">
        <f t="shared" si="139"/>
        <v>232326</v>
      </c>
      <c r="O860" s="12">
        <f t="shared" si="140"/>
        <v>44141.94</v>
      </c>
      <c r="P860" s="12">
        <f t="shared" si="141"/>
        <v>276467.94</v>
      </c>
      <c r="Q860" s="10"/>
      <c r="R860" s="10"/>
      <c r="S860" s="10"/>
      <c r="T860" s="10"/>
    </row>
    <row r="861" spans="1:20" x14ac:dyDescent="0.25">
      <c r="A861" s="32">
        <v>3</v>
      </c>
      <c r="B861" s="3" t="s">
        <v>353</v>
      </c>
      <c r="C861" s="3" t="s">
        <v>5</v>
      </c>
      <c r="D861" s="4">
        <v>1</v>
      </c>
      <c r="E861" s="16">
        <v>508191.15</v>
      </c>
      <c r="F861" s="24">
        <f t="shared" si="149"/>
        <v>96556.318500000008</v>
      </c>
      <c r="G861" s="24">
        <f t="shared" si="150"/>
        <v>604747.46850000008</v>
      </c>
      <c r="H861" s="25">
        <v>451197.75</v>
      </c>
      <c r="I861" s="24">
        <f t="shared" si="145"/>
        <v>85727.572499999995</v>
      </c>
      <c r="J861" s="24">
        <f t="shared" si="151"/>
        <v>536925.32250000001</v>
      </c>
      <c r="K861" s="15">
        <v>465446.1</v>
      </c>
      <c r="L861" s="12">
        <f t="shared" si="147"/>
        <v>88434.758999999991</v>
      </c>
      <c r="M861" s="12">
        <f t="shared" si="152"/>
        <v>553880.85899999994</v>
      </c>
      <c r="N861" s="12">
        <f t="shared" si="139"/>
        <v>474945</v>
      </c>
      <c r="O861" s="12">
        <f t="shared" si="140"/>
        <v>90239.55</v>
      </c>
      <c r="P861" s="12">
        <f t="shared" si="141"/>
        <v>565184.55000000005</v>
      </c>
      <c r="Q861" s="10"/>
      <c r="R861" s="10"/>
      <c r="S861" s="10"/>
      <c r="T861" s="10"/>
    </row>
    <row r="862" spans="1:20" x14ac:dyDescent="0.25">
      <c r="A862" s="32">
        <v>4</v>
      </c>
      <c r="B862" s="3" t="s">
        <v>354</v>
      </c>
      <c r="C862" s="3" t="s">
        <v>5</v>
      </c>
      <c r="D862" s="4">
        <v>1</v>
      </c>
      <c r="E862" s="16">
        <v>1416202.12</v>
      </c>
      <c r="F862" s="24">
        <f t="shared" si="149"/>
        <v>269078.40280000004</v>
      </c>
      <c r="G862" s="24">
        <f t="shared" si="150"/>
        <v>1685280.5228000002</v>
      </c>
      <c r="H862" s="25">
        <v>1195326.56</v>
      </c>
      <c r="I862" s="24">
        <f t="shared" si="145"/>
        <v>227112.04640000002</v>
      </c>
      <c r="J862" s="24">
        <f t="shared" si="151"/>
        <v>1422438.6064000002</v>
      </c>
      <c r="K862" s="15">
        <v>1286275.32</v>
      </c>
      <c r="L862" s="12">
        <f t="shared" si="147"/>
        <v>244392.31080000001</v>
      </c>
      <c r="M862" s="12">
        <f t="shared" si="152"/>
        <v>1530667.6308000002</v>
      </c>
      <c r="N862" s="12">
        <f t="shared" si="139"/>
        <v>1299268</v>
      </c>
      <c r="O862" s="12">
        <f t="shared" si="140"/>
        <v>246860.92</v>
      </c>
      <c r="P862" s="12">
        <f t="shared" si="141"/>
        <v>1546128.92</v>
      </c>
      <c r="Q862" s="10"/>
      <c r="R862" s="10"/>
      <c r="S862" s="10"/>
      <c r="T862" s="10"/>
    </row>
    <row r="863" spans="1:20" x14ac:dyDescent="0.25">
      <c r="A863" s="32">
        <v>5</v>
      </c>
      <c r="B863" s="3" t="s">
        <v>172</v>
      </c>
      <c r="C863" s="3" t="s">
        <v>5</v>
      </c>
      <c r="D863" s="4">
        <v>1</v>
      </c>
      <c r="E863" s="16">
        <v>2570854.38</v>
      </c>
      <c r="F863" s="24">
        <f t="shared" si="149"/>
        <v>488462.3322</v>
      </c>
      <c r="G863" s="24">
        <f t="shared" si="150"/>
        <v>3059316.7122</v>
      </c>
      <c r="H863" s="25">
        <v>2169895.44</v>
      </c>
      <c r="I863" s="24">
        <f t="shared" si="145"/>
        <v>412280.1336</v>
      </c>
      <c r="J863" s="24">
        <f t="shared" si="151"/>
        <v>2582175.5735999998</v>
      </c>
      <c r="K863" s="15">
        <v>2334996.1800000002</v>
      </c>
      <c r="L863" s="12">
        <f t="shared" si="147"/>
        <v>443649.27420000004</v>
      </c>
      <c r="M863" s="12">
        <f t="shared" si="152"/>
        <v>2778645.4542</v>
      </c>
      <c r="N863" s="12">
        <f t="shared" si="139"/>
        <v>2358582</v>
      </c>
      <c r="O863" s="12">
        <f t="shared" si="140"/>
        <v>448130.58</v>
      </c>
      <c r="P863" s="12">
        <f t="shared" si="141"/>
        <v>2806712.58</v>
      </c>
      <c r="Q863" s="10"/>
      <c r="R863" s="10"/>
      <c r="S863" s="10"/>
      <c r="T863" s="10"/>
    </row>
    <row r="864" spans="1:20" x14ac:dyDescent="0.25">
      <c r="A864" s="32">
        <v>6</v>
      </c>
      <c r="B864" s="3" t="s">
        <v>355</v>
      </c>
      <c r="C864" s="3" t="s">
        <v>5</v>
      </c>
      <c r="D864" s="4">
        <v>1</v>
      </c>
      <c r="E864" s="16">
        <v>3909575.25</v>
      </c>
      <c r="F864" s="24">
        <f t="shared" si="149"/>
        <v>742819.29749999999</v>
      </c>
      <c r="G864" s="24">
        <f t="shared" si="150"/>
        <v>4652394.5475000003</v>
      </c>
      <c r="H864" s="25">
        <v>3388298.55</v>
      </c>
      <c r="I864" s="24">
        <f t="shared" si="145"/>
        <v>643776.72450000001</v>
      </c>
      <c r="J864" s="24">
        <f t="shared" si="151"/>
        <v>4032075.2744999998</v>
      </c>
      <c r="K864" s="15">
        <v>3872341.2</v>
      </c>
      <c r="L864" s="12">
        <f t="shared" si="147"/>
        <v>735744.8280000001</v>
      </c>
      <c r="M864" s="12">
        <f t="shared" si="152"/>
        <v>4608086.0279999999</v>
      </c>
      <c r="N864" s="12">
        <f t="shared" si="139"/>
        <v>3723405</v>
      </c>
      <c r="O864" s="12">
        <f t="shared" si="140"/>
        <v>707446.95</v>
      </c>
      <c r="P864" s="12">
        <f t="shared" si="141"/>
        <v>4430851.95</v>
      </c>
      <c r="Q864" s="10"/>
      <c r="R864" s="10"/>
      <c r="S864" s="10"/>
      <c r="T864" s="10"/>
    </row>
    <row r="865" spans="1:20" x14ac:dyDescent="0.25">
      <c r="A865" s="32">
        <v>7</v>
      </c>
      <c r="B865" s="3" t="s">
        <v>356</v>
      </c>
      <c r="C865" s="3" t="s">
        <v>5</v>
      </c>
      <c r="D865" s="4">
        <v>1</v>
      </c>
      <c r="E865" s="16">
        <v>270084.24</v>
      </c>
      <c r="F865" s="24">
        <f t="shared" si="149"/>
        <v>51316.005599999997</v>
      </c>
      <c r="G865" s="24">
        <f t="shared" si="150"/>
        <v>321400.24559999997</v>
      </c>
      <c r="H865" s="25">
        <v>230071.76</v>
      </c>
      <c r="I865" s="24">
        <f t="shared" si="145"/>
        <v>43713.634400000003</v>
      </c>
      <c r="J865" s="24">
        <f t="shared" si="151"/>
        <v>273785.39439999999</v>
      </c>
      <c r="K865" s="15">
        <v>250078</v>
      </c>
      <c r="L865" s="12">
        <f t="shared" si="147"/>
        <v>47514.82</v>
      </c>
      <c r="M865" s="12">
        <f t="shared" si="152"/>
        <v>297592.82</v>
      </c>
      <c r="N865" s="12">
        <f t="shared" si="139"/>
        <v>250078</v>
      </c>
      <c r="O865" s="12">
        <f t="shared" si="140"/>
        <v>47514.82</v>
      </c>
      <c r="P865" s="12">
        <f t="shared" si="141"/>
        <v>297592.82</v>
      </c>
      <c r="Q865" s="10"/>
      <c r="R865" s="10"/>
      <c r="S865" s="10"/>
      <c r="T865" s="10"/>
    </row>
    <row r="866" spans="1:20" x14ac:dyDescent="0.25">
      <c r="A866" s="32">
        <v>8</v>
      </c>
      <c r="B866" s="3" t="s">
        <v>357</v>
      </c>
      <c r="C866" s="3" t="s">
        <v>5</v>
      </c>
      <c r="D866" s="4">
        <v>1</v>
      </c>
      <c r="E866" s="16">
        <v>190259.3</v>
      </c>
      <c r="F866" s="24">
        <f t="shared" si="149"/>
        <v>36149.267</v>
      </c>
      <c r="G866" s="24">
        <f t="shared" si="150"/>
        <v>226408.56699999998</v>
      </c>
      <c r="H866" s="25">
        <v>160855.59</v>
      </c>
      <c r="I866" s="24">
        <f t="shared" si="145"/>
        <v>30562.562099999999</v>
      </c>
      <c r="J866" s="24">
        <f t="shared" si="151"/>
        <v>191418.15210000001</v>
      </c>
      <c r="K866" s="15">
        <v>167774.11</v>
      </c>
      <c r="L866" s="12">
        <f t="shared" si="147"/>
        <v>31877.080899999997</v>
      </c>
      <c r="M866" s="12">
        <f t="shared" si="152"/>
        <v>199651.19089999999</v>
      </c>
      <c r="N866" s="12">
        <f t="shared" si="139"/>
        <v>172963</v>
      </c>
      <c r="O866" s="12">
        <f t="shared" si="140"/>
        <v>32862.97</v>
      </c>
      <c r="P866" s="12">
        <f t="shared" si="141"/>
        <v>205825.97</v>
      </c>
      <c r="Q866" s="10"/>
      <c r="R866" s="10"/>
      <c r="S866" s="10"/>
      <c r="T866" s="10"/>
    </row>
    <row r="867" spans="1:20" x14ac:dyDescent="0.25">
      <c r="A867" s="32">
        <v>9</v>
      </c>
      <c r="B867" s="3" t="s">
        <v>358</v>
      </c>
      <c r="C867" s="3" t="s">
        <v>5</v>
      </c>
      <c r="D867" s="4">
        <v>1</v>
      </c>
      <c r="E867" s="16">
        <v>1613269.44</v>
      </c>
      <c r="F867" s="24">
        <f t="shared" si="149"/>
        <v>306521.1936</v>
      </c>
      <c r="G867" s="24">
        <f t="shared" si="150"/>
        <v>1919790.6335999998</v>
      </c>
      <c r="H867" s="25">
        <v>1359328.88</v>
      </c>
      <c r="I867" s="24">
        <f t="shared" si="145"/>
        <v>258272.48719999997</v>
      </c>
      <c r="J867" s="24">
        <f t="shared" si="151"/>
        <v>1617601.3671999997</v>
      </c>
      <c r="K867" s="15">
        <v>1508705.68</v>
      </c>
      <c r="L867" s="12">
        <f t="shared" si="147"/>
        <v>286654.07919999998</v>
      </c>
      <c r="M867" s="12">
        <f t="shared" si="152"/>
        <v>1795359.7592</v>
      </c>
      <c r="N867" s="12">
        <f t="shared" si="139"/>
        <v>1493768</v>
      </c>
      <c r="O867" s="12">
        <f t="shared" si="140"/>
        <v>283815.92</v>
      </c>
      <c r="P867" s="12">
        <f t="shared" si="141"/>
        <v>1777583.92</v>
      </c>
      <c r="Q867" s="10"/>
      <c r="R867" s="10"/>
      <c r="S867" s="10"/>
      <c r="T867" s="10"/>
    </row>
    <row r="868" spans="1:20" x14ac:dyDescent="0.25">
      <c r="A868" s="32">
        <v>10</v>
      </c>
      <c r="B868" s="3" t="s">
        <v>359</v>
      </c>
      <c r="C868" s="3" t="s">
        <v>5</v>
      </c>
      <c r="D868" s="4">
        <v>1</v>
      </c>
      <c r="E868" s="16">
        <v>1113947.04</v>
      </c>
      <c r="F868" s="24">
        <f t="shared" si="149"/>
        <v>211649.9376</v>
      </c>
      <c r="G868" s="24">
        <f t="shared" si="150"/>
        <v>1325596.9776000001</v>
      </c>
      <c r="H868" s="25">
        <v>936964.8</v>
      </c>
      <c r="I868" s="24">
        <f t="shared" si="145"/>
        <v>178023.31200000001</v>
      </c>
      <c r="J868" s="24">
        <f t="shared" si="151"/>
        <v>1114988.112</v>
      </c>
      <c r="K868" s="15">
        <v>1072304.1599999999</v>
      </c>
      <c r="L868" s="12">
        <f t="shared" si="147"/>
        <v>203737.7904</v>
      </c>
      <c r="M868" s="12">
        <f t="shared" si="152"/>
        <v>1276041.9504</v>
      </c>
      <c r="N868" s="12">
        <f t="shared" si="139"/>
        <v>1041072</v>
      </c>
      <c r="O868" s="12">
        <f t="shared" si="140"/>
        <v>197803.68</v>
      </c>
      <c r="P868" s="12">
        <f t="shared" si="141"/>
        <v>1238875.68</v>
      </c>
      <c r="Q868" s="10"/>
      <c r="R868" s="10"/>
      <c r="S868" s="10"/>
      <c r="T868" s="10"/>
    </row>
    <row r="869" spans="1:20" x14ac:dyDescent="0.25">
      <c r="A869" s="32">
        <v>11</v>
      </c>
      <c r="B869" s="3" t="s">
        <v>360</v>
      </c>
      <c r="C869" s="3" t="s">
        <v>5</v>
      </c>
      <c r="D869" s="4">
        <v>1</v>
      </c>
      <c r="E869" s="16">
        <v>1981209.3</v>
      </c>
      <c r="F869" s="24">
        <f t="shared" si="149"/>
        <v>376429.76699999999</v>
      </c>
      <c r="G869" s="24">
        <f t="shared" si="150"/>
        <v>2357639.0669999998</v>
      </c>
      <c r="H869" s="25">
        <v>1735916.72</v>
      </c>
      <c r="I869" s="24">
        <f t="shared" si="145"/>
        <v>329824.17680000002</v>
      </c>
      <c r="J869" s="24">
        <f t="shared" si="151"/>
        <v>2065740.8968</v>
      </c>
      <c r="K869" s="15">
        <v>1943471.98</v>
      </c>
      <c r="L869" s="12">
        <f t="shared" si="147"/>
        <v>369259.67619999999</v>
      </c>
      <c r="M869" s="12">
        <f t="shared" si="152"/>
        <v>2312731.6562000001</v>
      </c>
      <c r="N869" s="12">
        <f t="shared" si="139"/>
        <v>1886866</v>
      </c>
      <c r="O869" s="12">
        <f t="shared" si="140"/>
        <v>358504.54</v>
      </c>
      <c r="P869" s="12">
        <f t="shared" si="141"/>
        <v>2245370.54</v>
      </c>
      <c r="Q869" s="10"/>
      <c r="R869" s="10"/>
      <c r="S869" s="10"/>
      <c r="T869" s="10"/>
    </row>
    <row r="870" spans="1:20" x14ac:dyDescent="0.25">
      <c r="A870" s="32">
        <v>12</v>
      </c>
      <c r="B870" s="3" t="s">
        <v>361</v>
      </c>
      <c r="C870" s="3" t="s">
        <v>5</v>
      </c>
      <c r="D870" s="4">
        <v>1</v>
      </c>
      <c r="E870" s="16">
        <v>284971.5</v>
      </c>
      <c r="F870" s="24">
        <f t="shared" si="149"/>
        <v>54144.584999999999</v>
      </c>
      <c r="G870" s="24">
        <f t="shared" si="150"/>
        <v>339116.08500000002</v>
      </c>
      <c r="H870" s="25">
        <v>235749.15</v>
      </c>
      <c r="I870" s="24">
        <f t="shared" si="145"/>
        <v>44792.338499999998</v>
      </c>
      <c r="J870" s="24">
        <f t="shared" si="151"/>
        <v>280541.48849999998</v>
      </c>
      <c r="K870" s="15">
        <v>256474.35</v>
      </c>
      <c r="L870" s="12">
        <f t="shared" si="147"/>
        <v>48730.126499999998</v>
      </c>
      <c r="M870" s="12">
        <f t="shared" si="152"/>
        <v>305204.47649999999</v>
      </c>
      <c r="N870" s="12">
        <f t="shared" si="139"/>
        <v>259065</v>
      </c>
      <c r="O870" s="12">
        <f t="shared" si="140"/>
        <v>49222.35</v>
      </c>
      <c r="P870" s="12">
        <f t="shared" si="141"/>
        <v>308287.34999999998</v>
      </c>
      <c r="Q870" s="10"/>
      <c r="R870" s="10"/>
      <c r="S870" s="10"/>
      <c r="T870" s="10"/>
    </row>
    <row r="871" spans="1:20" x14ac:dyDescent="0.25">
      <c r="A871" s="32">
        <v>13</v>
      </c>
      <c r="B871" s="3" t="s">
        <v>362</v>
      </c>
      <c r="C871" s="3" t="s">
        <v>5</v>
      </c>
      <c r="D871" s="4">
        <v>1</v>
      </c>
      <c r="E871" s="16">
        <v>2054031</v>
      </c>
      <c r="F871" s="24">
        <f t="shared" si="149"/>
        <v>390265.89</v>
      </c>
      <c r="G871" s="24">
        <f t="shared" si="150"/>
        <v>2444296.89</v>
      </c>
      <c r="H871" s="25">
        <v>1780160.2</v>
      </c>
      <c r="I871" s="24">
        <f t="shared" si="145"/>
        <v>338230.43800000002</v>
      </c>
      <c r="J871" s="24">
        <f t="shared" si="151"/>
        <v>2118390.6379999998</v>
      </c>
      <c r="K871" s="15">
        <v>2034468.8</v>
      </c>
      <c r="L871" s="12">
        <f t="shared" si="147"/>
        <v>386549.07199999999</v>
      </c>
      <c r="M871" s="12">
        <f t="shared" si="152"/>
        <v>2421017.872</v>
      </c>
      <c r="N871" s="12">
        <f t="shared" si="139"/>
        <v>1956220</v>
      </c>
      <c r="O871" s="12">
        <f t="shared" si="140"/>
        <v>371681.8</v>
      </c>
      <c r="P871" s="12">
        <f t="shared" si="141"/>
        <v>2327901.7999999998</v>
      </c>
      <c r="Q871" s="10"/>
      <c r="R871" s="10"/>
      <c r="S871" s="10"/>
      <c r="T871" s="10"/>
    </row>
    <row r="872" spans="1:20" x14ac:dyDescent="0.25">
      <c r="A872" s="32">
        <v>14</v>
      </c>
      <c r="B872" s="3" t="s">
        <v>363</v>
      </c>
      <c r="C872" s="3" t="s">
        <v>5</v>
      </c>
      <c r="D872" s="4">
        <v>1</v>
      </c>
      <c r="E872" s="16">
        <v>179054.7</v>
      </c>
      <c r="F872" s="24">
        <f t="shared" si="149"/>
        <v>34020.393000000004</v>
      </c>
      <c r="G872" s="24">
        <f t="shared" si="150"/>
        <v>213075.09300000002</v>
      </c>
      <c r="H872" s="25">
        <v>146499.29999999999</v>
      </c>
      <c r="I872" s="24">
        <f t="shared" si="145"/>
        <v>27834.866999999998</v>
      </c>
      <c r="J872" s="24">
        <f t="shared" si="151"/>
        <v>174334.16699999999</v>
      </c>
      <c r="K872" s="15">
        <v>162777</v>
      </c>
      <c r="L872" s="12">
        <f t="shared" si="147"/>
        <v>30927.63</v>
      </c>
      <c r="M872" s="12">
        <f t="shared" si="152"/>
        <v>193704.63</v>
      </c>
      <c r="N872" s="12">
        <f t="shared" si="139"/>
        <v>162777</v>
      </c>
      <c r="O872" s="12">
        <f t="shared" si="140"/>
        <v>30927.63</v>
      </c>
      <c r="P872" s="12">
        <f t="shared" si="141"/>
        <v>193704.63</v>
      </c>
      <c r="Q872" s="10"/>
      <c r="R872" s="10"/>
      <c r="S872" s="10"/>
      <c r="T872" s="10"/>
    </row>
    <row r="873" spans="1:20" x14ac:dyDescent="0.25">
      <c r="A873" s="32">
        <v>15</v>
      </c>
      <c r="B873" s="3" t="s">
        <v>364</v>
      </c>
      <c r="C873" s="3" t="s">
        <v>5</v>
      </c>
      <c r="D873" s="4">
        <v>1</v>
      </c>
      <c r="E873" s="16">
        <v>186312.61</v>
      </c>
      <c r="F873" s="24">
        <f t="shared" si="149"/>
        <v>35399.395899999996</v>
      </c>
      <c r="G873" s="24">
        <f t="shared" si="150"/>
        <v>221712.00589999999</v>
      </c>
      <c r="H873" s="25">
        <v>155545.39000000001</v>
      </c>
      <c r="I873" s="24">
        <f t="shared" si="145"/>
        <v>29553.624100000005</v>
      </c>
      <c r="J873" s="24">
        <f t="shared" si="151"/>
        <v>185099.01410000003</v>
      </c>
      <c r="K873" s="15">
        <v>170929</v>
      </c>
      <c r="L873" s="12">
        <f t="shared" si="147"/>
        <v>32476.510000000002</v>
      </c>
      <c r="M873" s="12">
        <f t="shared" si="152"/>
        <v>203405.51</v>
      </c>
      <c r="N873" s="12">
        <f t="shared" si="139"/>
        <v>170929</v>
      </c>
      <c r="O873" s="12">
        <f t="shared" si="140"/>
        <v>32476.510000000002</v>
      </c>
      <c r="P873" s="12">
        <f t="shared" si="141"/>
        <v>203405.51</v>
      </c>
      <c r="Q873" s="10"/>
      <c r="R873" s="10"/>
      <c r="S873" s="10"/>
      <c r="T873" s="10"/>
    </row>
    <row r="874" spans="1:20" x14ac:dyDescent="0.25">
      <c r="A874" s="32">
        <v>16</v>
      </c>
      <c r="B874" s="3" t="s">
        <v>365</v>
      </c>
      <c r="C874" s="3" t="s">
        <v>5</v>
      </c>
      <c r="D874" s="4">
        <v>1</v>
      </c>
      <c r="E874" s="16">
        <v>414068.6</v>
      </c>
      <c r="F874" s="24">
        <f t="shared" si="149"/>
        <v>78673.034</v>
      </c>
      <c r="G874" s="24">
        <f t="shared" si="150"/>
        <v>492741.63399999996</v>
      </c>
      <c r="H874" s="25">
        <v>367631</v>
      </c>
      <c r="I874" s="24">
        <f t="shared" si="145"/>
        <v>69849.89</v>
      </c>
      <c r="J874" s="24">
        <f t="shared" si="151"/>
        <v>437480.89</v>
      </c>
      <c r="K874" s="15">
        <v>379240.4</v>
      </c>
      <c r="L874" s="12">
        <f t="shared" si="147"/>
        <v>72055.676000000007</v>
      </c>
      <c r="M874" s="12">
        <f t="shared" si="152"/>
        <v>451296.076</v>
      </c>
      <c r="N874" s="12">
        <f t="shared" si="139"/>
        <v>386980</v>
      </c>
      <c r="O874" s="12">
        <f t="shared" si="140"/>
        <v>73526.2</v>
      </c>
      <c r="P874" s="12">
        <f t="shared" si="141"/>
        <v>460506.2</v>
      </c>
      <c r="Q874" s="10"/>
      <c r="R874" s="10"/>
      <c r="S874" s="10"/>
      <c r="T874" s="10"/>
    </row>
    <row r="875" spans="1:20" x14ac:dyDescent="0.25">
      <c r="A875" s="32">
        <v>17</v>
      </c>
      <c r="B875" s="3" t="s">
        <v>366</v>
      </c>
      <c r="C875" s="3" t="s">
        <v>5</v>
      </c>
      <c r="D875" s="4">
        <v>1</v>
      </c>
      <c r="E875" s="16">
        <v>112339.44</v>
      </c>
      <c r="F875" s="24">
        <f t="shared" si="149"/>
        <v>21344.493600000002</v>
      </c>
      <c r="G875" s="24">
        <f t="shared" si="150"/>
        <v>133683.93359999999</v>
      </c>
      <c r="H875" s="25">
        <v>95696.56</v>
      </c>
      <c r="I875" s="24">
        <f t="shared" si="145"/>
        <v>18182.346399999999</v>
      </c>
      <c r="J875" s="24">
        <f t="shared" si="151"/>
        <v>113878.90639999999</v>
      </c>
      <c r="K875" s="15">
        <v>104018</v>
      </c>
      <c r="L875" s="12">
        <f t="shared" si="147"/>
        <v>19763.420000000002</v>
      </c>
      <c r="M875" s="12">
        <f t="shared" si="152"/>
        <v>123781.42</v>
      </c>
      <c r="N875" s="12">
        <f t="shared" si="139"/>
        <v>104018</v>
      </c>
      <c r="O875" s="12">
        <f t="shared" si="140"/>
        <v>19763.420000000002</v>
      </c>
      <c r="P875" s="12">
        <f t="shared" si="141"/>
        <v>123781.42</v>
      </c>
      <c r="Q875" s="10"/>
      <c r="R875" s="10"/>
      <c r="S875" s="10"/>
      <c r="T875" s="10"/>
    </row>
    <row r="876" spans="1:20" x14ac:dyDescent="0.25">
      <c r="A876" s="32">
        <v>18</v>
      </c>
      <c r="B876" s="3" t="s">
        <v>367</v>
      </c>
      <c r="C876" s="3" t="s">
        <v>5</v>
      </c>
      <c r="D876" s="4">
        <v>1</v>
      </c>
      <c r="E876" s="16">
        <v>1312315.4099999999</v>
      </c>
      <c r="F876" s="24">
        <f t="shared" si="149"/>
        <v>249339.92789999998</v>
      </c>
      <c r="G876" s="24">
        <f t="shared" si="150"/>
        <v>1561655.3378999999</v>
      </c>
      <c r="H876" s="25">
        <v>1165139.8500000001</v>
      </c>
      <c r="I876" s="24">
        <f t="shared" si="145"/>
        <v>221376.57150000002</v>
      </c>
      <c r="J876" s="24">
        <f t="shared" si="151"/>
        <v>1386516.4215000002</v>
      </c>
      <c r="K876" s="15">
        <v>1201933.74</v>
      </c>
      <c r="L876" s="12">
        <f t="shared" si="147"/>
        <v>228367.4106</v>
      </c>
      <c r="M876" s="12">
        <f t="shared" si="152"/>
        <v>1430301.1506000001</v>
      </c>
      <c r="N876" s="12">
        <f t="shared" si="139"/>
        <v>1226463</v>
      </c>
      <c r="O876" s="12">
        <f t="shared" si="140"/>
        <v>233027.97</v>
      </c>
      <c r="P876" s="12">
        <f t="shared" si="141"/>
        <v>1459490.97</v>
      </c>
      <c r="Q876" s="10"/>
      <c r="R876" s="10"/>
      <c r="S876" s="10"/>
      <c r="T876" s="10"/>
    </row>
    <row r="877" spans="1:20" x14ac:dyDescent="0.25">
      <c r="A877" s="32">
        <v>19</v>
      </c>
      <c r="B877" s="3" t="s">
        <v>368</v>
      </c>
      <c r="C877" s="3" t="s">
        <v>5</v>
      </c>
      <c r="D877" s="4">
        <v>1</v>
      </c>
      <c r="E877" s="18">
        <v>1184602.1000000001</v>
      </c>
      <c r="F877" s="24">
        <f t="shared" si="149"/>
        <v>225074.39900000003</v>
      </c>
      <c r="G877" s="24">
        <f t="shared" si="150"/>
        <v>1409676.4990000001</v>
      </c>
      <c r="H877" s="25">
        <v>1001527.23</v>
      </c>
      <c r="I877" s="24">
        <f t="shared" si="145"/>
        <v>190290.17369999998</v>
      </c>
      <c r="J877" s="24">
        <f t="shared" si="151"/>
        <v>1191817.4036999999</v>
      </c>
      <c r="K877" s="15">
        <v>1044603.67</v>
      </c>
      <c r="L877" s="12">
        <f t="shared" si="147"/>
        <v>198474.6973</v>
      </c>
      <c r="M877" s="12">
        <f t="shared" si="152"/>
        <v>1243078.3673</v>
      </c>
      <c r="N877" s="12">
        <f t="shared" si="139"/>
        <v>1076911</v>
      </c>
      <c r="O877" s="12">
        <f t="shared" si="140"/>
        <v>204613.09</v>
      </c>
      <c r="P877" s="12">
        <f t="shared" si="141"/>
        <v>1281524.0900000001</v>
      </c>
      <c r="Q877" s="10"/>
      <c r="R877" s="10"/>
      <c r="S877" s="10"/>
      <c r="T877" s="10"/>
    </row>
    <row r="878" spans="1:20" x14ac:dyDescent="0.25">
      <c r="A878" s="32">
        <v>20</v>
      </c>
      <c r="B878" s="3" t="s">
        <v>369</v>
      </c>
      <c r="C878" s="3" t="s">
        <v>5</v>
      </c>
      <c r="D878" s="4">
        <v>1</v>
      </c>
      <c r="E878" s="16">
        <v>1390242.7</v>
      </c>
      <c r="F878" s="24">
        <f t="shared" si="149"/>
        <v>264146.11300000001</v>
      </c>
      <c r="G878" s="24">
        <f t="shared" si="150"/>
        <v>1654388.8130000001</v>
      </c>
      <c r="H878" s="25">
        <v>1200664.1499999999</v>
      </c>
      <c r="I878" s="24">
        <f t="shared" si="145"/>
        <v>228126.18849999999</v>
      </c>
      <c r="J878" s="24">
        <f t="shared" si="151"/>
        <v>1428790.3384999998</v>
      </c>
      <c r="K878" s="15">
        <v>1200664.1499999999</v>
      </c>
      <c r="L878" s="12">
        <f t="shared" si="147"/>
        <v>228126.18849999999</v>
      </c>
      <c r="M878" s="12">
        <f t="shared" si="152"/>
        <v>1428790.3384999998</v>
      </c>
      <c r="N878" s="12">
        <f t="shared" si="139"/>
        <v>1263856.9999999998</v>
      </c>
      <c r="O878" s="12">
        <f t="shared" si="140"/>
        <v>240132.82999999996</v>
      </c>
      <c r="P878" s="12">
        <f t="shared" si="141"/>
        <v>1503989.8299999996</v>
      </c>
      <c r="Q878" s="10"/>
      <c r="R878" s="10"/>
      <c r="S878" s="10"/>
      <c r="T878" s="10"/>
    </row>
    <row r="879" spans="1:20" x14ac:dyDescent="0.25">
      <c r="A879" s="32">
        <v>21</v>
      </c>
      <c r="B879" s="3" t="s">
        <v>370</v>
      </c>
      <c r="C879" s="3" t="s">
        <v>5</v>
      </c>
      <c r="D879" s="4">
        <v>1</v>
      </c>
      <c r="E879" s="16">
        <v>296354.09999999998</v>
      </c>
      <c r="F879" s="24">
        <f t="shared" si="149"/>
        <v>56307.278999999995</v>
      </c>
      <c r="G879" s="24">
        <f t="shared" si="150"/>
        <v>352661.37899999996</v>
      </c>
      <c r="H879" s="25">
        <v>259662.64</v>
      </c>
      <c r="I879" s="24">
        <f t="shared" si="145"/>
        <v>49335.901600000005</v>
      </c>
      <c r="J879" s="24">
        <f t="shared" si="151"/>
        <v>308998.5416</v>
      </c>
      <c r="K879" s="15">
        <v>290709.26</v>
      </c>
      <c r="L879" s="12">
        <f t="shared" si="147"/>
        <v>55234.759400000003</v>
      </c>
      <c r="M879" s="12">
        <f t="shared" si="152"/>
        <v>345944.01939999999</v>
      </c>
      <c r="N879" s="12">
        <f t="shared" si="139"/>
        <v>282242</v>
      </c>
      <c r="O879" s="12">
        <f t="shared" si="140"/>
        <v>53625.98</v>
      </c>
      <c r="P879" s="12">
        <f t="shared" si="141"/>
        <v>335867.98</v>
      </c>
      <c r="Q879" s="10"/>
      <c r="R879" s="10"/>
      <c r="S879" s="10"/>
      <c r="T879" s="10"/>
    </row>
    <row r="880" spans="1:20" x14ac:dyDescent="0.25">
      <c r="A880" s="32">
        <v>22</v>
      </c>
      <c r="B880" s="3" t="s">
        <v>371</v>
      </c>
      <c r="C880" s="3" t="s">
        <v>5</v>
      </c>
      <c r="D880" s="4">
        <v>1</v>
      </c>
      <c r="E880" s="16">
        <v>1644725.52</v>
      </c>
      <c r="F880" s="24">
        <f t="shared" si="149"/>
        <v>312497.84880000004</v>
      </c>
      <c r="G880" s="24">
        <f t="shared" si="150"/>
        <v>1957223.3688000001</v>
      </c>
      <c r="H880" s="25">
        <v>1401062.48</v>
      </c>
      <c r="I880" s="24">
        <f t="shared" si="145"/>
        <v>266201.87119999999</v>
      </c>
      <c r="J880" s="24">
        <f t="shared" si="151"/>
        <v>1667264.3511999999</v>
      </c>
      <c r="K880" s="15">
        <v>1522894</v>
      </c>
      <c r="L880" s="12">
        <f t="shared" si="147"/>
        <v>289349.86</v>
      </c>
      <c r="M880" s="12">
        <f t="shared" si="152"/>
        <v>1812243.8599999999</v>
      </c>
      <c r="N880" s="12">
        <f t="shared" si="139"/>
        <v>1522894</v>
      </c>
      <c r="O880" s="12">
        <f t="shared" si="140"/>
        <v>289349.86</v>
      </c>
      <c r="P880" s="12">
        <f t="shared" si="141"/>
        <v>1812243.8599999999</v>
      </c>
      <c r="Q880" s="10"/>
      <c r="R880" s="10"/>
      <c r="S880" s="10"/>
      <c r="T880" s="10"/>
    </row>
    <row r="881" spans="1:20" x14ac:dyDescent="0.25">
      <c r="A881" s="32">
        <v>23</v>
      </c>
      <c r="B881" s="3" t="s">
        <v>372</v>
      </c>
      <c r="C881" s="3" t="s">
        <v>5</v>
      </c>
      <c r="D881" s="4">
        <v>1</v>
      </c>
      <c r="E881" s="16">
        <v>210840.3</v>
      </c>
      <c r="F881" s="24">
        <f t="shared" si="149"/>
        <v>40059.656999999999</v>
      </c>
      <c r="G881" s="24">
        <f t="shared" si="150"/>
        <v>250899.95699999999</v>
      </c>
      <c r="H881" s="25">
        <v>182089.35</v>
      </c>
      <c r="I881" s="24">
        <f t="shared" si="145"/>
        <v>34596.976500000004</v>
      </c>
      <c r="J881" s="24">
        <f t="shared" si="151"/>
        <v>216686.32650000002</v>
      </c>
      <c r="K881" s="15">
        <v>182089.35</v>
      </c>
      <c r="L881" s="12">
        <f t="shared" si="147"/>
        <v>34596.976500000004</v>
      </c>
      <c r="M881" s="12">
        <f t="shared" si="152"/>
        <v>216686.32650000002</v>
      </c>
      <c r="N881" s="12">
        <f t="shared" si="139"/>
        <v>191673</v>
      </c>
      <c r="O881" s="12">
        <f t="shared" si="140"/>
        <v>36417.870000000003</v>
      </c>
      <c r="P881" s="12">
        <f t="shared" si="141"/>
        <v>228090.87</v>
      </c>
      <c r="Q881" s="10"/>
      <c r="R881" s="10"/>
      <c r="S881" s="10"/>
      <c r="T881" s="10"/>
    </row>
    <row r="882" spans="1:20" x14ac:dyDescent="0.25">
      <c r="A882" s="32">
        <v>24</v>
      </c>
      <c r="B882" s="3" t="s">
        <v>373</v>
      </c>
      <c r="C882" s="3" t="s">
        <v>5</v>
      </c>
      <c r="D882" s="4">
        <v>1</v>
      </c>
      <c r="E882" s="16">
        <v>218242.5</v>
      </c>
      <c r="F882" s="24">
        <f t="shared" si="149"/>
        <v>41466.074999999997</v>
      </c>
      <c r="G882" s="24">
        <f t="shared" si="150"/>
        <v>259708.57500000001</v>
      </c>
      <c r="H882" s="25">
        <v>189143.5</v>
      </c>
      <c r="I882" s="24">
        <f t="shared" si="145"/>
        <v>35937.264999999999</v>
      </c>
      <c r="J882" s="24">
        <f t="shared" si="151"/>
        <v>225080.76500000001</v>
      </c>
      <c r="K882" s="15">
        <v>216164</v>
      </c>
      <c r="L882" s="12">
        <f t="shared" si="147"/>
        <v>41071.160000000003</v>
      </c>
      <c r="M882" s="12">
        <f t="shared" si="152"/>
        <v>257235.16</v>
      </c>
      <c r="N882" s="12">
        <f t="shared" si="139"/>
        <v>207850</v>
      </c>
      <c r="O882" s="12">
        <f t="shared" si="140"/>
        <v>39491.5</v>
      </c>
      <c r="P882" s="12">
        <f t="shared" si="141"/>
        <v>247341.5</v>
      </c>
      <c r="Q882" s="10"/>
      <c r="R882" s="10"/>
      <c r="S882" s="10"/>
      <c r="T882" s="10"/>
    </row>
    <row r="883" spans="1:20" x14ac:dyDescent="0.25">
      <c r="A883" s="32">
        <v>25</v>
      </c>
      <c r="B883" s="3" t="s">
        <v>39</v>
      </c>
      <c r="C883" s="3" t="s">
        <v>5</v>
      </c>
      <c r="D883" s="4">
        <v>1</v>
      </c>
      <c r="E883" s="16">
        <v>396241.65</v>
      </c>
      <c r="F883" s="24">
        <f t="shared" si="149"/>
        <v>75285.91350000001</v>
      </c>
      <c r="G883" s="24">
        <f t="shared" si="150"/>
        <v>471527.56350000005</v>
      </c>
      <c r="H883" s="25">
        <v>358504.35</v>
      </c>
      <c r="I883" s="24">
        <f t="shared" si="145"/>
        <v>68115.826499999996</v>
      </c>
      <c r="J883" s="24">
        <f t="shared" si="151"/>
        <v>426620.17649999994</v>
      </c>
      <c r="K883" s="15">
        <v>377373</v>
      </c>
      <c r="L883" s="12">
        <f t="shared" si="147"/>
        <v>71700.87</v>
      </c>
      <c r="M883" s="12">
        <f t="shared" si="152"/>
        <v>449073.87</v>
      </c>
      <c r="N883" s="12">
        <f t="shared" si="139"/>
        <v>377373</v>
      </c>
      <c r="O883" s="12">
        <f t="shared" si="140"/>
        <v>71700.87</v>
      </c>
      <c r="P883" s="12">
        <f t="shared" si="141"/>
        <v>449073.87</v>
      </c>
      <c r="Q883" s="10"/>
      <c r="R883" s="10"/>
      <c r="S883" s="10"/>
      <c r="T883" s="10"/>
    </row>
    <row r="884" spans="1:20" x14ac:dyDescent="0.25">
      <c r="A884" s="32">
        <v>26</v>
      </c>
      <c r="B884" s="3" t="s">
        <v>40</v>
      </c>
      <c r="C884" s="3" t="s">
        <v>5</v>
      </c>
      <c r="D884" s="4">
        <v>1</v>
      </c>
      <c r="E884" s="16">
        <v>264161.09999999998</v>
      </c>
      <c r="F884" s="24">
        <f t="shared" si="149"/>
        <v>50190.608999999997</v>
      </c>
      <c r="G884" s="24">
        <f t="shared" si="150"/>
        <v>314351.70899999997</v>
      </c>
      <c r="H884" s="25">
        <v>233971.26</v>
      </c>
      <c r="I884" s="24">
        <f t="shared" si="145"/>
        <v>44454.539400000001</v>
      </c>
      <c r="J884" s="24">
        <f t="shared" si="151"/>
        <v>278425.79940000002</v>
      </c>
      <c r="K884" s="15">
        <v>256613.64</v>
      </c>
      <c r="L884" s="12">
        <f t="shared" si="147"/>
        <v>48756.5916</v>
      </c>
      <c r="M884" s="12">
        <f t="shared" si="152"/>
        <v>305370.2316</v>
      </c>
      <c r="N884" s="12">
        <f t="shared" si="139"/>
        <v>251582</v>
      </c>
      <c r="O884" s="12">
        <f t="shared" si="140"/>
        <v>47800.58</v>
      </c>
      <c r="P884" s="12">
        <f t="shared" si="141"/>
        <v>299382.58</v>
      </c>
      <c r="Q884" s="10"/>
      <c r="R884" s="10"/>
      <c r="S884" s="10"/>
      <c r="T884" s="10"/>
    </row>
    <row r="885" spans="1:20" x14ac:dyDescent="0.25">
      <c r="A885" s="32">
        <v>27</v>
      </c>
      <c r="B885" s="3" t="s">
        <v>374</v>
      </c>
      <c r="C885" s="3" t="s">
        <v>5</v>
      </c>
      <c r="D885" s="4">
        <v>1</v>
      </c>
      <c r="E885" s="16">
        <v>269192.74</v>
      </c>
      <c r="F885" s="24">
        <f t="shared" si="149"/>
        <v>51146.620600000002</v>
      </c>
      <c r="G885" s="24">
        <f t="shared" si="150"/>
        <v>320339.36060000001</v>
      </c>
      <c r="H885" s="25">
        <v>233971.26</v>
      </c>
      <c r="I885" s="24">
        <f t="shared" si="145"/>
        <v>44454.539400000001</v>
      </c>
      <c r="J885" s="24">
        <f t="shared" si="151"/>
        <v>278425.79940000002</v>
      </c>
      <c r="K885" s="15">
        <v>251582</v>
      </c>
      <c r="L885" s="12">
        <f t="shared" si="147"/>
        <v>47800.58</v>
      </c>
      <c r="M885" s="12">
        <f t="shared" si="152"/>
        <v>299382.58</v>
      </c>
      <c r="N885" s="12">
        <f t="shared" si="139"/>
        <v>251582</v>
      </c>
      <c r="O885" s="12">
        <f t="shared" si="140"/>
        <v>47800.58</v>
      </c>
      <c r="P885" s="12">
        <f t="shared" si="141"/>
        <v>299382.58</v>
      </c>
      <c r="Q885" s="10"/>
      <c r="R885" s="10"/>
      <c r="S885" s="10"/>
      <c r="T885" s="10"/>
    </row>
    <row r="886" spans="1:20" x14ac:dyDescent="0.25">
      <c r="A886" s="32">
        <v>28</v>
      </c>
      <c r="B886" s="3" t="s">
        <v>375</v>
      </c>
      <c r="C886" s="3" t="s">
        <v>5</v>
      </c>
      <c r="D886" s="4">
        <v>1</v>
      </c>
      <c r="E886" s="16">
        <v>144345.24</v>
      </c>
      <c r="F886" s="24">
        <f t="shared" si="149"/>
        <v>27425.595599999997</v>
      </c>
      <c r="G886" s="24">
        <f t="shared" si="150"/>
        <v>171770.83559999999</v>
      </c>
      <c r="H886" s="25">
        <v>120287.7</v>
      </c>
      <c r="I886" s="24">
        <f t="shared" si="145"/>
        <v>22854.663</v>
      </c>
      <c r="J886" s="24">
        <f t="shared" si="151"/>
        <v>143142.36300000001</v>
      </c>
      <c r="K886" s="15">
        <v>136326.06</v>
      </c>
      <c r="L886" s="12">
        <f t="shared" si="147"/>
        <v>25901.951399999998</v>
      </c>
      <c r="M886" s="12">
        <f t="shared" si="152"/>
        <v>162228.01139999999</v>
      </c>
      <c r="N886" s="12">
        <f t="shared" si="139"/>
        <v>133653</v>
      </c>
      <c r="O886" s="12">
        <f t="shared" si="140"/>
        <v>25394.07</v>
      </c>
      <c r="P886" s="12">
        <f t="shared" si="141"/>
        <v>159047.07</v>
      </c>
      <c r="Q886" s="10"/>
      <c r="R886" s="10"/>
      <c r="S886" s="10"/>
      <c r="T886" s="10"/>
    </row>
    <row r="887" spans="1:20" x14ac:dyDescent="0.25">
      <c r="A887" s="32">
        <v>29</v>
      </c>
      <c r="B887" s="3" t="s">
        <v>376</v>
      </c>
      <c r="C887" s="3" t="s">
        <v>5</v>
      </c>
      <c r="D887" s="4">
        <v>1</v>
      </c>
      <c r="E887" s="16">
        <v>612484.19999999995</v>
      </c>
      <c r="F887" s="24">
        <f t="shared" si="149"/>
        <v>116371.99799999999</v>
      </c>
      <c r="G887" s="24">
        <f t="shared" si="150"/>
        <v>728856.19799999997</v>
      </c>
      <c r="H887" s="25">
        <v>521745.8</v>
      </c>
      <c r="I887" s="24">
        <f t="shared" si="145"/>
        <v>99131.702000000005</v>
      </c>
      <c r="J887" s="24">
        <f t="shared" si="151"/>
        <v>620877.50199999998</v>
      </c>
      <c r="K887" s="15">
        <v>567115</v>
      </c>
      <c r="L887" s="12">
        <f t="shared" si="147"/>
        <v>107751.85</v>
      </c>
      <c r="M887" s="12">
        <f t="shared" si="152"/>
        <v>674866.85</v>
      </c>
      <c r="N887" s="12">
        <f t="shared" si="139"/>
        <v>567115</v>
      </c>
      <c r="O887" s="12">
        <f t="shared" si="140"/>
        <v>107751.85</v>
      </c>
      <c r="P887" s="12">
        <f t="shared" si="141"/>
        <v>674866.85</v>
      </c>
      <c r="Q887" s="10"/>
      <c r="R887" s="10"/>
      <c r="S887" s="10"/>
      <c r="T887" s="10"/>
    </row>
    <row r="888" spans="1:20" x14ac:dyDescent="0.25">
      <c r="A888" s="32">
        <v>30</v>
      </c>
      <c r="B888" s="3" t="s">
        <v>377</v>
      </c>
      <c r="C888" s="3" t="s">
        <v>5</v>
      </c>
      <c r="D888" s="4">
        <v>1</v>
      </c>
      <c r="E888" s="16">
        <v>899484.8</v>
      </c>
      <c r="F888" s="24">
        <f t="shared" si="149"/>
        <v>170902.11200000002</v>
      </c>
      <c r="G888" s="24">
        <f t="shared" si="150"/>
        <v>1070386.912</v>
      </c>
      <c r="H888" s="25">
        <v>798608</v>
      </c>
      <c r="I888" s="24">
        <f t="shared" si="145"/>
        <v>151735.51999999999</v>
      </c>
      <c r="J888" s="24">
        <f t="shared" si="151"/>
        <v>950343.52</v>
      </c>
      <c r="K888" s="15">
        <v>823827.2</v>
      </c>
      <c r="L888" s="12">
        <f t="shared" si="147"/>
        <v>156527.16800000001</v>
      </c>
      <c r="M888" s="12">
        <f t="shared" si="152"/>
        <v>980354.36800000002</v>
      </c>
      <c r="N888" s="12">
        <f t="shared" si="139"/>
        <v>840640</v>
      </c>
      <c r="O888" s="12">
        <f t="shared" si="140"/>
        <v>159721.60000000001</v>
      </c>
      <c r="P888" s="12">
        <f t="shared" si="141"/>
        <v>1000361.6</v>
      </c>
      <c r="Q888" s="10"/>
      <c r="R888" s="10"/>
      <c r="S888" s="10"/>
      <c r="T888" s="10"/>
    </row>
    <row r="889" spans="1:20" x14ac:dyDescent="0.25">
      <c r="A889" s="32">
        <v>31</v>
      </c>
      <c r="B889" s="3" t="s">
        <v>378</v>
      </c>
      <c r="C889" s="3" t="s">
        <v>5</v>
      </c>
      <c r="D889" s="4">
        <v>1</v>
      </c>
      <c r="E889" s="16">
        <v>1088622.24</v>
      </c>
      <c r="F889" s="24">
        <f t="shared" si="149"/>
        <v>206838.22560000001</v>
      </c>
      <c r="G889" s="24">
        <f t="shared" si="150"/>
        <v>1295460.4656</v>
      </c>
      <c r="H889" s="25">
        <v>908849.76</v>
      </c>
      <c r="I889" s="24">
        <f t="shared" si="145"/>
        <v>172681.45440000002</v>
      </c>
      <c r="J889" s="24">
        <f t="shared" si="151"/>
        <v>1081531.2143999999</v>
      </c>
      <c r="K889" s="15">
        <v>998736</v>
      </c>
      <c r="L889" s="12">
        <f t="shared" si="147"/>
        <v>189759.84</v>
      </c>
      <c r="M889" s="12">
        <f t="shared" si="152"/>
        <v>1188495.8400000001</v>
      </c>
      <c r="N889" s="12">
        <f t="shared" si="139"/>
        <v>998736</v>
      </c>
      <c r="O889" s="12">
        <f t="shared" si="140"/>
        <v>189759.84</v>
      </c>
      <c r="P889" s="12">
        <f t="shared" si="141"/>
        <v>1188495.8400000001</v>
      </c>
      <c r="Q889" s="10"/>
      <c r="R889" s="10"/>
      <c r="S889" s="10"/>
      <c r="T889" s="10"/>
    </row>
    <row r="890" spans="1:20" x14ac:dyDescent="0.25">
      <c r="A890" s="32">
        <v>32</v>
      </c>
      <c r="B890" s="3" t="s">
        <v>379</v>
      </c>
      <c r="C890" s="3" t="s">
        <v>5</v>
      </c>
      <c r="D890" s="4">
        <v>1</v>
      </c>
      <c r="E890" s="16">
        <v>1024823.45</v>
      </c>
      <c r="F890" s="24">
        <f t="shared" si="149"/>
        <v>194716.45549999998</v>
      </c>
      <c r="G890" s="24">
        <f t="shared" si="150"/>
        <v>1219539.9054999999</v>
      </c>
      <c r="H890" s="25">
        <v>864988.6</v>
      </c>
      <c r="I890" s="24">
        <f t="shared" si="145"/>
        <v>164347.834</v>
      </c>
      <c r="J890" s="24">
        <f t="shared" si="151"/>
        <v>1029336.434</v>
      </c>
      <c r="K890" s="15">
        <v>930802.95</v>
      </c>
      <c r="L890" s="12">
        <f t="shared" si="147"/>
        <v>176852.56049999999</v>
      </c>
      <c r="M890" s="12">
        <f t="shared" si="152"/>
        <v>1107655.5104999999</v>
      </c>
      <c r="N890" s="12">
        <f t="shared" si="139"/>
        <v>940205</v>
      </c>
      <c r="O890" s="12">
        <f t="shared" si="140"/>
        <v>178638.95</v>
      </c>
      <c r="P890" s="12">
        <f t="shared" si="141"/>
        <v>1118843.95</v>
      </c>
      <c r="Q890" s="10"/>
      <c r="R890" s="10"/>
      <c r="S890" s="10"/>
      <c r="T890" s="10"/>
    </row>
    <row r="891" spans="1:20" x14ac:dyDescent="0.25">
      <c r="A891" s="32">
        <v>33</v>
      </c>
      <c r="B891" s="3" t="s">
        <v>380</v>
      </c>
      <c r="C891" s="3" t="s">
        <v>5</v>
      </c>
      <c r="D891" s="4">
        <v>1</v>
      </c>
      <c r="E891" s="16">
        <v>6576951.1500000004</v>
      </c>
      <c r="F891" s="24">
        <f t="shared" si="149"/>
        <v>1249620.7185000002</v>
      </c>
      <c r="G891" s="24">
        <f t="shared" si="150"/>
        <v>7826571.8685000008</v>
      </c>
      <c r="H891" s="25">
        <v>5825299.5899999999</v>
      </c>
      <c r="I891" s="24">
        <f t="shared" si="145"/>
        <v>1106806.9221000001</v>
      </c>
      <c r="J891" s="24">
        <f t="shared" si="151"/>
        <v>6932106.5120999999</v>
      </c>
      <c r="K891" s="15">
        <v>6389038.2599999998</v>
      </c>
      <c r="L891" s="12">
        <f t="shared" si="147"/>
        <v>1213917.2693999999</v>
      </c>
      <c r="M891" s="12">
        <f t="shared" si="152"/>
        <v>7602955.5293999994</v>
      </c>
      <c r="N891" s="12">
        <f t="shared" si="139"/>
        <v>6263763</v>
      </c>
      <c r="O891" s="12">
        <f t="shared" si="140"/>
        <v>1190114.97</v>
      </c>
      <c r="P891" s="12">
        <f t="shared" si="141"/>
        <v>7453877.9699999997</v>
      </c>
      <c r="Q891" s="10"/>
      <c r="R891" s="10"/>
      <c r="S891" s="10"/>
      <c r="T891" s="10"/>
    </row>
    <row r="892" spans="1:20" x14ac:dyDescent="0.25">
      <c r="A892" s="32">
        <v>34</v>
      </c>
      <c r="B892" s="3" t="s">
        <v>381</v>
      </c>
      <c r="C892" s="3" t="s">
        <v>5</v>
      </c>
      <c r="D892" s="4">
        <v>1</v>
      </c>
      <c r="E892" s="16">
        <v>4420656.8499999996</v>
      </c>
      <c r="F892" s="24">
        <f t="shared" si="149"/>
        <v>839924.80149999994</v>
      </c>
      <c r="G892" s="24">
        <f t="shared" si="150"/>
        <v>5260581.6514999997</v>
      </c>
      <c r="H892" s="25">
        <v>3924882.25</v>
      </c>
      <c r="I892" s="24">
        <f t="shared" si="145"/>
        <v>745727.62750000006</v>
      </c>
      <c r="J892" s="24">
        <f t="shared" si="151"/>
        <v>4670609.8775000004</v>
      </c>
      <c r="K892" s="15">
        <v>4048825.9</v>
      </c>
      <c r="L892" s="12">
        <f t="shared" si="147"/>
        <v>769276.92099999997</v>
      </c>
      <c r="M892" s="12">
        <f t="shared" si="152"/>
        <v>4818102.8209999995</v>
      </c>
      <c r="N892" s="12">
        <f t="shared" si="139"/>
        <v>4131455</v>
      </c>
      <c r="O892" s="12">
        <f t="shared" si="140"/>
        <v>784976.45</v>
      </c>
      <c r="P892" s="12">
        <f t="shared" si="141"/>
        <v>4916431.45</v>
      </c>
      <c r="Q892" s="10"/>
      <c r="R892" s="10"/>
      <c r="S892" s="10"/>
      <c r="T892" s="10"/>
    </row>
    <row r="893" spans="1:20" x14ac:dyDescent="0.25">
      <c r="A893" s="32">
        <v>35</v>
      </c>
      <c r="B893" s="3" t="s">
        <v>498</v>
      </c>
      <c r="C893" s="3" t="s">
        <v>5</v>
      </c>
      <c r="D893" s="4">
        <v>1</v>
      </c>
      <c r="E893" s="16">
        <v>382585.99</v>
      </c>
      <c r="F893" s="24">
        <f t="shared" si="149"/>
        <v>72691.338099999994</v>
      </c>
      <c r="G893" s="24">
        <f t="shared" si="150"/>
        <v>455277.32809999998</v>
      </c>
      <c r="H893" s="25">
        <v>339679.15</v>
      </c>
      <c r="I893" s="24">
        <f t="shared" si="145"/>
        <v>64539.038500000002</v>
      </c>
      <c r="J893" s="24">
        <f t="shared" si="151"/>
        <v>404218.18850000005</v>
      </c>
      <c r="K893" s="15">
        <v>350405.86</v>
      </c>
      <c r="L893" s="12">
        <f t="shared" si="147"/>
        <v>66577.113400000002</v>
      </c>
      <c r="M893" s="12">
        <f t="shared" si="152"/>
        <v>416982.97340000002</v>
      </c>
      <c r="N893" s="12">
        <f t="shared" si="139"/>
        <v>357557</v>
      </c>
      <c r="O893" s="12">
        <f t="shared" si="140"/>
        <v>67935.83</v>
      </c>
      <c r="P893" s="12">
        <f t="shared" si="141"/>
        <v>425492.83</v>
      </c>
      <c r="Q893" s="10"/>
      <c r="R893" s="10"/>
      <c r="S893" s="10"/>
      <c r="T893" s="10"/>
    </row>
    <row r="894" spans="1:20" x14ac:dyDescent="0.25">
      <c r="A894" s="32">
        <v>36</v>
      </c>
      <c r="B894" s="3" t="s">
        <v>382</v>
      </c>
      <c r="C894" s="3" t="s">
        <v>5</v>
      </c>
      <c r="D894" s="4">
        <v>1</v>
      </c>
      <c r="E894" s="16">
        <v>718694.64</v>
      </c>
      <c r="F894" s="24">
        <f t="shared" si="149"/>
        <v>136551.9816</v>
      </c>
      <c r="G894" s="24">
        <f t="shared" si="150"/>
        <v>855246.62159999995</v>
      </c>
      <c r="H894" s="25">
        <v>612221.36</v>
      </c>
      <c r="I894" s="24">
        <f t="shared" si="145"/>
        <v>116322.05839999999</v>
      </c>
      <c r="J894" s="24">
        <f t="shared" si="151"/>
        <v>728543.41839999997</v>
      </c>
      <c r="K894" s="15">
        <v>665458</v>
      </c>
      <c r="L894" s="12">
        <f t="shared" si="147"/>
        <v>126437.02</v>
      </c>
      <c r="M894" s="12">
        <f t="shared" si="152"/>
        <v>791895.02</v>
      </c>
      <c r="N894" s="12">
        <f t="shared" si="139"/>
        <v>665458</v>
      </c>
      <c r="O894" s="12">
        <f t="shared" si="140"/>
        <v>126437.02</v>
      </c>
      <c r="P894" s="12">
        <f t="shared" si="141"/>
        <v>791895.02</v>
      </c>
      <c r="Q894" s="10"/>
      <c r="R894" s="10"/>
      <c r="S894" s="10"/>
      <c r="T894" s="10"/>
    </row>
    <row r="895" spans="1:20" x14ac:dyDescent="0.25">
      <c r="A895" s="32">
        <v>37</v>
      </c>
      <c r="B895" s="3" t="s">
        <v>383</v>
      </c>
      <c r="C895" s="3" t="s">
        <v>5</v>
      </c>
      <c r="D895" s="4">
        <v>1</v>
      </c>
      <c r="E895" s="16">
        <v>9936.2999999999993</v>
      </c>
      <c r="F895" s="24">
        <f t="shared" si="149"/>
        <v>1887.8969999999999</v>
      </c>
      <c r="G895" s="24">
        <f t="shared" si="150"/>
        <v>11824.197</v>
      </c>
      <c r="H895" s="25">
        <v>8310.36</v>
      </c>
      <c r="I895" s="24">
        <f t="shared" si="145"/>
        <v>1578.9684000000002</v>
      </c>
      <c r="J895" s="24">
        <f t="shared" si="151"/>
        <v>9889.3284000000003</v>
      </c>
      <c r="K895" s="15">
        <v>8852.34</v>
      </c>
      <c r="L895" s="12">
        <f t="shared" si="147"/>
        <v>1681.9446</v>
      </c>
      <c r="M895" s="12">
        <f t="shared" si="152"/>
        <v>10534.284600000001</v>
      </c>
      <c r="N895" s="12">
        <f t="shared" si="139"/>
        <v>9033</v>
      </c>
      <c r="O895" s="12">
        <f t="shared" si="140"/>
        <v>1716.27</v>
      </c>
      <c r="P895" s="12">
        <f t="shared" si="141"/>
        <v>10749.27</v>
      </c>
      <c r="Q895" s="10"/>
      <c r="R895" s="10"/>
      <c r="S895" s="10"/>
      <c r="T895" s="10"/>
    </row>
    <row r="896" spans="1:20" x14ac:dyDescent="0.25">
      <c r="A896" s="32">
        <v>38</v>
      </c>
      <c r="B896" s="3" t="s">
        <v>384</v>
      </c>
      <c r="C896" s="3" t="s">
        <v>5</v>
      </c>
      <c r="D896" s="4">
        <v>1</v>
      </c>
      <c r="E896" s="16">
        <v>247734.96</v>
      </c>
      <c r="F896" s="24">
        <f t="shared" si="149"/>
        <v>47069.642399999997</v>
      </c>
      <c r="G896" s="24">
        <f t="shared" si="150"/>
        <v>294804.60239999997</v>
      </c>
      <c r="H896" s="25">
        <v>210690.48</v>
      </c>
      <c r="I896" s="24">
        <f t="shared" si="145"/>
        <v>40031.191200000001</v>
      </c>
      <c r="J896" s="24">
        <f t="shared" si="151"/>
        <v>250721.67120000001</v>
      </c>
      <c r="K896" s="15">
        <v>236158.56</v>
      </c>
      <c r="L896" s="12">
        <f t="shared" si="147"/>
        <v>44870.126400000001</v>
      </c>
      <c r="M896" s="12">
        <f t="shared" si="152"/>
        <v>281028.68640000001</v>
      </c>
      <c r="N896" s="12">
        <f t="shared" si="139"/>
        <v>231528</v>
      </c>
      <c r="O896" s="12">
        <f t="shared" si="140"/>
        <v>43990.32</v>
      </c>
      <c r="P896" s="12">
        <f t="shared" si="141"/>
        <v>275518.32</v>
      </c>
      <c r="Q896" s="10"/>
      <c r="R896" s="10"/>
      <c r="S896" s="10"/>
      <c r="T896" s="10"/>
    </row>
    <row r="897" spans="1:20" x14ac:dyDescent="0.25">
      <c r="A897" s="32">
        <v>39</v>
      </c>
      <c r="B897" s="3" t="s">
        <v>385</v>
      </c>
      <c r="C897" s="3" t="s">
        <v>5</v>
      </c>
      <c r="D897" s="4">
        <v>1</v>
      </c>
      <c r="E897" s="16">
        <v>426339.72</v>
      </c>
      <c r="F897" s="24">
        <f t="shared" si="149"/>
        <v>81004.546799999996</v>
      </c>
      <c r="G897" s="24">
        <f t="shared" si="150"/>
        <v>507344.26679999998</v>
      </c>
      <c r="H897" s="25">
        <v>375021.05</v>
      </c>
      <c r="I897" s="24">
        <f t="shared" si="145"/>
        <v>71253.999500000005</v>
      </c>
      <c r="J897" s="24">
        <f t="shared" si="151"/>
        <v>446275.04949999996</v>
      </c>
      <c r="K897" s="15">
        <v>382916.23</v>
      </c>
      <c r="L897" s="12">
        <f t="shared" si="147"/>
        <v>72754.083700000003</v>
      </c>
      <c r="M897" s="12">
        <f t="shared" si="152"/>
        <v>455670.3137</v>
      </c>
      <c r="N897" s="12">
        <f t="shared" si="139"/>
        <v>394759</v>
      </c>
      <c r="O897" s="12">
        <f t="shared" si="140"/>
        <v>75004.210000000006</v>
      </c>
      <c r="P897" s="12">
        <f t="shared" si="141"/>
        <v>469763.21</v>
      </c>
      <c r="Q897" s="10"/>
      <c r="R897" s="10"/>
      <c r="S897" s="10"/>
      <c r="T897" s="10"/>
    </row>
    <row r="898" spans="1:20" x14ac:dyDescent="0.25">
      <c r="A898" s="32">
        <v>40</v>
      </c>
      <c r="B898" s="3" t="s">
        <v>386</v>
      </c>
      <c r="C898" s="3" t="s">
        <v>5</v>
      </c>
      <c r="D898" s="4">
        <v>1</v>
      </c>
      <c r="E898" s="16">
        <v>412751.85</v>
      </c>
      <c r="F898" s="24">
        <f t="shared" si="149"/>
        <v>78422.85149999999</v>
      </c>
      <c r="G898" s="24">
        <f t="shared" si="150"/>
        <v>491174.70149999997</v>
      </c>
      <c r="H898" s="25">
        <v>353787.3</v>
      </c>
      <c r="I898" s="24">
        <f t="shared" si="145"/>
        <v>67219.587</v>
      </c>
      <c r="J898" s="24">
        <f t="shared" si="151"/>
        <v>421006.88699999999</v>
      </c>
      <c r="K898" s="15">
        <v>412751.85</v>
      </c>
      <c r="L898" s="12">
        <f t="shared" si="147"/>
        <v>78422.85149999999</v>
      </c>
      <c r="M898" s="12">
        <f t="shared" si="152"/>
        <v>491174.70149999997</v>
      </c>
      <c r="N898" s="12">
        <f t="shared" si="139"/>
        <v>393097</v>
      </c>
      <c r="O898" s="12">
        <f t="shared" si="140"/>
        <v>74688.430000000008</v>
      </c>
      <c r="P898" s="12">
        <f t="shared" si="141"/>
        <v>467785.43</v>
      </c>
      <c r="Q898" s="10"/>
      <c r="R898" s="10"/>
      <c r="S898" s="10"/>
      <c r="T898" s="10"/>
    </row>
    <row r="899" spans="1:20" x14ac:dyDescent="0.25">
      <c r="A899" s="32">
        <v>41</v>
      </c>
      <c r="B899" s="3" t="s">
        <v>387</v>
      </c>
      <c r="C899" s="3" t="s">
        <v>5</v>
      </c>
      <c r="D899" s="4">
        <v>1</v>
      </c>
      <c r="E899" s="16">
        <v>339200.4</v>
      </c>
      <c r="F899" s="24">
        <f t="shared" si="149"/>
        <v>64448.076000000008</v>
      </c>
      <c r="G899" s="24">
        <f t="shared" si="150"/>
        <v>403648.47600000002</v>
      </c>
      <c r="H899" s="25">
        <v>277527.59999999998</v>
      </c>
      <c r="I899" s="24">
        <f t="shared" si="145"/>
        <v>52730.243999999999</v>
      </c>
      <c r="J899" s="24">
        <f t="shared" si="151"/>
        <v>330257.84399999998</v>
      </c>
      <c r="K899" s="15">
        <v>308364</v>
      </c>
      <c r="L899" s="12">
        <f t="shared" si="147"/>
        <v>58589.16</v>
      </c>
      <c r="M899" s="12">
        <f t="shared" si="152"/>
        <v>366953.16000000003</v>
      </c>
      <c r="N899" s="12">
        <f t="shared" si="139"/>
        <v>308364</v>
      </c>
      <c r="O899" s="12">
        <f t="shared" si="140"/>
        <v>58589.16</v>
      </c>
      <c r="P899" s="12">
        <f t="shared" si="141"/>
        <v>366953.16000000003</v>
      </c>
      <c r="Q899" s="10"/>
      <c r="R899" s="10"/>
      <c r="S899" s="10"/>
      <c r="T899" s="10"/>
    </row>
    <row r="900" spans="1:20" x14ac:dyDescent="0.25">
      <c r="A900" s="32">
        <v>42</v>
      </c>
      <c r="B900" s="3" t="s">
        <v>388</v>
      </c>
      <c r="C900" s="3" t="s">
        <v>5</v>
      </c>
      <c r="D900" s="4">
        <v>1</v>
      </c>
      <c r="E900" s="16">
        <v>144534</v>
      </c>
      <c r="F900" s="24">
        <f t="shared" si="149"/>
        <v>27461.46</v>
      </c>
      <c r="G900" s="24">
        <f t="shared" si="150"/>
        <v>171995.46</v>
      </c>
      <c r="H900" s="25">
        <v>120666</v>
      </c>
      <c r="I900" s="24">
        <f t="shared" si="145"/>
        <v>22926.54</v>
      </c>
      <c r="J900" s="24">
        <f t="shared" si="151"/>
        <v>143592.54</v>
      </c>
      <c r="K900" s="15">
        <v>132600</v>
      </c>
      <c r="L900" s="12">
        <f t="shared" si="147"/>
        <v>25194</v>
      </c>
      <c r="M900" s="12">
        <f t="shared" si="152"/>
        <v>157794</v>
      </c>
      <c r="N900" s="12">
        <f t="shared" si="139"/>
        <v>132600</v>
      </c>
      <c r="O900" s="12">
        <f t="shared" si="140"/>
        <v>25194</v>
      </c>
      <c r="P900" s="12">
        <f t="shared" si="141"/>
        <v>157794</v>
      </c>
      <c r="Q900" s="10"/>
      <c r="R900" s="10"/>
      <c r="S900" s="10"/>
      <c r="T900" s="10"/>
    </row>
    <row r="901" spans="1:20" x14ac:dyDescent="0.25">
      <c r="A901" s="32">
        <v>43</v>
      </c>
      <c r="B901" s="3" t="s">
        <v>389</v>
      </c>
      <c r="C901" s="3" t="s">
        <v>5</v>
      </c>
      <c r="D901" s="4">
        <v>1</v>
      </c>
      <c r="E901" s="16">
        <v>246271.2</v>
      </c>
      <c r="F901" s="24">
        <f t="shared" si="149"/>
        <v>46791.528000000006</v>
      </c>
      <c r="G901" s="24">
        <f t="shared" si="150"/>
        <v>293062.728</v>
      </c>
      <c r="H901" s="25">
        <v>207144</v>
      </c>
      <c r="I901" s="24">
        <f t="shared" si="145"/>
        <v>39357.360000000001</v>
      </c>
      <c r="J901" s="24">
        <f t="shared" si="151"/>
        <v>246501.36</v>
      </c>
      <c r="K901" s="15">
        <v>237064.8</v>
      </c>
      <c r="L901" s="12">
        <f t="shared" si="147"/>
        <v>45042.311999999998</v>
      </c>
      <c r="M901" s="12">
        <f t="shared" si="152"/>
        <v>282107.11199999996</v>
      </c>
      <c r="N901" s="12">
        <f t="shared" si="139"/>
        <v>230160</v>
      </c>
      <c r="O901" s="12">
        <f t="shared" si="140"/>
        <v>43730.400000000001</v>
      </c>
      <c r="P901" s="12">
        <f t="shared" si="141"/>
        <v>273890.40000000002</v>
      </c>
      <c r="Q901" s="10"/>
      <c r="R901" s="10"/>
      <c r="S901" s="10"/>
      <c r="T901" s="10"/>
    </row>
    <row r="902" spans="1:20" x14ac:dyDescent="0.25">
      <c r="A902" s="32">
        <v>44</v>
      </c>
      <c r="B902" s="3" t="s">
        <v>390</v>
      </c>
      <c r="C902" s="3" t="s">
        <v>5</v>
      </c>
      <c r="D902" s="4">
        <v>1</v>
      </c>
      <c r="E902" s="16">
        <v>249278.7</v>
      </c>
      <c r="F902" s="24">
        <f t="shared" si="149"/>
        <v>47362.953000000001</v>
      </c>
      <c r="G902" s="24">
        <f t="shared" si="150"/>
        <v>296641.65299999999</v>
      </c>
      <c r="H902" s="25">
        <v>215286.15</v>
      </c>
      <c r="I902" s="24">
        <f t="shared" si="145"/>
        <v>40904.368499999997</v>
      </c>
      <c r="J902" s="24">
        <f t="shared" si="151"/>
        <v>256190.51850000001</v>
      </c>
      <c r="K902" s="15">
        <v>215286.15</v>
      </c>
      <c r="L902" s="12">
        <f t="shared" si="147"/>
        <v>40904.368499999997</v>
      </c>
      <c r="M902" s="12">
        <f t="shared" si="152"/>
        <v>256190.51850000001</v>
      </c>
      <c r="N902" s="12">
        <f t="shared" ref="N902:N965" si="153">+AVERAGE(E902,H902,K902)</f>
        <v>226617</v>
      </c>
      <c r="O902" s="12">
        <f t="shared" ref="O902:O965" si="154">+N902*0.19</f>
        <v>43057.23</v>
      </c>
      <c r="P902" s="12">
        <f t="shared" ref="P902:P965" si="155">+N902+O902</f>
        <v>269674.23</v>
      </c>
      <c r="Q902" s="10"/>
      <c r="R902" s="10"/>
      <c r="S902" s="10"/>
      <c r="T902" s="10"/>
    </row>
    <row r="903" spans="1:20" x14ac:dyDescent="0.25">
      <c r="A903" s="32">
        <v>45</v>
      </c>
      <c r="B903" s="3" t="s">
        <v>391</v>
      </c>
      <c r="C903" s="3" t="s">
        <v>5</v>
      </c>
      <c r="D903" s="4">
        <v>1</v>
      </c>
      <c r="E903" s="16">
        <v>867978.65</v>
      </c>
      <c r="F903" s="24">
        <f t="shared" si="149"/>
        <v>164915.94349999999</v>
      </c>
      <c r="G903" s="24">
        <f t="shared" si="150"/>
        <v>1032894.5935</v>
      </c>
      <c r="H903" s="25">
        <v>738187.45</v>
      </c>
      <c r="I903" s="24">
        <f t="shared" si="145"/>
        <v>140255.61549999999</v>
      </c>
      <c r="J903" s="24">
        <f t="shared" si="151"/>
        <v>878443.06549999991</v>
      </c>
      <c r="K903" s="15">
        <v>827418.9</v>
      </c>
      <c r="L903" s="12">
        <f t="shared" si="147"/>
        <v>157209.59100000001</v>
      </c>
      <c r="M903" s="12">
        <f t="shared" si="152"/>
        <v>984628.49100000004</v>
      </c>
      <c r="N903" s="12">
        <f t="shared" si="153"/>
        <v>811195</v>
      </c>
      <c r="O903" s="12">
        <f t="shared" si="154"/>
        <v>154127.04999999999</v>
      </c>
      <c r="P903" s="12">
        <f t="shared" si="155"/>
        <v>965322.05</v>
      </c>
      <c r="Q903" s="10"/>
      <c r="R903" s="10"/>
      <c r="S903" s="10"/>
      <c r="T903" s="10"/>
    </row>
    <row r="904" spans="1:20" x14ac:dyDescent="0.25">
      <c r="A904" s="32">
        <v>46</v>
      </c>
      <c r="B904" s="3" t="s">
        <v>392</v>
      </c>
      <c r="C904" s="3" t="s">
        <v>5</v>
      </c>
      <c r="D904" s="4">
        <v>1</v>
      </c>
      <c r="E904" s="16">
        <v>389239</v>
      </c>
      <c r="F904" s="24">
        <f t="shared" si="149"/>
        <v>73955.41</v>
      </c>
      <c r="G904" s="24">
        <f t="shared" si="150"/>
        <v>463194.41000000003</v>
      </c>
      <c r="H904" s="25">
        <v>339245</v>
      </c>
      <c r="I904" s="24">
        <f t="shared" si="145"/>
        <v>64456.55</v>
      </c>
      <c r="J904" s="24">
        <f t="shared" si="151"/>
        <v>403701.55</v>
      </c>
      <c r="K904" s="15">
        <v>342816</v>
      </c>
      <c r="L904" s="12">
        <f t="shared" si="147"/>
        <v>65135.040000000001</v>
      </c>
      <c r="M904" s="12">
        <f t="shared" si="152"/>
        <v>407951.04</v>
      </c>
      <c r="N904" s="12">
        <f t="shared" si="153"/>
        <v>357100</v>
      </c>
      <c r="O904" s="12">
        <f t="shared" si="154"/>
        <v>67849</v>
      </c>
      <c r="P904" s="12">
        <f t="shared" si="155"/>
        <v>424949</v>
      </c>
      <c r="Q904" s="10"/>
      <c r="R904" s="10"/>
      <c r="S904" s="10"/>
      <c r="T904" s="10"/>
    </row>
    <row r="905" spans="1:20" x14ac:dyDescent="0.25">
      <c r="A905" s="32">
        <v>47</v>
      </c>
      <c r="B905" s="3" t="s">
        <v>393</v>
      </c>
      <c r="C905" s="3" t="s">
        <v>5</v>
      </c>
      <c r="D905" s="4">
        <v>1</v>
      </c>
      <c r="E905" s="16">
        <v>630920.15</v>
      </c>
      <c r="F905" s="24">
        <f t="shared" si="149"/>
        <v>119874.8285</v>
      </c>
      <c r="G905" s="24">
        <f t="shared" si="150"/>
        <v>750794.97849999997</v>
      </c>
      <c r="H905" s="25">
        <v>560162.75</v>
      </c>
      <c r="I905" s="24">
        <f t="shared" si="145"/>
        <v>106430.9225</v>
      </c>
      <c r="J905" s="24">
        <f t="shared" si="151"/>
        <v>666593.67249999999</v>
      </c>
      <c r="K905" s="15">
        <v>577852.1</v>
      </c>
      <c r="L905" s="12">
        <f t="shared" si="147"/>
        <v>109791.89899999999</v>
      </c>
      <c r="M905" s="12">
        <f t="shared" si="152"/>
        <v>687643.99899999995</v>
      </c>
      <c r="N905" s="12">
        <f t="shared" si="153"/>
        <v>589645</v>
      </c>
      <c r="O905" s="12">
        <f t="shared" si="154"/>
        <v>112032.55</v>
      </c>
      <c r="P905" s="12">
        <f t="shared" si="155"/>
        <v>701677.55</v>
      </c>
      <c r="Q905" s="10"/>
      <c r="R905" s="10"/>
      <c r="S905" s="10"/>
      <c r="T905" s="10"/>
    </row>
    <row r="906" spans="1:20" x14ac:dyDescent="0.25">
      <c r="A906" s="32">
        <v>48</v>
      </c>
      <c r="B906" s="3" t="s">
        <v>394</v>
      </c>
      <c r="C906" s="3" t="s">
        <v>5</v>
      </c>
      <c r="D906" s="4">
        <v>1</v>
      </c>
      <c r="E906" s="16">
        <v>736978.43</v>
      </c>
      <c r="F906" s="24">
        <f t="shared" si="149"/>
        <v>140025.90170000002</v>
      </c>
      <c r="G906" s="24">
        <f t="shared" si="150"/>
        <v>877004.3317000001</v>
      </c>
      <c r="H906" s="25">
        <v>608514.30000000005</v>
      </c>
      <c r="I906" s="24">
        <f t="shared" si="145"/>
        <v>115617.717</v>
      </c>
      <c r="J906" s="24">
        <f t="shared" si="151"/>
        <v>724132.01699999999</v>
      </c>
      <c r="K906" s="15">
        <v>682888.27</v>
      </c>
      <c r="L906" s="12">
        <f t="shared" si="147"/>
        <v>129748.77130000001</v>
      </c>
      <c r="M906" s="12">
        <f t="shared" si="152"/>
        <v>812637.04130000004</v>
      </c>
      <c r="N906" s="12">
        <f t="shared" si="153"/>
        <v>676127</v>
      </c>
      <c r="O906" s="12">
        <f t="shared" si="154"/>
        <v>128464.13</v>
      </c>
      <c r="P906" s="12">
        <f t="shared" si="155"/>
        <v>804591.13</v>
      </c>
      <c r="Q906" s="10"/>
      <c r="R906" s="10"/>
      <c r="S906" s="10"/>
      <c r="T906" s="10"/>
    </row>
    <row r="907" spans="1:20" x14ac:dyDescent="0.25">
      <c r="A907" s="32">
        <v>49</v>
      </c>
      <c r="B907" s="3" t="s">
        <v>395</v>
      </c>
      <c r="C907" s="3" t="s">
        <v>5</v>
      </c>
      <c r="D907" s="4">
        <v>1</v>
      </c>
      <c r="E907" s="16">
        <v>338961.7</v>
      </c>
      <c r="F907" s="24">
        <f t="shared" si="149"/>
        <v>64402.723000000005</v>
      </c>
      <c r="G907" s="24">
        <f t="shared" si="150"/>
        <v>403364.42300000001</v>
      </c>
      <c r="H907" s="25">
        <v>286576.71000000002</v>
      </c>
      <c r="I907" s="24">
        <f t="shared" si="145"/>
        <v>54449.574900000007</v>
      </c>
      <c r="J907" s="24">
        <f t="shared" si="151"/>
        <v>341026.28490000003</v>
      </c>
      <c r="K907" s="15">
        <v>298902.59000000003</v>
      </c>
      <c r="L907" s="12">
        <f t="shared" si="147"/>
        <v>56791.492100000003</v>
      </c>
      <c r="M907" s="12">
        <f t="shared" si="152"/>
        <v>355694.0821</v>
      </c>
      <c r="N907" s="12">
        <f t="shared" si="153"/>
        <v>308147</v>
      </c>
      <c r="O907" s="12">
        <f t="shared" si="154"/>
        <v>58547.93</v>
      </c>
      <c r="P907" s="12">
        <f t="shared" si="155"/>
        <v>366694.93</v>
      </c>
      <c r="Q907" s="10"/>
      <c r="R907" s="10"/>
      <c r="S907" s="10"/>
      <c r="T907" s="10"/>
    </row>
    <row r="908" spans="1:20" x14ac:dyDescent="0.25">
      <c r="A908" s="32">
        <v>50</v>
      </c>
      <c r="B908" s="3" t="s">
        <v>396</v>
      </c>
      <c r="C908" s="3" t="s">
        <v>5</v>
      </c>
      <c r="D908" s="4">
        <v>1</v>
      </c>
      <c r="E908" s="16">
        <v>271362.7</v>
      </c>
      <c r="F908" s="24">
        <f t="shared" si="149"/>
        <v>51558.913</v>
      </c>
      <c r="G908" s="24">
        <f t="shared" si="150"/>
        <v>322921.61300000001</v>
      </c>
      <c r="H908" s="25">
        <v>233321.2</v>
      </c>
      <c r="I908" s="24">
        <f t="shared" si="145"/>
        <v>44331.028000000006</v>
      </c>
      <c r="J908" s="24">
        <f t="shared" si="151"/>
        <v>277652.228</v>
      </c>
      <c r="K908" s="15">
        <v>256146.1</v>
      </c>
      <c r="L908" s="12">
        <f t="shared" si="147"/>
        <v>48667.758999999998</v>
      </c>
      <c r="M908" s="12">
        <f t="shared" si="152"/>
        <v>304813.859</v>
      </c>
      <c r="N908" s="12">
        <f t="shared" si="153"/>
        <v>253610</v>
      </c>
      <c r="O908" s="12">
        <f t="shared" si="154"/>
        <v>48185.9</v>
      </c>
      <c r="P908" s="12">
        <f t="shared" si="155"/>
        <v>301795.90000000002</v>
      </c>
      <c r="Q908" s="10"/>
      <c r="R908" s="10"/>
      <c r="S908" s="10"/>
      <c r="T908" s="10"/>
    </row>
    <row r="909" spans="1:20" x14ac:dyDescent="0.25">
      <c r="A909" s="32">
        <v>51</v>
      </c>
      <c r="B909" s="3" t="s">
        <v>397</v>
      </c>
      <c r="C909" s="3" t="s">
        <v>5</v>
      </c>
      <c r="D909" s="4">
        <v>1</v>
      </c>
      <c r="E909" s="16">
        <v>294802.2</v>
      </c>
      <c r="F909" s="24">
        <f t="shared" si="149"/>
        <v>56012.418000000005</v>
      </c>
      <c r="G909" s="24">
        <f t="shared" si="150"/>
        <v>350814.61800000002</v>
      </c>
      <c r="H909" s="25">
        <v>241201.8</v>
      </c>
      <c r="I909" s="24">
        <f t="shared" si="145"/>
        <v>45828.341999999997</v>
      </c>
      <c r="J909" s="24">
        <f t="shared" si="151"/>
        <v>287030.14199999999</v>
      </c>
      <c r="K909" s="15">
        <v>268002</v>
      </c>
      <c r="L909" s="12">
        <f t="shared" si="147"/>
        <v>50920.38</v>
      </c>
      <c r="M909" s="12">
        <f t="shared" si="152"/>
        <v>318922.38</v>
      </c>
      <c r="N909" s="12">
        <f t="shared" si="153"/>
        <v>268002</v>
      </c>
      <c r="O909" s="12">
        <f t="shared" si="154"/>
        <v>50920.38</v>
      </c>
      <c r="P909" s="12">
        <f t="shared" si="155"/>
        <v>318922.38</v>
      </c>
      <c r="Q909" s="10"/>
      <c r="R909" s="10"/>
      <c r="S909" s="10"/>
      <c r="T909" s="10"/>
    </row>
    <row r="910" spans="1:20" x14ac:dyDescent="0.25">
      <c r="A910" s="32">
        <v>52</v>
      </c>
      <c r="B910" s="3" t="s">
        <v>398</v>
      </c>
      <c r="C910" s="3" t="s">
        <v>5</v>
      </c>
      <c r="D910" s="4">
        <v>1</v>
      </c>
      <c r="E910" s="16">
        <v>291000.57</v>
      </c>
      <c r="F910" s="24">
        <f t="shared" si="149"/>
        <v>55290.1083</v>
      </c>
      <c r="G910" s="24">
        <f t="shared" si="150"/>
        <v>346290.67830000003</v>
      </c>
      <c r="H910" s="25">
        <v>248284.89</v>
      </c>
      <c r="I910" s="24">
        <f t="shared" si="145"/>
        <v>47174.129100000006</v>
      </c>
      <c r="J910" s="24">
        <f t="shared" si="151"/>
        <v>295459.01910000003</v>
      </c>
      <c r="K910" s="15">
        <v>261633.54</v>
      </c>
      <c r="L910" s="12">
        <f t="shared" si="147"/>
        <v>49710.372600000002</v>
      </c>
      <c r="M910" s="12">
        <f t="shared" si="152"/>
        <v>311343.91260000004</v>
      </c>
      <c r="N910" s="12">
        <f t="shared" si="153"/>
        <v>266973</v>
      </c>
      <c r="O910" s="12">
        <f t="shared" si="154"/>
        <v>50724.87</v>
      </c>
      <c r="P910" s="12">
        <f t="shared" si="155"/>
        <v>317697.87</v>
      </c>
      <c r="Q910" s="10"/>
      <c r="R910" s="10"/>
      <c r="S910" s="10"/>
      <c r="T910" s="10"/>
    </row>
    <row r="911" spans="1:20" x14ac:dyDescent="0.25">
      <c r="A911" s="32">
        <v>53</v>
      </c>
      <c r="B911" s="3" t="s">
        <v>399</v>
      </c>
      <c r="C911" s="3" t="s">
        <v>5</v>
      </c>
      <c r="D911" s="4">
        <v>1</v>
      </c>
      <c r="E911" s="16">
        <v>1144603.6100000001</v>
      </c>
      <c r="F911" s="24">
        <f t="shared" si="149"/>
        <v>217474.68590000001</v>
      </c>
      <c r="G911" s="24">
        <f t="shared" si="150"/>
        <v>1362078.2959</v>
      </c>
      <c r="H911" s="25">
        <v>1016236.85</v>
      </c>
      <c r="I911" s="24">
        <f t="shared" si="145"/>
        <v>193085.00149999998</v>
      </c>
      <c r="J911" s="24">
        <f t="shared" si="151"/>
        <v>1209321.8514999999</v>
      </c>
      <c r="K911" s="15">
        <v>1048328.54</v>
      </c>
      <c r="L911" s="12">
        <f t="shared" si="147"/>
        <v>199182.42260000002</v>
      </c>
      <c r="M911" s="12">
        <f t="shared" si="152"/>
        <v>1247510.9626</v>
      </c>
      <c r="N911" s="12">
        <f t="shared" si="153"/>
        <v>1069723</v>
      </c>
      <c r="O911" s="12">
        <f t="shared" si="154"/>
        <v>203247.37</v>
      </c>
      <c r="P911" s="12">
        <f t="shared" si="155"/>
        <v>1272970.3700000001</v>
      </c>
      <c r="Q911" s="10"/>
      <c r="R911" s="10"/>
      <c r="S911" s="10"/>
      <c r="T911" s="10"/>
    </row>
    <row r="912" spans="1:20" x14ac:dyDescent="0.25">
      <c r="A912" s="32">
        <v>54</v>
      </c>
      <c r="B912" s="3" t="s">
        <v>400</v>
      </c>
      <c r="C912" s="3" t="s">
        <v>5</v>
      </c>
      <c r="D912" s="4">
        <v>1</v>
      </c>
      <c r="E912" s="16">
        <v>3733746.5</v>
      </c>
      <c r="F912" s="24">
        <f t="shared" si="149"/>
        <v>709411.83499999996</v>
      </c>
      <c r="G912" s="24">
        <f t="shared" si="150"/>
        <v>4443158.335</v>
      </c>
      <c r="H912" s="25">
        <v>3088826.65</v>
      </c>
      <c r="I912" s="24">
        <f t="shared" si="145"/>
        <v>586877.06349999993</v>
      </c>
      <c r="J912" s="24">
        <f t="shared" si="151"/>
        <v>3675703.7134999996</v>
      </c>
      <c r="K912" s="15">
        <v>3360371.85</v>
      </c>
      <c r="L912" s="12">
        <f t="shared" si="147"/>
        <v>638470.65150000004</v>
      </c>
      <c r="M912" s="12">
        <f t="shared" si="152"/>
        <v>3998842.5015000002</v>
      </c>
      <c r="N912" s="12">
        <f t="shared" si="153"/>
        <v>3394315</v>
      </c>
      <c r="O912" s="12">
        <f t="shared" si="154"/>
        <v>644919.85</v>
      </c>
      <c r="P912" s="12">
        <f t="shared" si="155"/>
        <v>4039234.85</v>
      </c>
      <c r="Q912" s="10"/>
      <c r="R912" s="10"/>
      <c r="S912" s="10"/>
      <c r="T912" s="10"/>
    </row>
    <row r="913" spans="1:20" x14ac:dyDescent="0.25">
      <c r="A913" s="32">
        <v>55</v>
      </c>
      <c r="B913" s="3" t="s">
        <v>401</v>
      </c>
      <c r="C913" s="3" t="s">
        <v>5</v>
      </c>
      <c r="D913" s="4">
        <v>1</v>
      </c>
      <c r="E913" s="16">
        <v>7939.08</v>
      </c>
      <c r="F913" s="24">
        <f t="shared" si="149"/>
        <v>1508.4251999999999</v>
      </c>
      <c r="G913" s="24">
        <f t="shared" si="150"/>
        <v>9447.5051999999996</v>
      </c>
      <c r="H913" s="25">
        <v>6983.45</v>
      </c>
      <c r="I913" s="24">
        <f t="shared" si="145"/>
        <v>1326.8554999999999</v>
      </c>
      <c r="J913" s="24">
        <f t="shared" si="151"/>
        <v>8310.3055000000004</v>
      </c>
      <c r="K913" s="15">
        <v>7130.47</v>
      </c>
      <c r="L913" s="12">
        <f t="shared" si="147"/>
        <v>1354.7893000000001</v>
      </c>
      <c r="M913" s="12">
        <f t="shared" si="152"/>
        <v>8485.2592999999997</v>
      </c>
      <c r="N913" s="12">
        <f t="shared" si="153"/>
        <v>7351</v>
      </c>
      <c r="O913" s="12">
        <f t="shared" si="154"/>
        <v>1396.69</v>
      </c>
      <c r="P913" s="12">
        <f t="shared" si="155"/>
        <v>8747.69</v>
      </c>
      <c r="Q913" s="10"/>
      <c r="R913" s="10"/>
      <c r="S913" s="10"/>
      <c r="T913" s="10"/>
    </row>
    <row r="914" spans="1:20" x14ac:dyDescent="0.25">
      <c r="A914" s="32">
        <v>56</v>
      </c>
      <c r="B914" s="3" t="s">
        <v>402</v>
      </c>
      <c r="C914" s="3" t="s">
        <v>5</v>
      </c>
      <c r="D914" s="4">
        <v>1</v>
      </c>
      <c r="E914" s="18">
        <v>771256.75</v>
      </c>
      <c r="F914" s="24">
        <f t="shared" si="149"/>
        <v>146538.7825</v>
      </c>
      <c r="G914" s="24">
        <f t="shared" si="150"/>
        <v>917795.53249999997</v>
      </c>
      <c r="H914" s="25">
        <v>636817.5</v>
      </c>
      <c r="I914" s="24">
        <f t="shared" si="145"/>
        <v>120995.325</v>
      </c>
      <c r="J914" s="24">
        <f t="shared" si="151"/>
        <v>757812.82499999995</v>
      </c>
      <c r="K914" s="15">
        <v>714650.75</v>
      </c>
      <c r="L914" s="12">
        <f t="shared" si="147"/>
        <v>135783.64249999999</v>
      </c>
      <c r="M914" s="12">
        <f t="shared" si="152"/>
        <v>850434.39249999996</v>
      </c>
      <c r="N914" s="12">
        <f t="shared" si="153"/>
        <v>707575</v>
      </c>
      <c r="O914" s="12">
        <f t="shared" si="154"/>
        <v>134439.25</v>
      </c>
      <c r="P914" s="12">
        <f t="shared" si="155"/>
        <v>842014.25</v>
      </c>
      <c r="Q914" s="10"/>
      <c r="R914" s="10"/>
      <c r="S914" s="10"/>
      <c r="T914" s="10"/>
    </row>
    <row r="915" spans="1:20" x14ac:dyDescent="0.25">
      <c r="A915" s="32">
        <v>57</v>
      </c>
      <c r="B915" s="3" t="s">
        <v>403</v>
      </c>
      <c r="C915" s="3" t="s">
        <v>5</v>
      </c>
      <c r="D915" s="4">
        <v>1</v>
      </c>
      <c r="E915" s="16">
        <v>57053.7</v>
      </c>
      <c r="F915" s="24">
        <f t="shared" si="149"/>
        <v>10840.203</v>
      </c>
      <c r="G915" s="24">
        <f t="shared" si="150"/>
        <v>67893.902999999991</v>
      </c>
      <c r="H915" s="25">
        <v>47717.64</v>
      </c>
      <c r="I915" s="24">
        <f t="shared" si="145"/>
        <v>9066.3516</v>
      </c>
      <c r="J915" s="24">
        <f t="shared" si="151"/>
        <v>56783.991600000001</v>
      </c>
      <c r="K915" s="15">
        <v>50829.66</v>
      </c>
      <c r="L915" s="12">
        <f t="shared" si="147"/>
        <v>9657.635400000001</v>
      </c>
      <c r="M915" s="12">
        <f t="shared" si="152"/>
        <v>60487.295400000003</v>
      </c>
      <c r="N915" s="12">
        <f t="shared" si="153"/>
        <v>51867</v>
      </c>
      <c r="O915" s="12">
        <f t="shared" si="154"/>
        <v>9854.73</v>
      </c>
      <c r="P915" s="12">
        <f t="shared" si="155"/>
        <v>61721.729999999996</v>
      </c>
      <c r="Q915" s="10"/>
      <c r="R915" s="10"/>
      <c r="S915" s="10"/>
      <c r="T915" s="10"/>
    </row>
    <row r="916" spans="1:20" x14ac:dyDescent="0.25">
      <c r="A916" s="32">
        <v>58</v>
      </c>
      <c r="B916" s="3" t="s">
        <v>404</v>
      </c>
      <c r="C916" s="3" t="s">
        <v>5</v>
      </c>
      <c r="D916" s="4">
        <v>1</v>
      </c>
      <c r="E916" s="16">
        <v>249776.52</v>
      </c>
      <c r="F916" s="24">
        <f t="shared" si="149"/>
        <v>47457.538800000002</v>
      </c>
      <c r="G916" s="24">
        <f t="shared" si="150"/>
        <v>297234.0588</v>
      </c>
      <c r="H916" s="25">
        <v>210092.4</v>
      </c>
      <c r="I916" s="24">
        <f t="shared" si="145"/>
        <v>39917.555999999997</v>
      </c>
      <c r="J916" s="24">
        <f t="shared" si="151"/>
        <v>250009.95600000001</v>
      </c>
      <c r="K916" s="15">
        <v>240439.08</v>
      </c>
      <c r="L916" s="12">
        <f t="shared" si="147"/>
        <v>45683.425199999998</v>
      </c>
      <c r="M916" s="12">
        <f t="shared" si="152"/>
        <v>286122.50520000001</v>
      </c>
      <c r="N916" s="12">
        <f t="shared" si="153"/>
        <v>233436</v>
      </c>
      <c r="O916" s="12">
        <f t="shared" si="154"/>
        <v>44352.840000000004</v>
      </c>
      <c r="P916" s="12">
        <f t="shared" si="155"/>
        <v>277788.84000000003</v>
      </c>
      <c r="Q916" s="10"/>
      <c r="R916" s="10"/>
      <c r="S916" s="10"/>
      <c r="T916" s="10"/>
    </row>
    <row r="917" spans="1:20" x14ac:dyDescent="0.25">
      <c r="A917" s="32">
        <v>59</v>
      </c>
      <c r="B917" s="3" t="s">
        <v>405</v>
      </c>
      <c r="C917" s="3" t="s">
        <v>5</v>
      </c>
      <c r="D917" s="4">
        <v>1</v>
      </c>
      <c r="E917" s="16">
        <v>422614.8</v>
      </c>
      <c r="F917" s="24">
        <f t="shared" si="149"/>
        <v>80296.812000000005</v>
      </c>
      <c r="G917" s="24">
        <f t="shared" si="150"/>
        <v>502911.61199999996</v>
      </c>
      <c r="H917" s="25">
        <v>356092.1</v>
      </c>
      <c r="I917" s="24">
        <f t="shared" si="145"/>
        <v>67657.498999999996</v>
      </c>
      <c r="J917" s="24">
        <f t="shared" si="151"/>
        <v>423749.59899999999</v>
      </c>
      <c r="K917" s="15">
        <v>395223.1</v>
      </c>
      <c r="L917" s="12">
        <f t="shared" si="147"/>
        <v>75092.388999999996</v>
      </c>
      <c r="M917" s="12">
        <f t="shared" si="152"/>
        <v>470315.48899999994</v>
      </c>
      <c r="N917" s="12">
        <f t="shared" si="153"/>
        <v>391310</v>
      </c>
      <c r="O917" s="12">
        <f t="shared" si="154"/>
        <v>74348.899999999994</v>
      </c>
      <c r="P917" s="12">
        <f t="shared" si="155"/>
        <v>465658.9</v>
      </c>
      <c r="Q917" s="10"/>
      <c r="R917" s="10"/>
      <c r="S917" s="10"/>
      <c r="T917" s="10"/>
    </row>
    <row r="918" spans="1:20" x14ac:dyDescent="0.25">
      <c r="A918" s="32">
        <v>60</v>
      </c>
      <c r="B918" s="3" t="s">
        <v>406</v>
      </c>
      <c r="C918" s="3" t="s">
        <v>5</v>
      </c>
      <c r="D918" s="4">
        <v>1</v>
      </c>
      <c r="E918" s="16">
        <v>1211296.8999999999</v>
      </c>
      <c r="F918" s="24">
        <f t="shared" si="149"/>
        <v>230146.41099999999</v>
      </c>
      <c r="G918" s="24">
        <f t="shared" si="150"/>
        <v>1441443.311</v>
      </c>
      <c r="H918" s="25">
        <v>1002072.89</v>
      </c>
      <c r="I918" s="24">
        <f t="shared" si="145"/>
        <v>190393.84909999999</v>
      </c>
      <c r="J918" s="24">
        <f t="shared" si="151"/>
        <v>1192466.7390999999</v>
      </c>
      <c r="K918" s="15">
        <v>1090167.21</v>
      </c>
      <c r="L918" s="12">
        <f t="shared" si="147"/>
        <v>207131.76989999998</v>
      </c>
      <c r="M918" s="12">
        <f t="shared" si="152"/>
        <v>1297298.9798999999</v>
      </c>
      <c r="N918" s="12">
        <f t="shared" si="153"/>
        <v>1101179</v>
      </c>
      <c r="O918" s="12">
        <f t="shared" si="154"/>
        <v>209224.01</v>
      </c>
      <c r="P918" s="12">
        <f t="shared" si="155"/>
        <v>1310403.01</v>
      </c>
      <c r="Q918" s="10"/>
      <c r="R918" s="10"/>
      <c r="S918" s="10"/>
      <c r="T918" s="10"/>
    </row>
    <row r="919" spans="1:20" x14ac:dyDescent="0.25">
      <c r="A919" s="32">
        <v>61</v>
      </c>
      <c r="B919" s="3" t="s">
        <v>407</v>
      </c>
      <c r="C919" s="3" t="s">
        <v>5</v>
      </c>
      <c r="D919" s="4">
        <v>1</v>
      </c>
      <c r="E919" s="16">
        <v>2818977.12</v>
      </c>
      <c r="F919" s="24">
        <f t="shared" si="149"/>
        <v>535605.65280000004</v>
      </c>
      <c r="G919" s="24">
        <f t="shared" si="150"/>
        <v>3354582.7728000004</v>
      </c>
      <c r="H919" s="25">
        <v>2479655.7999999998</v>
      </c>
      <c r="I919" s="24">
        <f t="shared" si="145"/>
        <v>471134.60199999996</v>
      </c>
      <c r="J919" s="24">
        <f t="shared" si="151"/>
        <v>2950790.4019999998</v>
      </c>
      <c r="K919" s="15">
        <v>2531859.08</v>
      </c>
      <c r="L919" s="12">
        <f t="shared" si="147"/>
        <v>481053.22520000004</v>
      </c>
      <c r="M919" s="12">
        <f t="shared" si="152"/>
        <v>3012912.3052000003</v>
      </c>
      <c r="N919" s="12">
        <f t="shared" si="153"/>
        <v>2610164</v>
      </c>
      <c r="O919" s="12">
        <f t="shared" si="154"/>
        <v>495931.16000000003</v>
      </c>
      <c r="P919" s="12">
        <f t="shared" si="155"/>
        <v>3106095.16</v>
      </c>
      <c r="Q919" s="10"/>
      <c r="R919" s="10"/>
      <c r="S919" s="10"/>
      <c r="T919" s="10"/>
    </row>
    <row r="920" spans="1:20" x14ac:dyDescent="0.25">
      <c r="A920" s="32">
        <v>62</v>
      </c>
      <c r="B920" s="3" t="s">
        <v>408</v>
      </c>
      <c r="C920" s="3" t="s">
        <v>5</v>
      </c>
      <c r="D920" s="4">
        <v>1</v>
      </c>
      <c r="E920" s="16">
        <v>1365.12</v>
      </c>
      <c r="F920" s="24">
        <f t="shared" si="149"/>
        <v>259.37279999999998</v>
      </c>
      <c r="G920" s="24">
        <f t="shared" si="150"/>
        <v>1624.4928</v>
      </c>
      <c r="H920" s="25">
        <v>1200.8</v>
      </c>
      <c r="I920" s="24">
        <f t="shared" si="145"/>
        <v>228.15199999999999</v>
      </c>
      <c r="J920" s="24">
        <f t="shared" si="151"/>
        <v>1428.952</v>
      </c>
      <c r="K920" s="15">
        <v>1226.08</v>
      </c>
      <c r="L920" s="12">
        <f t="shared" si="147"/>
        <v>232.95519999999999</v>
      </c>
      <c r="M920" s="12">
        <f t="shared" si="152"/>
        <v>1459.0351999999998</v>
      </c>
      <c r="N920" s="12">
        <f t="shared" si="153"/>
        <v>1264</v>
      </c>
      <c r="O920" s="12">
        <f t="shared" si="154"/>
        <v>240.16</v>
      </c>
      <c r="P920" s="12">
        <f t="shared" si="155"/>
        <v>1504.16</v>
      </c>
      <c r="Q920" s="10"/>
      <c r="R920" s="10"/>
      <c r="S920" s="10"/>
      <c r="T920" s="10"/>
    </row>
    <row r="921" spans="1:20" x14ac:dyDescent="0.25">
      <c r="A921" s="32">
        <v>63</v>
      </c>
      <c r="B921" s="3" t="s">
        <v>409</v>
      </c>
      <c r="C921" s="3" t="s">
        <v>5</v>
      </c>
      <c r="D921" s="4">
        <v>1</v>
      </c>
      <c r="E921" s="16">
        <v>74242.080000000002</v>
      </c>
      <c r="F921" s="24">
        <f t="shared" si="149"/>
        <v>14105.995200000001</v>
      </c>
      <c r="G921" s="24">
        <f t="shared" si="150"/>
        <v>88348.075200000007</v>
      </c>
      <c r="H921" s="25">
        <v>64706.400000000001</v>
      </c>
      <c r="I921" s="24">
        <f t="shared" si="145"/>
        <v>12294.216</v>
      </c>
      <c r="J921" s="24">
        <f t="shared" si="151"/>
        <v>77000.616000000009</v>
      </c>
      <c r="K921" s="15">
        <v>65387.519999999997</v>
      </c>
      <c r="L921" s="12">
        <f t="shared" si="147"/>
        <v>12423.6288</v>
      </c>
      <c r="M921" s="12">
        <f t="shared" si="152"/>
        <v>77811.148799999995</v>
      </c>
      <c r="N921" s="12">
        <f t="shared" si="153"/>
        <v>68112</v>
      </c>
      <c r="O921" s="12">
        <f t="shared" si="154"/>
        <v>12941.28</v>
      </c>
      <c r="P921" s="12">
        <f t="shared" si="155"/>
        <v>81053.279999999999</v>
      </c>
      <c r="Q921" s="10"/>
      <c r="R921" s="10"/>
      <c r="S921" s="10"/>
      <c r="T921" s="10"/>
    </row>
    <row r="922" spans="1:20" x14ac:dyDescent="0.25">
      <c r="A922" s="32">
        <v>64</v>
      </c>
      <c r="B922" s="3" t="s">
        <v>410</v>
      </c>
      <c r="C922" s="3" t="s">
        <v>5</v>
      </c>
      <c r="D922" s="4">
        <v>1</v>
      </c>
      <c r="E922" s="16">
        <v>8462.8799999999992</v>
      </c>
      <c r="F922" s="24">
        <f t="shared" si="149"/>
        <v>1607.9471999999998</v>
      </c>
      <c r="G922" s="24">
        <f t="shared" si="150"/>
        <v>10070.8272</v>
      </c>
      <c r="H922" s="25">
        <v>7052.4</v>
      </c>
      <c r="I922" s="24">
        <f t="shared" si="145"/>
        <v>1339.9559999999999</v>
      </c>
      <c r="J922" s="24">
        <f t="shared" si="151"/>
        <v>8392.3559999999998</v>
      </c>
      <c r="K922" s="15">
        <v>7992.72</v>
      </c>
      <c r="L922" s="12">
        <f t="shared" si="147"/>
        <v>1518.6168</v>
      </c>
      <c r="M922" s="12">
        <f t="shared" si="152"/>
        <v>9511.3368000000009</v>
      </c>
      <c r="N922" s="12">
        <f t="shared" si="153"/>
        <v>7836</v>
      </c>
      <c r="O922" s="12">
        <f t="shared" si="154"/>
        <v>1488.84</v>
      </c>
      <c r="P922" s="12">
        <f t="shared" si="155"/>
        <v>9324.84</v>
      </c>
      <c r="Q922" s="10"/>
      <c r="R922" s="10"/>
      <c r="S922" s="10"/>
      <c r="T922" s="10"/>
    </row>
    <row r="923" spans="1:20" x14ac:dyDescent="0.25">
      <c r="A923" s="32">
        <v>65</v>
      </c>
      <c r="B923" s="3" t="s">
        <v>411</v>
      </c>
      <c r="C923" s="3" t="s">
        <v>5</v>
      </c>
      <c r="D923" s="4">
        <v>1</v>
      </c>
      <c r="E923" s="16">
        <v>6767.75</v>
      </c>
      <c r="F923" s="24">
        <f t="shared" si="149"/>
        <v>1285.8724999999999</v>
      </c>
      <c r="G923" s="24">
        <f t="shared" si="150"/>
        <v>8053.6224999999995</v>
      </c>
      <c r="H923" s="25">
        <v>5692.5</v>
      </c>
      <c r="I923" s="24">
        <f t="shared" ref="I923:I958" si="156">+H923*19%</f>
        <v>1081.575</v>
      </c>
      <c r="J923" s="24">
        <f t="shared" si="151"/>
        <v>6774.0749999999998</v>
      </c>
      <c r="K923" s="15">
        <v>6514.75</v>
      </c>
      <c r="L923" s="12">
        <f t="shared" ref="L923:L958" si="157">+K923*19%</f>
        <v>1237.8025</v>
      </c>
      <c r="M923" s="12">
        <f t="shared" si="152"/>
        <v>7752.5524999999998</v>
      </c>
      <c r="N923" s="12">
        <f t="shared" si="153"/>
        <v>6325</v>
      </c>
      <c r="O923" s="12">
        <f t="shared" si="154"/>
        <v>1201.75</v>
      </c>
      <c r="P923" s="12">
        <f t="shared" si="155"/>
        <v>7526.75</v>
      </c>
      <c r="Q923" s="10"/>
      <c r="R923" s="10"/>
      <c r="S923" s="10"/>
      <c r="T923" s="10"/>
    </row>
    <row r="924" spans="1:20" x14ac:dyDescent="0.25">
      <c r="A924" s="32">
        <v>66</v>
      </c>
      <c r="B924" s="3" t="s">
        <v>412</v>
      </c>
      <c r="C924" s="3" t="s">
        <v>5</v>
      </c>
      <c r="D924" s="4">
        <v>1</v>
      </c>
      <c r="E924" s="16">
        <v>7640.87</v>
      </c>
      <c r="F924" s="24">
        <f t="shared" ref="F924:F958" si="158">+E924*19%</f>
        <v>1451.7653</v>
      </c>
      <c r="G924" s="24">
        <f t="shared" ref="G924:G968" si="159">+E924+F924</f>
        <v>9092.6352999999999</v>
      </c>
      <c r="H924" s="25">
        <v>6569.72</v>
      </c>
      <c r="I924" s="24">
        <f t="shared" si="156"/>
        <v>1248.2468000000001</v>
      </c>
      <c r="J924" s="24">
        <f t="shared" ref="J924:J968" si="160">+H924+I924</f>
        <v>7817.9668000000001</v>
      </c>
      <c r="K924" s="15">
        <v>7212.41</v>
      </c>
      <c r="L924" s="12">
        <f t="shared" si="157"/>
        <v>1370.3579</v>
      </c>
      <c r="M924" s="12">
        <f t="shared" ref="M924:M968" si="161">+K924+L924</f>
        <v>8582.7678999999989</v>
      </c>
      <c r="N924" s="12">
        <f t="shared" si="153"/>
        <v>7141</v>
      </c>
      <c r="O924" s="12">
        <f t="shared" si="154"/>
        <v>1356.79</v>
      </c>
      <c r="P924" s="12">
        <f t="shared" si="155"/>
        <v>8497.7900000000009</v>
      </c>
      <c r="Q924" s="10"/>
      <c r="R924" s="10"/>
      <c r="S924" s="10"/>
      <c r="T924" s="10"/>
    </row>
    <row r="925" spans="1:20" x14ac:dyDescent="0.25">
      <c r="A925" s="32">
        <v>67</v>
      </c>
      <c r="B925" s="3" t="s">
        <v>413</v>
      </c>
      <c r="C925" s="3" t="s">
        <v>5</v>
      </c>
      <c r="D925" s="4">
        <v>1</v>
      </c>
      <c r="E925" s="16">
        <v>1722.7</v>
      </c>
      <c r="F925" s="24">
        <f t="shared" si="158"/>
        <v>327.31299999999999</v>
      </c>
      <c r="G925" s="24">
        <f t="shared" si="159"/>
        <v>2050.0129999999999</v>
      </c>
      <c r="H925" s="25">
        <v>1481.2</v>
      </c>
      <c r="I925" s="24">
        <f t="shared" si="156"/>
        <v>281.428</v>
      </c>
      <c r="J925" s="24">
        <f t="shared" si="160"/>
        <v>1762.6280000000002</v>
      </c>
      <c r="K925" s="15">
        <v>1626.1</v>
      </c>
      <c r="L925" s="12">
        <f t="shared" si="157"/>
        <v>308.959</v>
      </c>
      <c r="M925" s="12">
        <f t="shared" si="161"/>
        <v>1935.059</v>
      </c>
      <c r="N925" s="12">
        <f t="shared" si="153"/>
        <v>1610</v>
      </c>
      <c r="O925" s="12">
        <f t="shared" si="154"/>
        <v>305.89999999999998</v>
      </c>
      <c r="P925" s="12">
        <f t="shared" si="155"/>
        <v>1915.9</v>
      </c>
      <c r="Q925" s="10"/>
      <c r="R925" s="10"/>
      <c r="S925" s="10"/>
      <c r="T925" s="10"/>
    </row>
    <row r="926" spans="1:20" x14ac:dyDescent="0.25">
      <c r="A926" s="32">
        <v>68</v>
      </c>
      <c r="B926" s="3" t="s">
        <v>414</v>
      </c>
      <c r="C926" s="3" t="s">
        <v>5</v>
      </c>
      <c r="D926" s="4">
        <v>1</v>
      </c>
      <c r="E926" s="16">
        <v>5760.72</v>
      </c>
      <c r="F926" s="24">
        <f t="shared" si="158"/>
        <v>1094.5368000000001</v>
      </c>
      <c r="G926" s="24">
        <f t="shared" si="159"/>
        <v>6855.2568000000001</v>
      </c>
      <c r="H926" s="25">
        <v>4960.62</v>
      </c>
      <c r="I926" s="24">
        <f t="shared" si="156"/>
        <v>942.51779999999997</v>
      </c>
      <c r="J926" s="24">
        <f t="shared" si="160"/>
        <v>5903.1377999999995</v>
      </c>
      <c r="K926" s="15">
        <v>5280.66</v>
      </c>
      <c r="L926" s="12">
        <f t="shared" si="157"/>
        <v>1003.3253999999999</v>
      </c>
      <c r="M926" s="12">
        <f t="shared" si="161"/>
        <v>6283.9853999999996</v>
      </c>
      <c r="N926" s="12">
        <f t="shared" si="153"/>
        <v>5334</v>
      </c>
      <c r="O926" s="12">
        <f t="shared" si="154"/>
        <v>1013.46</v>
      </c>
      <c r="P926" s="12">
        <f t="shared" si="155"/>
        <v>6347.46</v>
      </c>
      <c r="Q926" s="10"/>
      <c r="R926" s="10"/>
      <c r="S926" s="10"/>
      <c r="T926" s="10"/>
    </row>
    <row r="927" spans="1:20" x14ac:dyDescent="0.25">
      <c r="A927" s="32">
        <v>69</v>
      </c>
      <c r="B927" s="3" t="s">
        <v>415</v>
      </c>
      <c r="C927" s="3" t="s">
        <v>5</v>
      </c>
      <c r="D927" s="4">
        <v>1</v>
      </c>
      <c r="E927" s="16">
        <v>4119.1499999999996</v>
      </c>
      <c r="F927" s="24">
        <f t="shared" si="158"/>
        <v>782.63849999999991</v>
      </c>
      <c r="G927" s="24">
        <f t="shared" si="159"/>
        <v>4901.7884999999997</v>
      </c>
      <c r="H927" s="25">
        <v>3648.39</v>
      </c>
      <c r="I927" s="24">
        <f t="shared" si="156"/>
        <v>693.19409999999993</v>
      </c>
      <c r="J927" s="24">
        <f t="shared" si="160"/>
        <v>4341.5841</v>
      </c>
      <c r="K927" s="15">
        <v>4001.46</v>
      </c>
      <c r="L927" s="12">
        <f t="shared" si="157"/>
        <v>760.27740000000006</v>
      </c>
      <c r="M927" s="12">
        <f t="shared" si="161"/>
        <v>4761.7374</v>
      </c>
      <c r="N927" s="12">
        <f t="shared" si="153"/>
        <v>3923</v>
      </c>
      <c r="O927" s="12">
        <f t="shared" si="154"/>
        <v>745.37</v>
      </c>
      <c r="P927" s="12">
        <f t="shared" si="155"/>
        <v>4668.37</v>
      </c>
      <c r="Q927" s="10"/>
      <c r="R927" s="10"/>
      <c r="S927" s="10"/>
      <c r="T927" s="10"/>
    </row>
    <row r="928" spans="1:20" x14ac:dyDescent="0.25">
      <c r="A928" s="32">
        <v>70</v>
      </c>
      <c r="B928" s="3" t="s">
        <v>480</v>
      </c>
      <c r="C928" s="3" t="s">
        <v>5</v>
      </c>
      <c r="D928" s="4">
        <v>1</v>
      </c>
      <c r="E928" s="16">
        <v>171953.28</v>
      </c>
      <c r="F928" s="24">
        <f t="shared" si="158"/>
        <v>32671.123200000002</v>
      </c>
      <c r="G928" s="24">
        <f t="shared" si="159"/>
        <v>204624.4032</v>
      </c>
      <c r="H928" s="25">
        <v>149454.72</v>
      </c>
      <c r="I928" s="24">
        <f t="shared" si="156"/>
        <v>28396.396800000002</v>
      </c>
      <c r="J928" s="24">
        <f t="shared" si="160"/>
        <v>177851.11680000002</v>
      </c>
      <c r="K928" s="15">
        <v>160704</v>
      </c>
      <c r="L928" s="12">
        <f t="shared" si="157"/>
        <v>30533.760000000002</v>
      </c>
      <c r="M928" s="12">
        <f t="shared" si="161"/>
        <v>191237.76000000001</v>
      </c>
      <c r="N928" s="12">
        <f t="shared" si="153"/>
        <v>160704</v>
      </c>
      <c r="O928" s="12">
        <f t="shared" si="154"/>
        <v>30533.760000000002</v>
      </c>
      <c r="P928" s="12">
        <f t="shared" si="155"/>
        <v>191237.76000000001</v>
      </c>
      <c r="Q928" s="10"/>
      <c r="R928" s="10"/>
      <c r="S928" s="10"/>
      <c r="T928" s="10"/>
    </row>
    <row r="929" spans="1:20" x14ac:dyDescent="0.25">
      <c r="A929" s="32">
        <v>71</v>
      </c>
      <c r="B929" s="3" t="s">
        <v>479</v>
      </c>
      <c r="C929" s="3" t="s">
        <v>5</v>
      </c>
      <c r="D929" s="4">
        <v>1</v>
      </c>
      <c r="E929" s="16">
        <v>21040.799999999999</v>
      </c>
      <c r="F929" s="24">
        <f t="shared" si="158"/>
        <v>3997.752</v>
      </c>
      <c r="G929" s="24">
        <f t="shared" si="159"/>
        <v>25038.552</v>
      </c>
      <c r="H929" s="25">
        <v>17215.2</v>
      </c>
      <c r="I929" s="24">
        <f t="shared" si="156"/>
        <v>3270.8880000000004</v>
      </c>
      <c r="J929" s="24">
        <f t="shared" si="160"/>
        <v>20486.088</v>
      </c>
      <c r="K929" s="15">
        <v>19128</v>
      </c>
      <c r="L929" s="12">
        <f t="shared" si="157"/>
        <v>3634.32</v>
      </c>
      <c r="M929" s="12">
        <f t="shared" si="161"/>
        <v>22762.32</v>
      </c>
      <c r="N929" s="12">
        <f t="shared" si="153"/>
        <v>19128</v>
      </c>
      <c r="O929" s="12">
        <f t="shared" si="154"/>
        <v>3634.32</v>
      </c>
      <c r="P929" s="12">
        <f t="shared" si="155"/>
        <v>22762.32</v>
      </c>
      <c r="Q929" s="10"/>
      <c r="R929" s="10"/>
      <c r="S929" s="10"/>
      <c r="T929" s="10"/>
    </row>
    <row r="930" spans="1:20" x14ac:dyDescent="0.25">
      <c r="A930" s="32">
        <v>72</v>
      </c>
      <c r="B930" s="3" t="s">
        <v>519</v>
      </c>
      <c r="C930" s="3" t="s">
        <v>5</v>
      </c>
      <c r="D930" s="4">
        <v>1</v>
      </c>
      <c r="E930" s="16">
        <v>3025000</v>
      </c>
      <c r="F930" s="24">
        <f t="shared" si="158"/>
        <v>574750</v>
      </c>
      <c r="G930" s="24">
        <f t="shared" si="159"/>
        <v>3599750</v>
      </c>
      <c r="H930" s="25">
        <v>2557500</v>
      </c>
      <c r="I930" s="24">
        <f t="shared" si="156"/>
        <v>485925</v>
      </c>
      <c r="J930" s="24">
        <f t="shared" si="160"/>
        <v>3043425</v>
      </c>
      <c r="K930" s="15">
        <v>2667500</v>
      </c>
      <c r="L930" s="12">
        <f t="shared" si="157"/>
        <v>506825</v>
      </c>
      <c r="M930" s="12">
        <f t="shared" si="161"/>
        <v>3174325</v>
      </c>
      <c r="N930" s="12">
        <f t="shared" si="153"/>
        <v>2750000</v>
      </c>
      <c r="O930" s="12">
        <f t="shared" si="154"/>
        <v>522500</v>
      </c>
      <c r="P930" s="12">
        <f t="shared" si="155"/>
        <v>3272500</v>
      </c>
      <c r="Q930" s="10"/>
      <c r="R930" s="10"/>
      <c r="S930" s="10"/>
      <c r="T930" s="10"/>
    </row>
    <row r="931" spans="1:20" x14ac:dyDescent="0.25">
      <c r="A931" s="32">
        <v>73</v>
      </c>
      <c r="B931" s="3" t="s">
        <v>520</v>
      </c>
      <c r="C931" s="3" t="s">
        <v>5</v>
      </c>
      <c r="D931" s="4">
        <v>1</v>
      </c>
      <c r="E931" s="16">
        <v>1605000</v>
      </c>
      <c r="F931" s="24">
        <f t="shared" si="158"/>
        <v>304950</v>
      </c>
      <c r="G931" s="24">
        <f t="shared" si="159"/>
        <v>1909950</v>
      </c>
      <c r="H931" s="25">
        <v>1365000</v>
      </c>
      <c r="I931" s="24">
        <f t="shared" si="156"/>
        <v>259350</v>
      </c>
      <c r="J931" s="24">
        <f t="shared" si="160"/>
        <v>1624350</v>
      </c>
      <c r="K931" s="15">
        <v>1530000</v>
      </c>
      <c r="L931" s="12">
        <f t="shared" si="157"/>
        <v>290700</v>
      </c>
      <c r="M931" s="12">
        <f t="shared" si="161"/>
        <v>1820700</v>
      </c>
      <c r="N931" s="12">
        <f t="shared" si="153"/>
        <v>1500000</v>
      </c>
      <c r="O931" s="12">
        <f t="shared" si="154"/>
        <v>285000</v>
      </c>
      <c r="P931" s="12">
        <f t="shared" si="155"/>
        <v>1785000</v>
      </c>
      <c r="Q931" s="10"/>
      <c r="R931" s="10"/>
      <c r="S931" s="10"/>
      <c r="T931" s="10"/>
    </row>
    <row r="932" spans="1:20" x14ac:dyDescent="0.25">
      <c r="A932" s="32">
        <v>74</v>
      </c>
      <c r="B932" s="3" t="s">
        <v>151</v>
      </c>
      <c r="C932" s="3" t="s">
        <v>5</v>
      </c>
      <c r="D932" s="4">
        <v>1</v>
      </c>
      <c r="E932" s="16">
        <v>595672.92000000004</v>
      </c>
      <c r="F932" s="24">
        <f t="shared" si="158"/>
        <v>113177.85480000002</v>
      </c>
      <c r="G932" s="24">
        <f t="shared" si="159"/>
        <v>708850.77480000001</v>
      </c>
      <c r="H932" s="25">
        <v>512940.57</v>
      </c>
      <c r="I932" s="24">
        <f t="shared" si="156"/>
        <v>97458.708299999998</v>
      </c>
      <c r="J932" s="24">
        <f t="shared" si="160"/>
        <v>610399.27830000001</v>
      </c>
      <c r="K932" s="15">
        <v>546033.51</v>
      </c>
      <c r="L932" s="12">
        <f t="shared" si="157"/>
        <v>103746.36690000001</v>
      </c>
      <c r="M932" s="12">
        <f t="shared" si="161"/>
        <v>649779.87690000003</v>
      </c>
      <c r="N932" s="12">
        <f t="shared" si="153"/>
        <v>551549</v>
      </c>
      <c r="O932" s="12">
        <f t="shared" si="154"/>
        <v>104794.31</v>
      </c>
      <c r="P932" s="12">
        <f t="shared" si="155"/>
        <v>656343.31000000006</v>
      </c>
      <c r="Q932" s="10"/>
      <c r="R932" s="10"/>
      <c r="S932" s="10"/>
      <c r="T932" s="10"/>
    </row>
    <row r="933" spans="1:20" x14ac:dyDescent="0.25">
      <c r="A933" s="32">
        <v>75</v>
      </c>
      <c r="B933" s="3" t="s">
        <v>416</v>
      </c>
      <c r="C933" s="3" t="s">
        <v>5</v>
      </c>
      <c r="D933" s="4">
        <v>1</v>
      </c>
      <c r="E933" s="16">
        <v>215120.29</v>
      </c>
      <c r="F933" s="24">
        <f t="shared" si="158"/>
        <v>40872.855100000001</v>
      </c>
      <c r="G933" s="24">
        <f t="shared" si="159"/>
        <v>255993.14510000002</v>
      </c>
      <c r="H933" s="25">
        <v>186973.71</v>
      </c>
      <c r="I933" s="24">
        <f t="shared" si="156"/>
        <v>35525.0049</v>
      </c>
      <c r="J933" s="24">
        <f t="shared" si="160"/>
        <v>222498.71489999999</v>
      </c>
      <c r="K933" s="15">
        <v>201047</v>
      </c>
      <c r="L933" s="12">
        <f t="shared" si="157"/>
        <v>38198.93</v>
      </c>
      <c r="M933" s="12">
        <f t="shared" si="161"/>
        <v>239245.93</v>
      </c>
      <c r="N933" s="12">
        <f t="shared" si="153"/>
        <v>201047</v>
      </c>
      <c r="O933" s="12">
        <f t="shared" si="154"/>
        <v>38198.93</v>
      </c>
      <c r="P933" s="12">
        <f t="shared" si="155"/>
        <v>239245.93</v>
      </c>
      <c r="Q933" s="10"/>
      <c r="R933" s="10"/>
      <c r="S933" s="10"/>
      <c r="T933" s="10"/>
    </row>
    <row r="934" spans="1:20" x14ac:dyDescent="0.25">
      <c r="A934" s="32">
        <v>76</v>
      </c>
      <c r="B934" s="3" t="s">
        <v>417</v>
      </c>
      <c r="C934" s="3" t="s">
        <v>5</v>
      </c>
      <c r="D934" s="4">
        <v>1</v>
      </c>
      <c r="E934" s="16">
        <v>419072.3</v>
      </c>
      <c r="F934" s="24">
        <f t="shared" si="158"/>
        <v>79623.736999999994</v>
      </c>
      <c r="G934" s="24">
        <f t="shared" si="159"/>
        <v>498696.03700000001</v>
      </c>
      <c r="H934" s="25">
        <v>346023</v>
      </c>
      <c r="I934" s="24">
        <f t="shared" si="156"/>
        <v>65744.37</v>
      </c>
      <c r="J934" s="24">
        <f t="shared" si="160"/>
        <v>411767.37</v>
      </c>
      <c r="K934" s="15">
        <v>388314.7</v>
      </c>
      <c r="L934" s="12">
        <f t="shared" si="157"/>
        <v>73779.793000000005</v>
      </c>
      <c r="M934" s="12">
        <f t="shared" si="161"/>
        <v>462094.49300000002</v>
      </c>
      <c r="N934" s="12">
        <f t="shared" si="153"/>
        <v>384470</v>
      </c>
      <c r="O934" s="12">
        <f t="shared" si="154"/>
        <v>73049.3</v>
      </c>
      <c r="P934" s="12">
        <f t="shared" si="155"/>
        <v>457519.3</v>
      </c>
      <c r="Q934" s="10"/>
      <c r="R934" s="10"/>
      <c r="S934" s="10"/>
      <c r="T934" s="10"/>
    </row>
    <row r="935" spans="1:20" x14ac:dyDescent="0.25">
      <c r="A935" s="32">
        <v>77</v>
      </c>
      <c r="B935" s="3" t="s">
        <v>418</v>
      </c>
      <c r="C935" s="3" t="s">
        <v>5</v>
      </c>
      <c r="D935" s="4">
        <v>1</v>
      </c>
      <c r="E935" s="16">
        <v>7396996.6699999999</v>
      </c>
      <c r="F935" s="24">
        <f t="shared" si="158"/>
        <v>1405429.3673</v>
      </c>
      <c r="G935" s="24">
        <f t="shared" si="159"/>
        <v>8802426.0373</v>
      </c>
      <c r="H935" s="25">
        <v>6221772.9000000004</v>
      </c>
      <c r="I935" s="24">
        <f t="shared" si="156"/>
        <v>1182136.851</v>
      </c>
      <c r="J935" s="24">
        <f t="shared" si="160"/>
        <v>7403909.7510000002</v>
      </c>
      <c r="K935" s="15">
        <v>7120473.4299999997</v>
      </c>
      <c r="L935" s="12">
        <f t="shared" si="157"/>
        <v>1352889.9516999999</v>
      </c>
      <c r="M935" s="12">
        <f t="shared" si="161"/>
        <v>8473363.3816999998</v>
      </c>
      <c r="N935" s="12">
        <f t="shared" si="153"/>
        <v>6913081</v>
      </c>
      <c r="O935" s="12">
        <f t="shared" si="154"/>
        <v>1313485.3900000001</v>
      </c>
      <c r="P935" s="12">
        <f t="shared" si="155"/>
        <v>8226566.3900000006</v>
      </c>
      <c r="Q935" s="10"/>
      <c r="R935" s="10"/>
      <c r="S935" s="10"/>
      <c r="T935" s="10"/>
    </row>
    <row r="936" spans="1:20" x14ac:dyDescent="0.25">
      <c r="A936" s="32">
        <v>78</v>
      </c>
      <c r="B936" s="3" t="s">
        <v>419</v>
      </c>
      <c r="C936" s="3" t="s">
        <v>5</v>
      </c>
      <c r="D936" s="4">
        <v>1</v>
      </c>
      <c r="E936" s="16">
        <v>9307271.5199999996</v>
      </c>
      <c r="F936" s="24">
        <f t="shared" si="158"/>
        <v>1768381.5888</v>
      </c>
      <c r="G936" s="24">
        <f t="shared" si="159"/>
        <v>11075653.1088</v>
      </c>
      <c r="H936" s="25">
        <v>8014594.9199999999</v>
      </c>
      <c r="I936" s="24">
        <f t="shared" si="156"/>
        <v>1522773.0348</v>
      </c>
      <c r="J936" s="24">
        <f t="shared" si="160"/>
        <v>9537367.9548000004</v>
      </c>
      <c r="K936" s="15">
        <v>8531665.5600000005</v>
      </c>
      <c r="L936" s="12">
        <f t="shared" si="157"/>
        <v>1621016.4564</v>
      </c>
      <c r="M936" s="12">
        <f t="shared" si="161"/>
        <v>10152682.0164</v>
      </c>
      <c r="N936" s="12">
        <f t="shared" si="153"/>
        <v>8617844</v>
      </c>
      <c r="O936" s="12">
        <f t="shared" si="154"/>
        <v>1637390.36</v>
      </c>
      <c r="P936" s="12">
        <f t="shared" si="155"/>
        <v>10255234.359999999</v>
      </c>
      <c r="Q936" s="10"/>
      <c r="R936" s="10"/>
      <c r="S936" s="10"/>
      <c r="T936" s="10"/>
    </row>
    <row r="937" spans="1:20" x14ac:dyDescent="0.25">
      <c r="A937" s="32">
        <v>79</v>
      </c>
      <c r="B937" s="3" t="s">
        <v>420</v>
      </c>
      <c r="C937" s="3" t="s">
        <v>5</v>
      </c>
      <c r="D937" s="4">
        <v>1</v>
      </c>
      <c r="E937" s="16">
        <v>2114418.6</v>
      </c>
      <c r="F937" s="24">
        <f t="shared" si="158"/>
        <v>401739.53400000004</v>
      </c>
      <c r="G937" s="24">
        <f t="shared" si="159"/>
        <v>2516158.1340000001</v>
      </c>
      <c r="H937" s="25">
        <v>1801171.4</v>
      </c>
      <c r="I937" s="24">
        <f t="shared" si="156"/>
        <v>342222.56599999999</v>
      </c>
      <c r="J937" s="24">
        <f t="shared" si="160"/>
        <v>2143393.966</v>
      </c>
      <c r="K937" s="15">
        <v>1957795</v>
      </c>
      <c r="L937" s="12">
        <f t="shared" si="157"/>
        <v>371981.05</v>
      </c>
      <c r="M937" s="12">
        <f t="shared" si="161"/>
        <v>2329776.0499999998</v>
      </c>
      <c r="N937" s="12">
        <f t="shared" si="153"/>
        <v>1957795</v>
      </c>
      <c r="O937" s="12">
        <f t="shared" si="154"/>
        <v>371981.05</v>
      </c>
      <c r="P937" s="12">
        <f t="shared" si="155"/>
        <v>2329776.0499999998</v>
      </c>
      <c r="Q937" s="10"/>
      <c r="R937" s="10"/>
      <c r="S937" s="10"/>
      <c r="T937" s="10"/>
    </row>
    <row r="938" spans="1:20" x14ac:dyDescent="0.25">
      <c r="A938" s="32">
        <v>80</v>
      </c>
      <c r="B938" s="3" t="s">
        <v>421</v>
      </c>
      <c r="C938" s="3" t="s">
        <v>5</v>
      </c>
      <c r="D938" s="4">
        <v>1</v>
      </c>
      <c r="E938" s="16">
        <v>1865591.01</v>
      </c>
      <c r="F938" s="24">
        <f t="shared" si="158"/>
        <v>354462.29190000001</v>
      </c>
      <c r="G938" s="24">
        <f t="shared" si="159"/>
        <v>2220053.3018999998</v>
      </c>
      <c r="H938" s="25">
        <v>1604059.56</v>
      </c>
      <c r="I938" s="24">
        <f t="shared" si="156"/>
        <v>304771.31640000001</v>
      </c>
      <c r="J938" s="24">
        <f t="shared" si="160"/>
        <v>1908830.8764</v>
      </c>
      <c r="K938" s="15">
        <v>1760978.43</v>
      </c>
      <c r="L938" s="12">
        <f t="shared" si="157"/>
        <v>334585.90169999999</v>
      </c>
      <c r="M938" s="12">
        <f t="shared" si="161"/>
        <v>2095564.3317</v>
      </c>
      <c r="N938" s="12">
        <f t="shared" si="153"/>
        <v>1743543</v>
      </c>
      <c r="O938" s="12">
        <f t="shared" si="154"/>
        <v>331273.17</v>
      </c>
      <c r="P938" s="12">
        <f t="shared" si="155"/>
        <v>2074816.17</v>
      </c>
      <c r="Q938" s="10"/>
      <c r="R938" s="10"/>
      <c r="S938" s="10"/>
      <c r="T938" s="10"/>
    </row>
    <row r="939" spans="1:20" x14ac:dyDescent="0.25">
      <c r="A939" s="32">
        <v>81</v>
      </c>
      <c r="B939" s="3" t="s">
        <v>422</v>
      </c>
      <c r="C939" s="3" t="s">
        <v>5</v>
      </c>
      <c r="D939" s="4">
        <v>1</v>
      </c>
      <c r="E939" s="16">
        <v>1459316.52</v>
      </c>
      <c r="F939" s="24">
        <f t="shared" si="158"/>
        <v>277270.13880000002</v>
      </c>
      <c r="G939" s="24">
        <f t="shared" si="159"/>
        <v>1736586.6588000001</v>
      </c>
      <c r="H939" s="25">
        <v>1243121.48</v>
      </c>
      <c r="I939" s="24">
        <f t="shared" si="156"/>
        <v>236193.08119999999</v>
      </c>
      <c r="J939" s="24">
        <f t="shared" si="160"/>
        <v>1479314.5611999999</v>
      </c>
      <c r="K939" s="15">
        <v>1351219</v>
      </c>
      <c r="L939" s="12">
        <f t="shared" si="157"/>
        <v>256731.61000000002</v>
      </c>
      <c r="M939" s="12">
        <f t="shared" si="161"/>
        <v>1607950.61</v>
      </c>
      <c r="N939" s="12">
        <f t="shared" si="153"/>
        <v>1351219</v>
      </c>
      <c r="O939" s="12">
        <f t="shared" si="154"/>
        <v>256731.61000000002</v>
      </c>
      <c r="P939" s="12">
        <f t="shared" si="155"/>
        <v>1607950.61</v>
      </c>
      <c r="Q939" s="10"/>
      <c r="R939" s="10"/>
      <c r="S939" s="10"/>
      <c r="T939" s="10"/>
    </row>
    <row r="940" spans="1:20" x14ac:dyDescent="0.25">
      <c r="A940" s="32">
        <v>82</v>
      </c>
      <c r="B940" s="3" t="s">
        <v>423</v>
      </c>
      <c r="C940" s="3" t="s">
        <v>5</v>
      </c>
      <c r="D940" s="4">
        <v>1</v>
      </c>
      <c r="E940" s="16">
        <v>277472.52</v>
      </c>
      <c r="F940" s="24">
        <f t="shared" si="158"/>
        <v>52719.778800000007</v>
      </c>
      <c r="G940" s="24">
        <f t="shared" si="159"/>
        <v>330192.29880000005</v>
      </c>
      <c r="H940" s="25">
        <v>244073.05</v>
      </c>
      <c r="I940" s="24">
        <f t="shared" si="156"/>
        <v>46373.879499999995</v>
      </c>
      <c r="J940" s="24">
        <f t="shared" si="160"/>
        <v>290446.92949999997</v>
      </c>
      <c r="K940" s="15">
        <v>249211.43</v>
      </c>
      <c r="L940" s="12">
        <f t="shared" si="157"/>
        <v>47350.171699999999</v>
      </c>
      <c r="M940" s="12">
        <f t="shared" si="161"/>
        <v>296561.6017</v>
      </c>
      <c r="N940" s="12">
        <f t="shared" si="153"/>
        <v>256919</v>
      </c>
      <c r="O940" s="12">
        <f t="shared" si="154"/>
        <v>48814.61</v>
      </c>
      <c r="P940" s="12">
        <f t="shared" si="155"/>
        <v>305733.61</v>
      </c>
      <c r="Q940" s="10"/>
      <c r="R940" s="10"/>
      <c r="S940" s="10"/>
      <c r="T940" s="10"/>
    </row>
    <row r="941" spans="1:20" x14ac:dyDescent="0.25">
      <c r="A941" s="32">
        <v>83</v>
      </c>
      <c r="B941" s="3" t="s">
        <v>424</v>
      </c>
      <c r="C941" s="3" t="s">
        <v>5</v>
      </c>
      <c r="D941" s="4">
        <v>1</v>
      </c>
      <c r="E941" s="16">
        <v>2071444.1</v>
      </c>
      <c r="F941" s="24">
        <f t="shared" si="158"/>
        <v>393574.37900000002</v>
      </c>
      <c r="G941" s="24">
        <f t="shared" si="159"/>
        <v>2465018.4790000003</v>
      </c>
      <c r="H941" s="25">
        <v>1713649.21</v>
      </c>
      <c r="I941" s="24">
        <f t="shared" si="156"/>
        <v>325593.34989999997</v>
      </c>
      <c r="J941" s="24">
        <f t="shared" si="160"/>
        <v>2039242.5599</v>
      </c>
      <c r="K941" s="15">
        <v>1864299.69</v>
      </c>
      <c r="L941" s="12">
        <f t="shared" si="157"/>
        <v>354216.9411</v>
      </c>
      <c r="M941" s="12">
        <f t="shared" si="161"/>
        <v>2218516.6310999999</v>
      </c>
      <c r="N941" s="12">
        <f t="shared" si="153"/>
        <v>1883131</v>
      </c>
      <c r="O941" s="12">
        <f t="shared" si="154"/>
        <v>357794.89</v>
      </c>
      <c r="P941" s="12">
        <f t="shared" si="155"/>
        <v>2240925.89</v>
      </c>
      <c r="Q941" s="10"/>
      <c r="R941" s="10"/>
      <c r="S941" s="10"/>
      <c r="T941" s="10"/>
    </row>
    <row r="942" spans="1:20" x14ac:dyDescent="0.25">
      <c r="A942" s="32">
        <v>84</v>
      </c>
      <c r="B942" s="3" t="s">
        <v>425</v>
      </c>
      <c r="C942" s="3" t="s">
        <v>5</v>
      </c>
      <c r="D942" s="4">
        <v>1</v>
      </c>
      <c r="E942" s="16">
        <v>158931.29999999999</v>
      </c>
      <c r="F942" s="24">
        <f t="shared" si="158"/>
        <v>30196.946999999996</v>
      </c>
      <c r="G942" s="24">
        <f t="shared" si="159"/>
        <v>189128.24699999997</v>
      </c>
      <c r="H942" s="25">
        <v>134369.19</v>
      </c>
      <c r="I942" s="24">
        <f t="shared" si="156"/>
        <v>25530.146100000002</v>
      </c>
      <c r="J942" s="24">
        <f t="shared" si="160"/>
        <v>159899.33610000001</v>
      </c>
      <c r="K942" s="15">
        <v>140148.51</v>
      </c>
      <c r="L942" s="12">
        <f t="shared" si="157"/>
        <v>26628.216900000003</v>
      </c>
      <c r="M942" s="12">
        <f t="shared" si="161"/>
        <v>166776.72690000001</v>
      </c>
      <c r="N942" s="12">
        <f t="shared" si="153"/>
        <v>144483</v>
      </c>
      <c r="O942" s="12">
        <f t="shared" si="154"/>
        <v>27451.77</v>
      </c>
      <c r="P942" s="12">
        <f t="shared" si="155"/>
        <v>171934.77</v>
      </c>
      <c r="Q942" s="10"/>
      <c r="R942" s="10"/>
      <c r="S942" s="10"/>
      <c r="T942" s="10"/>
    </row>
    <row r="943" spans="1:20" x14ac:dyDescent="0.25">
      <c r="A943" s="32">
        <v>85</v>
      </c>
      <c r="B943" s="3" t="s">
        <v>426</v>
      </c>
      <c r="C943" s="3" t="s">
        <v>5</v>
      </c>
      <c r="D943" s="4">
        <v>1</v>
      </c>
      <c r="E943" s="16">
        <v>1003183.5</v>
      </c>
      <c r="F943" s="24">
        <f t="shared" si="158"/>
        <v>190604.86499999999</v>
      </c>
      <c r="G943" s="24">
        <f t="shared" si="159"/>
        <v>1193788.365</v>
      </c>
      <c r="H943" s="25">
        <v>848146.05</v>
      </c>
      <c r="I943" s="24">
        <f t="shared" si="156"/>
        <v>161147.74950000001</v>
      </c>
      <c r="J943" s="24">
        <f t="shared" si="160"/>
        <v>1009293.7995000001</v>
      </c>
      <c r="K943" s="15">
        <v>884625.45</v>
      </c>
      <c r="L943" s="12">
        <f t="shared" si="157"/>
        <v>168078.83549999999</v>
      </c>
      <c r="M943" s="12">
        <f t="shared" si="161"/>
        <v>1052704.2855</v>
      </c>
      <c r="N943" s="12">
        <f t="shared" si="153"/>
        <v>911985</v>
      </c>
      <c r="O943" s="12">
        <f t="shared" si="154"/>
        <v>173277.15</v>
      </c>
      <c r="P943" s="12">
        <f t="shared" si="155"/>
        <v>1085262.1499999999</v>
      </c>
      <c r="Q943" s="10"/>
      <c r="R943" s="10"/>
      <c r="S943" s="10"/>
      <c r="T943" s="10"/>
    </row>
    <row r="944" spans="1:20" x14ac:dyDescent="0.25">
      <c r="A944" s="32">
        <v>86</v>
      </c>
      <c r="B944" s="3" t="s">
        <v>427</v>
      </c>
      <c r="C944" s="3" t="s">
        <v>5</v>
      </c>
      <c r="D944" s="4">
        <v>1</v>
      </c>
      <c r="E944" s="17">
        <v>6654862.0199999996</v>
      </c>
      <c r="F944" s="24">
        <f t="shared" si="158"/>
        <v>1264423.7837999999</v>
      </c>
      <c r="G944" s="24">
        <f t="shared" si="159"/>
        <v>7919285.8037999999</v>
      </c>
      <c r="H944" s="25">
        <v>5678001.54</v>
      </c>
      <c r="I944" s="24">
        <f t="shared" si="156"/>
        <v>1078820.2926</v>
      </c>
      <c r="J944" s="24">
        <f t="shared" si="160"/>
        <v>6756821.8326000003</v>
      </c>
      <c r="K944" s="15">
        <v>5983270.4400000004</v>
      </c>
      <c r="L944" s="12">
        <f t="shared" si="157"/>
        <v>1136821.3836000001</v>
      </c>
      <c r="M944" s="12">
        <f t="shared" si="161"/>
        <v>7120091.8236000007</v>
      </c>
      <c r="N944" s="12">
        <f t="shared" si="153"/>
        <v>6105378</v>
      </c>
      <c r="O944" s="12">
        <f t="shared" si="154"/>
        <v>1160021.82</v>
      </c>
      <c r="P944" s="12">
        <f t="shared" si="155"/>
        <v>7265399.8200000003</v>
      </c>
      <c r="Q944" s="10"/>
      <c r="R944" s="10"/>
      <c r="S944" s="10"/>
      <c r="T944" s="10"/>
    </row>
    <row r="945" spans="1:20" x14ac:dyDescent="0.25">
      <c r="A945" s="32">
        <v>87</v>
      </c>
      <c r="B945" s="3" t="s">
        <v>428</v>
      </c>
      <c r="C945" s="3" t="s">
        <v>5</v>
      </c>
      <c r="D945" s="4">
        <v>1</v>
      </c>
      <c r="E945" s="16">
        <v>514170.44</v>
      </c>
      <c r="F945" s="24">
        <f t="shared" si="158"/>
        <v>97692.383600000001</v>
      </c>
      <c r="G945" s="24">
        <f t="shared" si="159"/>
        <v>611862.8236</v>
      </c>
      <c r="H945" s="25">
        <v>424544.4</v>
      </c>
      <c r="I945" s="24">
        <f t="shared" si="156"/>
        <v>80663.436000000002</v>
      </c>
      <c r="J945" s="24">
        <f t="shared" si="160"/>
        <v>505207.83600000001</v>
      </c>
      <c r="K945" s="15">
        <v>476433.16</v>
      </c>
      <c r="L945" s="12">
        <f t="shared" si="157"/>
        <v>90522.300399999993</v>
      </c>
      <c r="M945" s="12">
        <f t="shared" si="161"/>
        <v>566955.46039999998</v>
      </c>
      <c r="N945" s="12">
        <f t="shared" si="153"/>
        <v>471716</v>
      </c>
      <c r="O945" s="12">
        <f t="shared" si="154"/>
        <v>89626.040000000008</v>
      </c>
      <c r="P945" s="12">
        <f t="shared" si="155"/>
        <v>561342.04</v>
      </c>
      <c r="Q945" s="10"/>
      <c r="R945" s="10"/>
      <c r="S945" s="10"/>
      <c r="T945" s="10"/>
    </row>
    <row r="946" spans="1:20" x14ac:dyDescent="0.25">
      <c r="A946" s="32">
        <v>88</v>
      </c>
      <c r="B946" s="3" t="s">
        <v>429</v>
      </c>
      <c r="C946" s="3" t="s">
        <v>5</v>
      </c>
      <c r="D946" s="4">
        <v>1</v>
      </c>
      <c r="E946" s="16">
        <v>387359.84</v>
      </c>
      <c r="F946" s="24">
        <f t="shared" si="158"/>
        <v>73598.369600000005</v>
      </c>
      <c r="G946" s="24">
        <f t="shared" si="159"/>
        <v>460958.20960000006</v>
      </c>
      <c r="H946" s="25">
        <v>337607.2</v>
      </c>
      <c r="I946" s="24">
        <f t="shared" si="156"/>
        <v>64145.368000000002</v>
      </c>
      <c r="J946" s="24">
        <f t="shared" si="160"/>
        <v>401752.56800000003</v>
      </c>
      <c r="K946" s="15">
        <v>341160.96000000002</v>
      </c>
      <c r="L946" s="12">
        <f t="shared" si="157"/>
        <v>64820.582400000007</v>
      </c>
      <c r="M946" s="12">
        <f t="shared" si="161"/>
        <v>405981.54240000003</v>
      </c>
      <c r="N946" s="12">
        <f t="shared" si="153"/>
        <v>355376</v>
      </c>
      <c r="O946" s="12">
        <f t="shared" si="154"/>
        <v>67521.440000000002</v>
      </c>
      <c r="P946" s="12">
        <f t="shared" si="155"/>
        <v>422897.44</v>
      </c>
      <c r="Q946" s="10"/>
      <c r="R946" s="10"/>
      <c r="S946" s="10"/>
      <c r="T946" s="10"/>
    </row>
    <row r="947" spans="1:20" x14ac:dyDescent="0.25">
      <c r="A947" s="32">
        <v>89</v>
      </c>
      <c r="B947" s="3" t="s">
        <v>430</v>
      </c>
      <c r="C947" s="3" t="s">
        <v>5</v>
      </c>
      <c r="D947" s="4">
        <v>1</v>
      </c>
      <c r="E947" s="18">
        <v>1115957.52</v>
      </c>
      <c r="F947" s="24">
        <f t="shared" si="158"/>
        <v>212031.92879999999</v>
      </c>
      <c r="G947" s="24">
        <f t="shared" si="159"/>
        <v>1327989.4487999999</v>
      </c>
      <c r="H947" s="25">
        <v>950630.48</v>
      </c>
      <c r="I947" s="24">
        <f t="shared" si="156"/>
        <v>180619.79120000001</v>
      </c>
      <c r="J947" s="24">
        <f t="shared" si="160"/>
        <v>1131250.2712000001</v>
      </c>
      <c r="K947" s="15">
        <v>1033294</v>
      </c>
      <c r="L947" s="12">
        <f t="shared" si="157"/>
        <v>196325.86000000002</v>
      </c>
      <c r="M947" s="12">
        <f t="shared" si="161"/>
        <v>1229619.8600000001</v>
      </c>
      <c r="N947" s="12">
        <f t="shared" si="153"/>
        <v>1033294</v>
      </c>
      <c r="O947" s="12">
        <f t="shared" si="154"/>
        <v>196325.86000000002</v>
      </c>
      <c r="P947" s="12">
        <f t="shared" si="155"/>
        <v>1229619.8600000001</v>
      </c>
      <c r="Q947" s="10"/>
      <c r="R947" s="10"/>
      <c r="S947" s="10"/>
      <c r="T947" s="10"/>
    </row>
    <row r="948" spans="1:20" x14ac:dyDescent="0.25">
      <c r="A948" s="32">
        <v>90</v>
      </c>
      <c r="B948" s="3" t="s">
        <v>431</v>
      </c>
      <c r="C948" s="3" t="s">
        <v>5</v>
      </c>
      <c r="D948" s="4">
        <v>1</v>
      </c>
      <c r="E948" s="16">
        <v>4622820.3</v>
      </c>
      <c r="F948" s="24">
        <f t="shared" si="158"/>
        <v>878335.85699999996</v>
      </c>
      <c r="G948" s="24">
        <f t="shared" si="159"/>
        <v>5501156.1569999997</v>
      </c>
      <c r="H948" s="25">
        <v>4050471.12</v>
      </c>
      <c r="I948" s="24">
        <f t="shared" si="156"/>
        <v>769589.51280000003</v>
      </c>
      <c r="J948" s="24">
        <f t="shared" si="160"/>
        <v>4820060.6327999998</v>
      </c>
      <c r="K948" s="15">
        <v>4534766.58</v>
      </c>
      <c r="L948" s="12">
        <f t="shared" si="157"/>
        <v>861605.65020000003</v>
      </c>
      <c r="M948" s="12">
        <f t="shared" si="161"/>
        <v>5396372.2302000001</v>
      </c>
      <c r="N948" s="12">
        <f t="shared" si="153"/>
        <v>4402686</v>
      </c>
      <c r="O948" s="12">
        <f t="shared" si="154"/>
        <v>836510.34</v>
      </c>
      <c r="P948" s="12">
        <f t="shared" si="155"/>
        <v>5239196.34</v>
      </c>
      <c r="Q948" s="10"/>
      <c r="R948" s="10"/>
      <c r="S948" s="10"/>
      <c r="T948" s="10"/>
    </row>
    <row r="949" spans="1:20" x14ac:dyDescent="0.25">
      <c r="A949" s="32">
        <v>91</v>
      </c>
      <c r="B949" s="3" t="s">
        <v>432</v>
      </c>
      <c r="C949" s="3" t="s">
        <v>5</v>
      </c>
      <c r="D949" s="4">
        <v>1</v>
      </c>
      <c r="E949" s="16">
        <v>794878.35</v>
      </c>
      <c r="F949" s="24">
        <f t="shared" si="158"/>
        <v>151026.88649999999</v>
      </c>
      <c r="G949" s="24">
        <f t="shared" si="159"/>
        <v>945905.2365</v>
      </c>
      <c r="H949" s="25">
        <v>719175.65</v>
      </c>
      <c r="I949" s="24">
        <f t="shared" si="156"/>
        <v>136643.37350000002</v>
      </c>
      <c r="J949" s="24">
        <f t="shared" si="160"/>
        <v>855819.02350000001</v>
      </c>
      <c r="K949" s="15">
        <v>757027</v>
      </c>
      <c r="L949" s="12">
        <f t="shared" si="157"/>
        <v>143835.13</v>
      </c>
      <c r="M949" s="12">
        <f t="shared" si="161"/>
        <v>900862.13</v>
      </c>
      <c r="N949" s="12">
        <f t="shared" si="153"/>
        <v>757027</v>
      </c>
      <c r="O949" s="12">
        <f t="shared" si="154"/>
        <v>143835.13</v>
      </c>
      <c r="P949" s="12">
        <f t="shared" si="155"/>
        <v>900862.13</v>
      </c>
      <c r="Q949" s="10"/>
      <c r="R949" s="10"/>
      <c r="S949" s="10"/>
      <c r="T949" s="10"/>
    </row>
    <row r="950" spans="1:20" x14ac:dyDescent="0.25">
      <c r="A950" s="32">
        <v>92</v>
      </c>
      <c r="B950" s="3" t="s">
        <v>433</v>
      </c>
      <c r="C950" s="3" t="s">
        <v>5</v>
      </c>
      <c r="D950" s="4">
        <v>1</v>
      </c>
      <c r="E950" s="16">
        <v>3170442.1</v>
      </c>
      <c r="F950" s="24">
        <f t="shared" si="158"/>
        <v>602383.99900000007</v>
      </c>
      <c r="G950" s="24">
        <f t="shared" si="159"/>
        <v>3772826.0990000004</v>
      </c>
      <c r="H950" s="25">
        <v>2814878.5</v>
      </c>
      <c r="I950" s="24">
        <f t="shared" si="156"/>
        <v>534826.91500000004</v>
      </c>
      <c r="J950" s="24">
        <f t="shared" si="160"/>
        <v>3349705.415</v>
      </c>
      <c r="K950" s="15">
        <v>2903769.4</v>
      </c>
      <c r="L950" s="12">
        <f t="shared" si="157"/>
        <v>551716.18599999999</v>
      </c>
      <c r="M950" s="12">
        <f t="shared" si="161"/>
        <v>3455485.5860000001</v>
      </c>
      <c r="N950" s="12">
        <f t="shared" si="153"/>
        <v>2963030</v>
      </c>
      <c r="O950" s="12">
        <f t="shared" si="154"/>
        <v>562975.69999999995</v>
      </c>
      <c r="P950" s="12">
        <f t="shared" si="155"/>
        <v>3526005.7</v>
      </c>
      <c r="Q950" s="10"/>
      <c r="R950" s="10"/>
      <c r="S950" s="10"/>
      <c r="T950" s="10"/>
    </row>
    <row r="951" spans="1:20" x14ac:dyDescent="0.25">
      <c r="A951" s="32">
        <v>93</v>
      </c>
      <c r="B951" s="3" t="s">
        <v>434</v>
      </c>
      <c r="C951" s="3" t="s">
        <v>5</v>
      </c>
      <c r="D951" s="4">
        <v>1</v>
      </c>
      <c r="E951" s="16">
        <v>221529</v>
      </c>
      <c r="F951" s="24">
        <f t="shared" si="158"/>
        <v>42090.51</v>
      </c>
      <c r="G951" s="24">
        <f t="shared" si="159"/>
        <v>263619.51</v>
      </c>
      <c r="H951" s="25">
        <v>183264.9</v>
      </c>
      <c r="I951" s="24">
        <f t="shared" si="156"/>
        <v>34820.330999999998</v>
      </c>
      <c r="J951" s="24">
        <f t="shared" si="160"/>
        <v>218085.231</v>
      </c>
      <c r="K951" s="15">
        <v>199376.1</v>
      </c>
      <c r="L951" s="12">
        <f t="shared" si="157"/>
        <v>37881.459000000003</v>
      </c>
      <c r="M951" s="12">
        <f t="shared" si="161"/>
        <v>237257.55900000001</v>
      </c>
      <c r="N951" s="12">
        <f t="shared" si="153"/>
        <v>201390</v>
      </c>
      <c r="O951" s="12">
        <f t="shared" si="154"/>
        <v>38264.1</v>
      </c>
      <c r="P951" s="12">
        <f t="shared" si="155"/>
        <v>239654.1</v>
      </c>
      <c r="Q951" s="10"/>
      <c r="R951" s="10"/>
      <c r="S951" s="10"/>
      <c r="T951" s="10"/>
    </row>
    <row r="952" spans="1:20" x14ac:dyDescent="0.25">
      <c r="A952" s="32">
        <v>94</v>
      </c>
      <c r="B952" s="3" t="s">
        <v>435</v>
      </c>
      <c r="C952" s="3" t="s">
        <v>5</v>
      </c>
      <c r="D952" s="4">
        <v>1</v>
      </c>
      <c r="E952" s="16">
        <v>222252.09</v>
      </c>
      <c r="F952" s="24">
        <f t="shared" si="158"/>
        <v>42227.897100000002</v>
      </c>
      <c r="G952" s="24">
        <f t="shared" si="159"/>
        <v>264479.98710000003</v>
      </c>
      <c r="H952" s="25">
        <v>193705.95</v>
      </c>
      <c r="I952" s="24">
        <f t="shared" si="156"/>
        <v>36804.130499999999</v>
      </c>
      <c r="J952" s="24">
        <f t="shared" si="160"/>
        <v>230510.08050000001</v>
      </c>
      <c r="K952" s="15">
        <v>195744.96</v>
      </c>
      <c r="L952" s="12">
        <f t="shared" si="157"/>
        <v>37191.542399999998</v>
      </c>
      <c r="M952" s="12">
        <f t="shared" si="161"/>
        <v>232936.5024</v>
      </c>
      <c r="N952" s="12">
        <f t="shared" si="153"/>
        <v>203901</v>
      </c>
      <c r="O952" s="12">
        <f t="shared" si="154"/>
        <v>38741.19</v>
      </c>
      <c r="P952" s="12">
        <f t="shared" si="155"/>
        <v>242642.19</v>
      </c>
      <c r="Q952" s="10"/>
      <c r="R952" s="10"/>
      <c r="S952" s="10"/>
      <c r="T952" s="10"/>
    </row>
    <row r="953" spans="1:20" x14ac:dyDescent="0.25">
      <c r="A953" s="32">
        <v>95</v>
      </c>
      <c r="B953" s="3" t="s">
        <v>108</v>
      </c>
      <c r="C953" s="3" t="s">
        <v>5</v>
      </c>
      <c r="D953" s="4">
        <v>1</v>
      </c>
      <c r="E953" s="16">
        <v>157599.75</v>
      </c>
      <c r="F953" s="24">
        <f t="shared" si="158"/>
        <v>29943.952499999999</v>
      </c>
      <c r="G953" s="24">
        <f t="shared" si="159"/>
        <v>187543.70250000001</v>
      </c>
      <c r="H953" s="25">
        <v>136586.45000000001</v>
      </c>
      <c r="I953" s="24">
        <f t="shared" si="156"/>
        <v>25951.425500000001</v>
      </c>
      <c r="J953" s="24">
        <f t="shared" si="160"/>
        <v>162537.87550000002</v>
      </c>
      <c r="K953" s="15">
        <v>156098.79999999999</v>
      </c>
      <c r="L953" s="12">
        <f t="shared" si="157"/>
        <v>29658.771999999997</v>
      </c>
      <c r="M953" s="12">
        <f t="shared" si="161"/>
        <v>185757.57199999999</v>
      </c>
      <c r="N953" s="12">
        <f t="shared" si="153"/>
        <v>150095</v>
      </c>
      <c r="O953" s="12">
        <f t="shared" si="154"/>
        <v>28518.05</v>
      </c>
      <c r="P953" s="12">
        <f t="shared" si="155"/>
        <v>178613.05</v>
      </c>
      <c r="Q953" s="10"/>
      <c r="R953" s="10"/>
      <c r="S953" s="10"/>
      <c r="T953" s="10"/>
    </row>
    <row r="954" spans="1:20" x14ac:dyDescent="0.25">
      <c r="A954" s="32">
        <v>96</v>
      </c>
      <c r="B954" s="3" t="s">
        <v>333</v>
      </c>
      <c r="C954" s="3" t="s">
        <v>5</v>
      </c>
      <c r="D954" s="4">
        <v>1</v>
      </c>
      <c r="E954" s="16">
        <v>1148315</v>
      </c>
      <c r="F954" s="24">
        <f t="shared" si="158"/>
        <v>218179.85</v>
      </c>
      <c r="G954" s="24">
        <f t="shared" si="159"/>
        <v>1366494.85</v>
      </c>
      <c r="H954" s="25">
        <v>958685</v>
      </c>
      <c r="I954" s="24">
        <f t="shared" si="156"/>
        <v>182150.15</v>
      </c>
      <c r="J954" s="24">
        <f t="shared" si="160"/>
        <v>1140835.1499999999</v>
      </c>
      <c r="K954" s="15">
        <v>1053500</v>
      </c>
      <c r="L954" s="12">
        <f t="shared" si="157"/>
        <v>200165</v>
      </c>
      <c r="M954" s="12">
        <f t="shared" si="161"/>
        <v>1253665</v>
      </c>
      <c r="N954" s="12">
        <f t="shared" si="153"/>
        <v>1053500</v>
      </c>
      <c r="O954" s="12">
        <f t="shared" si="154"/>
        <v>200165</v>
      </c>
      <c r="P954" s="12">
        <f t="shared" si="155"/>
        <v>1253665</v>
      </c>
      <c r="Q954" s="10"/>
      <c r="R954" s="10"/>
      <c r="S954" s="10"/>
      <c r="T954" s="10"/>
    </row>
    <row r="955" spans="1:20" x14ac:dyDescent="0.25">
      <c r="A955" s="32">
        <v>97</v>
      </c>
      <c r="B955" s="3" t="s">
        <v>110</v>
      </c>
      <c r="C955" s="3" t="s">
        <v>5</v>
      </c>
      <c r="D955" s="4">
        <v>1</v>
      </c>
      <c r="E955" s="16">
        <v>242147.4</v>
      </c>
      <c r="F955" s="24">
        <f t="shared" si="158"/>
        <v>46008.006000000001</v>
      </c>
      <c r="G955" s="24">
        <f t="shared" si="159"/>
        <v>288155.40600000002</v>
      </c>
      <c r="H955" s="25">
        <v>200321.94</v>
      </c>
      <c r="I955" s="24">
        <f t="shared" si="156"/>
        <v>38061.168600000005</v>
      </c>
      <c r="J955" s="24">
        <f t="shared" si="160"/>
        <v>238383.10860000001</v>
      </c>
      <c r="K955" s="15">
        <v>217932.66</v>
      </c>
      <c r="L955" s="12">
        <f t="shared" si="157"/>
        <v>41407.205399999999</v>
      </c>
      <c r="M955" s="12">
        <f t="shared" si="161"/>
        <v>259339.86540000001</v>
      </c>
      <c r="N955" s="12">
        <f t="shared" si="153"/>
        <v>220134</v>
      </c>
      <c r="O955" s="12">
        <f t="shared" si="154"/>
        <v>41825.46</v>
      </c>
      <c r="P955" s="12">
        <f t="shared" si="155"/>
        <v>261959.46</v>
      </c>
      <c r="Q955" s="10"/>
      <c r="R955" s="10"/>
      <c r="S955" s="10"/>
      <c r="T955" s="10"/>
    </row>
    <row r="956" spans="1:20" x14ac:dyDescent="0.25">
      <c r="A956" s="32">
        <v>98</v>
      </c>
      <c r="B956" s="3" t="s">
        <v>109</v>
      </c>
      <c r="C956" s="3" t="s">
        <v>5</v>
      </c>
      <c r="D956" s="4">
        <v>1</v>
      </c>
      <c r="E956" s="16">
        <v>699503.7</v>
      </c>
      <c r="F956" s="24">
        <f t="shared" si="158"/>
        <v>132905.70299999998</v>
      </c>
      <c r="G956" s="24">
        <f t="shared" si="159"/>
        <v>832409.40299999993</v>
      </c>
      <c r="H956" s="25">
        <v>619560.42000000004</v>
      </c>
      <c r="I956" s="24">
        <f t="shared" si="156"/>
        <v>117716.47980000002</v>
      </c>
      <c r="J956" s="24">
        <f t="shared" si="160"/>
        <v>737276.89980000001</v>
      </c>
      <c r="K956" s="15">
        <v>679517.88</v>
      </c>
      <c r="L956" s="12">
        <f t="shared" si="157"/>
        <v>129108.39720000001</v>
      </c>
      <c r="M956" s="12">
        <f t="shared" si="161"/>
        <v>808626.27720000001</v>
      </c>
      <c r="N956" s="12">
        <f t="shared" si="153"/>
        <v>666194</v>
      </c>
      <c r="O956" s="12">
        <f t="shared" si="154"/>
        <v>126576.86</v>
      </c>
      <c r="P956" s="12">
        <f t="shared" si="155"/>
        <v>792770.86</v>
      </c>
      <c r="Q956" s="10"/>
      <c r="R956" s="10"/>
      <c r="S956" s="10"/>
      <c r="T956" s="10"/>
    </row>
    <row r="957" spans="1:20" x14ac:dyDescent="0.25">
      <c r="A957" s="32">
        <v>99</v>
      </c>
      <c r="B957" s="3" t="s">
        <v>484</v>
      </c>
      <c r="C957" s="3" t="s">
        <v>5</v>
      </c>
      <c r="D957" s="4">
        <v>1</v>
      </c>
      <c r="E957" s="16">
        <v>1501206.79</v>
      </c>
      <c r="F957" s="24">
        <f t="shared" si="158"/>
        <v>285229.29009999998</v>
      </c>
      <c r="G957" s="24">
        <f t="shared" si="159"/>
        <v>1786436.0800999999</v>
      </c>
      <c r="H957" s="25">
        <v>1276727.27</v>
      </c>
      <c r="I957" s="24">
        <f t="shared" si="156"/>
        <v>242578.1813</v>
      </c>
      <c r="J957" s="24">
        <f t="shared" si="160"/>
        <v>1519305.4513000001</v>
      </c>
      <c r="K957" s="15">
        <v>1431056.94</v>
      </c>
      <c r="L957" s="12">
        <f t="shared" si="157"/>
        <v>271900.8186</v>
      </c>
      <c r="M957" s="12">
        <f t="shared" si="161"/>
        <v>1702957.7585999998</v>
      </c>
      <c r="N957" s="12">
        <f t="shared" si="153"/>
        <v>1402997</v>
      </c>
      <c r="O957" s="12">
        <f t="shared" si="154"/>
        <v>266569.43</v>
      </c>
      <c r="P957" s="12">
        <f t="shared" si="155"/>
        <v>1669566.43</v>
      </c>
      <c r="Q957" s="10"/>
      <c r="R957" s="10"/>
      <c r="S957" s="10"/>
      <c r="T957" s="10"/>
    </row>
    <row r="958" spans="1:20" x14ac:dyDescent="0.25">
      <c r="A958" s="32">
        <v>100</v>
      </c>
      <c r="B958" s="3" t="s">
        <v>521</v>
      </c>
      <c r="C958" s="3" t="s">
        <v>5</v>
      </c>
      <c r="D958" s="4">
        <v>1</v>
      </c>
      <c r="E958" s="16">
        <v>1728000</v>
      </c>
      <c r="F958" s="24">
        <f t="shared" si="158"/>
        <v>328320</v>
      </c>
      <c r="G958" s="24">
        <f t="shared" si="159"/>
        <v>2056320</v>
      </c>
      <c r="H958" s="25">
        <v>1520000</v>
      </c>
      <c r="I958" s="24">
        <f t="shared" si="156"/>
        <v>288800</v>
      </c>
      <c r="J958" s="24">
        <f t="shared" si="160"/>
        <v>1808800</v>
      </c>
      <c r="K958" s="15">
        <v>1552000</v>
      </c>
      <c r="L958" s="12">
        <f t="shared" si="157"/>
        <v>294880</v>
      </c>
      <c r="M958" s="12">
        <f t="shared" si="161"/>
        <v>1846880</v>
      </c>
      <c r="N958" s="12">
        <f t="shared" si="153"/>
        <v>1600000</v>
      </c>
      <c r="O958" s="12">
        <f t="shared" si="154"/>
        <v>304000</v>
      </c>
      <c r="P958" s="12">
        <f t="shared" si="155"/>
        <v>1904000</v>
      </c>
      <c r="Q958" s="10"/>
      <c r="R958" s="10"/>
      <c r="S958" s="10"/>
      <c r="T958" s="10"/>
    </row>
    <row r="959" spans="1:20" x14ac:dyDescent="0.25">
      <c r="A959" s="32">
        <v>101</v>
      </c>
      <c r="B959" s="3" t="s">
        <v>111</v>
      </c>
      <c r="C959" s="3" t="s">
        <v>112</v>
      </c>
      <c r="D959" s="4">
        <v>1</v>
      </c>
      <c r="E959" s="16">
        <v>844160.31</v>
      </c>
      <c r="F959" s="24"/>
      <c r="G959" s="24">
        <f t="shared" si="159"/>
        <v>844160.31</v>
      </c>
      <c r="H959" s="25">
        <v>712502.28</v>
      </c>
      <c r="I959" s="24"/>
      <c r="J959" s="24">
        <f t="shared" si="160"/>
        <v>712502.28</v>
      </c>
      <c r="K959" s="15">
        <v>766714.41</v>
      </c>
      <c r="L959" s="12"/>
      <c r="M959" s="12">
        <f t="shared" si="161"/>
        <v>766714.41</v>
      </c>
      <c r="N959" s="12">
        <f t="shared" si="153"/>
        <v>774459</v>
      </c>
      <c r="O959" s="12">
        <f t="shared" si="154"/>
        <v>147147.21</v>
      </c>
      <c r="P959" s="12">
        <f t="shared" si="155"/>
        <v>921606.21</v>
      </c>
      <c r="Q959" s="10"/>
      <c r="R959" s="10"/>
      <c r="S959" s="10"/>
      <c r="T959" s="10"/>
    </row>
    <row r="960" spans="1:20" x14ac:dyDescent="0.25">
      <c r="A960" s="32">
        <v>102</v>
      </c>
      <c r="B960" s="3" t="s">
        <v>113</v>
      </c>
      <c r="C960" s="3" t="s">
        <v>112</v>
      </c>
      <c r="D960" s="4">
        <v>1</v>
      </c>
      <c r="E960" s="16">
        <v>882531.58</v>
      </c>
      <c r="F960" s="24"/>
      <c r="G960" s="24">
        <f t="shared" si="159"/>
        <v>882531.58</v>
      </c>
      <c r="H960" s="25">
        <v>736792.42</v>
      </c>
      <c r="I960" s="24"/>
      <c r="J960" s="24">
        <f t="shared" si="160"/>
        <v>736792.42</v>
      </c>
      <c r="K960" s="15">
        <v>809662</v>
      </c>
      <c r="L960" s="12"/>
      <c r="M960" s="12">
        <f t="shared" si="161"/>
        <v>809662</v>
      </c>
      <c r="N960" s="12">
        <f t="shared" si="153"/>
        <v>809662</v>
      </c>
      <c r="O960" s="12">
        <f t="shared" si="154"/>
        <v>153835.78</v>
      </c>
      <c r="P960" s="12">
        <f t="shared" si="155"/>
        <v>963497.78</v>
      </c>
      <c r="Q960" s="10"/>
      <c r="R960" s="10"/>
      <c r="S960" s="10"/>
      <c r="T960" s="10"/>
    </row>
    <row r="961" spans="1:20" x14ac:dyDescent="0.25">
      <c r="A961" s="32">
        <v>103</v>
      </c>
      <c r="B961" s="3" t="s">
        <v>475</v>
      </c>
      <c r="C961" s="3" t="s">
        <v>112</v>
      </c>
      <c r="D961" s="4">
        <v>1</v>
      </c>
      <c r="E961" s="16">
        <v>1186621.92</v>
      </c>
      <c r="F961" s="24"/>
      <c r="G961" s="24">
        <f t="shared" si="159"/>
        <v>1186621.92</v>
      </c>
      <c r="H961" s="25">
        <v>999838.84</v>
      </c>
      <c r="I961" s="24"/>
      <c r="J961" s="24">
        <f t="shared" si="160"/>
        <v>999838.84</v>
      </c>
      <c r="K961" s="15">
        <v>1109711.24</v>
      </c>
      <c r="L961" s="12"/>
      <c r="M961" s="12">
        <f t="shared" si="161"/>
        <v>1109711.24</v>
      </c>
      <c r="N961" s="12">
        <f t="shared" si="153"/>
        <v>1098724</v>
      </c>
      <c r="O961" s="12">
        <f t="shared" si="154"/>
        <v>208757.56</v>
      </c>
      <c r="P961" s="12">
        <f t="shared" si="155"/>
        <v>1307481.56</v>
      </c>
      <c r="Q961" s="10"/>
      <c r="R961" s="10"/>
      <c r="S961" s="10"/>
      <c r="T961" s="10"/>
    </row>
    <row r="962" spans="1:20" x14ac:dyDescent="0.25">
      <c r="A962" s="32">
        <v>104</v>
      </c>
      <c r="B962" s="3" t="s">
        <v>114</v>
      </c>
      <c r="C962" s="3" t="s">
        <v>112</v>
      </c>
      <c r="D962" s="4">
        <v>1</v>
      </c>
      <c r="E962" s="16">
        <v>1313338.95</v>
      </c>
      <c r="F962" s="24"/>
      <c r="G962" s="24">
        <f t="shared" si="159"/>
        <v>1313338.95</v>
      </c>
      <c r="H962" s="25">
        <v>1188259.05</v>
      </c>
      <c r="I962" s="24"/>
      <c r="J962" s="24">
        <f t="shared" si="160"/>
        <v>1188259.05</v>
      </c>
      <c r="K962" s="15">
        <v>1250799</v>
      </c>
      <c r="L962" s="12"/>
      <c r="M962" s="12">
        <f t="shared" si="161"/>
        <v>1250799</v>
      </c>
      <c r="N962" s="12">
        <f t="shared" si="153"/>
        <v>1250799</v>
      </c>
      <c r="O962" s="12">
        <f t="shared" si="154"/>
        <v>237651.81</v>
      </c>
      <c r="P962" s="12">
        <f t="shared" si="155"/>
        <v>1488450.81</v>
      </c>
      <c r="Q962" s="10"/>
      <c r="R962" s="10"/>
      <c r="S962" s="10"/>
      <c r="T962" s="10"/>
    </row>
    <row r="963" spans="1:20" x14ac:dyDescent="0.25">
      <c r="A963" s="32">
        <v>105</v>
      </c>
      <c r="B963" s="3" t="s">
        <v>165</v>
      </c>
      <c r="C963" s="3" t="s">
        <v>112</v>
      </c>
      <c r="D963" s="4">
        <v>1</v>
      </c>
      <c r="E963" s="16">
        <v>1933568.11</v>
      </c>
      <c r="F963" s="24"/>
      <c r="G963" s="24">
        <f t="shared" si="159"/>
        <v>1933568.11</v>
      </c>
      <c r="H963" s="25">
        <v>1680577.89</v>
      </c>
      <c r="I963" s="24"/>
      <c r="J963" s="24">
        <f t="shared" si="160"/>
        <v>1680577.89</v>
      </c>
      <c r="K963" s="15">
        <v>1807073</v>
      </c>
      <c r="L963" s="12"/>
      <c r="M963" s="12">
        <f t="shared" si="161"/>
        <v>1807073</v>
      </c>
      <c r="N963" s="12">
        <f t="shared" si="153"/>
        <v>1807073</v>
      </c>
      <c r="O963" s="12">
        <f t="shared" si="154"/>
        <v>343343.87</v>
      </c>
      <c r="P963" s="12">
        <f t="shared" si="155"/>
        <v>2150416.87</v>
      </c>
      <c r="Q963" s="10"/>
      <c r="R963" s="10"/>
      <c r="S963" s="10"/>
      <c r="T963" s="10"/>
    </row>
    <row r="964" spans="1:20" x14ac:dyDescent="0.25">
      <c r="A964" s="32">
        <v>106</v>
      </c>
      <c r="B964" s="3" t="s">
        <v>116</v>
      </c>
      <c r="C964" s="3" t="s">
        <v>112</v>
      </c>
      <c r="D964" s="4">
        <v>1</v>
      </c>
      <c r="E964" s="16">
        <v>735736.1</v>
      </c>
      <c r="F964" s="24"/>
      <c r="G964" s="24">
        <f t="shared" si="159"/>
        <v>735736.1</v>
      </c>
      <c r="H964" s="25">
        <v>615342.92000000004</v>
      </c>
      <c r="I964" s="24"/>
      <c r="J964" s="24">
        <f t="shared" si="160"/>
        <v>615342.92000000004</v>
      </c>
      <c r="K964" s="15">
        <v>655473.98</v>
      </c>
      <c r="L964" s="12"/>
      <c r="M964" s="12">
        <f t="shared" si="161"/>
        <v>655473.98</v>
      </c>
      <c r="N964" s="12">
        <f t="shared" si="153"/>
        <v>668851</v>
      </c>
      <c r="O964" s="12">
        <f t="shared" si="154"/>
        <v>127081.69</v>
      </c>
      <c r="P964" s="12">
        <f t="shared" si="155"/>
        <v>795932.69</v>
      </c>
      <c r="Q964" s="10"/>
      <c r="R964" s="10"/>
      <c r="S964" s="10"/>
      <c r="T964" s="10"/>
    </row>
    <row r="965" spans="1:20" x14ac:dyDescent="0.25">
      <c r="A965" s="32">
        <v>107</v>
      </c>
      <c r="B965" s="3" t="s">
        <v>117</v>
      </c>
      <c r="C965" s="3" t="s">
        <v>118</v>
      </c>
      <c r="D965" s="4">
        <v>1</v>
      </c>
      <c r="E965" s="16">
        <v>75060</v>
      </c>
      <c r="F965" s="24"/>
      <c r="G965" s="24">
        <f t="shared" si="159"/>
        <v>75060</v>
      </c>
      <c r="H965" s="25">
        <v>66025</v>
      </c>
      <c r="I965" s="24"/>
      <c r="J965" s="24">
        <f t="shared" si="160"/>
        <v>66025</v>
      </c>
      <c r="K965" s="15">
        <v>67415</v>
      </c>
      <c r="L965" s="12"/>
      <c r="M965" s="12">
        <f t="shared" si="161"/>
        <v>67415</v>
      </c>
      <c r="N965" s="12">
        <f t="shared" si="153"/>
        <v>69500</v>
      </c>
      <c r="O965" s="12">
        <f t="shared" si="154"/>
        <v>13205</v>
      </c>
      <c r="P965" s="12">
        <f t="shared" si="155"/>
        <v>82705</v>
      </c>
      <c r="Q965" s="10"/>
      <c r="R965" s="10"/>
      <c r="S965" s="10"/>
      <c r="T965" s="10"/>
    </row>
    <row r="966" spans="1:20" x14ac:dyDescent="0.25">
      <c r="A966" s="32">
        <v>108</v>
      </c>
      <c r="B966" s="3" t="s">
        <v>117</v>
      </c>
      <c r="C966" s="3" t="s">
        <v>166</v>
      </c>
      <c r="D966" s="4">
        <v>1</v>
      </c>
      <c r="E966" s="16">
        <v>4075630.56</v>
      </c>
      <c r="F966" s="24"/>
      <c r="G966" s="24">
        <f t="shared" si="159"/>
        <v>4075630.56</v>
      </c>
      <c r="H966" s="25">
        <v>3434096.12</v>
      </c>
      <c r="I966" s="24"/>
      <c r="J966" s="24">
        <f t="shared" si="160"/>
        <v>3434096.12</v>
      </c>
      <c r="K966" s="15">
        <v>3811469.32</v>
      </c>
      <c r="L966" s="12"/>
      <c r="M966" s="12">
        <f t="shared" si="161"/>
        <v>3811469.32</v>
      </c>
      <c r="N966" s="12">
        <f t="shared" ref="N966:N1029" si="162">+AVERAGE(E966,H966,K966)</f>
        <v>3773732</v>
      </c>
      <c r="O966" s="12">
        <f t="shared" ref="O966:O1029" si="163">+N966*0.19</f>
        <v>717009.08</v>
      </c>
      <c r="P966" s="12">
        <f t="shared" ref="P966:P1029" si="164">+N966+O966</f>
        <v>4490741.08</v>
      </c>
      <c r="Q966" s="10"/>
      <c r="R966" s="10"/>
      <c r="S966" s="10"/>
      <c r="T966" s="10"/>
    </row>
    <row r="967" spans="1:20" x14ac:dyDescent="0.25">
      <c r="A967" s="32">
        <v>109</v>
      </c>
      <c r="B967" s="3" t="s">
        <v>120</v>
      </c>
      <c r="C967" s="3" t="s">
        <v>121</v>
      </c>
      <c r="D967" s="4">
        <v>1</v>
      </c>
      <c r="E967" s="16">
        <v>1276450.3500000001</v>
      </c>
      <c r="F967" s="24"/>
      <c r="G967" s="24">
        <f t="shared" si="159"/>
        <v>1276450.3500000001</v>
      </c>
      <c r="H967" s="25">
        <v>1130570.31</v>
      </c>
      <c r="I967" s="24"/>
      <c r="J967" s="24">
        <f t="shared" si="160"/>
        <v>1130570.31</v>
      </c>
      <c r="K967" s="15">
        <v>1239980.3400000001</v>
      </c>
      <c r="L967" s="12"/>
      <c r="M967" s="12">
        <f t="shared" si="161"/>
        <v>1239980.3400000001</v>
      </c>
      <c r="N967" s="12">
        <f t="shared" si="162"/>
        <v>1215667</v>
      </c>
      <c r="O967" s="12">
        <f t="shared" si="163"/>
        <v>230976.73</v>
      </c>
      <c r="P967" s="12">
        <f t="shared" si="164"/>
        <v>1446643.73</v>
      </c>
      <c r="Q967" s="10"/>
      <c r="R967" s="10"/>
      <c r="S967" s="10"/>
      <c r="T967" s="10"/>
    </row>
    <row r="968" spans="1:20" x14ac:dyDescent="0.25">
      <c r="A968" s="32">
        <v>110</v>
      </c>
      <c r="B968" s="3" t="s">
        <v>167</v>
      </c>
      <c r="C968" s="3" t="s">
        <v>112</v>
      </c>
      <c r="D968" s="4">
        <v>1</v>
      </c>
      <c r="E968" s="16">
        <v>264095.26</v>
      </c>
      <c r="F968" s="24"/>
      <c r="G968" s="24">
        <f t="shared" si="159"/>
        <v>264095.26</v>
      </c>
      <c r="H968" s="25">
        <v>229540.74</v>
      </c>
      <c r="I968" s="24"/>
      <c r="J968" s="24">
        <f t="shared" si="160"/>
        <v>229540.74</v>
      </c>
      <c r="K968" s="15">
        <v>246818</v>
      </c>
      <c r="L968" s="12"/>
      <c r="M968" s="12">
        <f t="shared" si="161"/>
        <v>246818</v>
      </c>
      <c r="N968" s="12">
        <f t="shared" si="162"/>
        <v>246818</v>
      </c>
      <c r="O968" s="12">
        <f t="shared" si="163"/>
        <v>46895.42</v>
      </c>
      <c r="P968" s="12">
        <f t="shared" si="164"/>
        <v>293713.42</v>
      </c>
      <c r="Q968" s="10"/>
      <c r="R968" s="10"/>
      <c r="S968" s="10"/>
      <c r="T968" s="10"/>
    </row>
    <row r="969" spans="1:20" x14ac:dyDescent="0.25">
      <c r="A969" s="32"/>
      <c r="B969" s="6" t="s">
        <v>436</v>
      </c>
      <c r="C969" s="6"/>
      <c r="D969" s="6"/>
      <c r="E969" s="20"/>
      <c r="F969" s="27"/>
      <c r="G969" s="27"/>
      <c r="H969" s="27"/>
      <c r="I969" s="27"/>
      <c r="J969" s="27"/>
      <c r="K969" s="13"/>
      <c r="L969" s="13"/>
      <c r="M969" s="13"/>
      <c r="N969" s="13"/>
      <c r="O969" s="13"/>
      <c r="P969" s="13"/>
      <c r="Q969" s="10"/>
      <c r="R969" s="10"/>
      <c r="S969" s="10"/>
      <c r="T969" s="10"/>
    </row>
    <row r="970" spans="1:20" x14ac:dyDescent="0.25">
      <c r="A970" s="32"/>
      <c r="B970" s="5" t="s">
        <v>1</v>
      </c>
      <c r="C970" s="5" t="s">
        <v>2</v>
      </c>
      <c r="D970" s="2" t="s">
        <v>3</v>
      </c>
      <c r="E970" s="22"/>
      <c r="F970" s="28"/>
      <c r="G970" s="28"/>
      <c r="H970" s="28"/>
      <c r="I970" s="28"/>
      <c r="J970" s="28"/>
      <c r="K970" s="14"/>
      <c r="L970" s="14"/>
      <c r="M970" s="14"/>
      <c r="N970" s="14"/>
      <c r="O970" s="14"/>
      <c r="P970" s="14"/>
      <c r="Q970" s="10"/>
      <c r="R970" s="10"/>
      <c r="S970" s="10"/>
      <c r="T970" s="10"/>
    </row>
    <row r="971" spans="1:20" x14ac:dyDescent="0.25">
      <c r="A971" s="32">
        <v>1</v>
      </c>
      <c r="B971" s="3" t="s">
        <v>437</v>
      </c>
      <c r="C971" s="3" t="s">
        <v>5</v>
      </c>
      <c r="D971" s="4">
        <v>1</v>
      </c>
      <c r="E971" s="16">
        <v>1867997.16</v>
      </c>
      <c r="F971" s="24">
        <f>+E971*19%</f>
        <v>354919.46039999998</v>
      </c>
      <c r="G971" s="24">
        <f>+E971+F971</f>
        <v>2222916.6203999999</v>
      </c>
      <c r="H971" s="25">
        <v>1591256.84</v>
      </c>
      <c r="I971" s="24">
        <f t="shared" ref="I971:I1011" si="165">+H971*19%</f>
        <v>302338.79960000003</v>
      </c>
      <c r="J971" s="24">
        <f t="shared" ref="J971" si="166">+H971+I971</f>
        <v>1893595.6396000001</v>
      </c>
      <c r="K971" s="15">
        <v>1729627</v>
      </c>
      <c r="L971" s="12">
        <f t="shared" ref="L971:L1011" si="167">+K971*19%</f>
        <v>328629.13</v>
      </c>
      <c r="M971" s="12">
        <f t="shared" ref="M971" si="168">+K971+L971</f>
        <v>2058256.13</v>
      </c>
      <c r="N971" s="12">
        <f t="shared" si="162"/>
        <v>1729627</v>
      </c>
      <c r="O971" s="12">
        <f t="shared" si="163"/>
        <v>328629.13</v>
      </c>
      <c r="P971" s="12">
        <f t="shared" si="164"/>
        <v>2058256.13</v>
      </c>
      <c r="Q971" s="10"/>
      <c r="R971" s="10"/>
      <c r="S971" s="10"/>
      <c r="T971" s="10"/>
    </row>
    <row r="972" spans="1:20" x14ac:dyDescent="0.25">
      <c r="A972" s="32">
        <v>2</v>
      </c>
      <c r="B972" s="3" t="s">
        <v>438</v>
      </c>
      <c r="C972" s="3" t="s">
        <v>5</v>
      </c>
      <c r="D972" s="4">
        <v>1</v>
      </c>
      <c r="E972" s="16">
        <v>1364231.4</v>
      </c>
      <c r="F972" s="24">
        <f t="shared" ref="F972:F1011" si="169">+E972*19%</f>
        <v>259203.96599999999</v>
      </c>
      <c r="G972" s="24">
        <f t="shared" ref="G972:G1021" si="170">+E972+F972</f>
        <v>1623435.3659999999</v>
      </c>
      <c r="H972" s="25">
        <v>1208319.24</v>
      </c>
      <c r="I972" s="24">
        <f t="shared" si="165"/>
        <v>229580.6556</v>
      </c>
      <c r="J972" s="24">
        <f t="shared" ref="J972:J1021" si="171">+H972+I972</f>
        <v>1437899.8955999999</v>
      </c>
      <c r="K972" s="15">
        <v>1325253.3600000001</v>
      </c>
      <c r="L972" s="12">
        <f t="shared" si="167"/>
        <v>251798.13840000003</v>
      </c>
      <c r="M972" s="12">
        <f t="shared" ref="M972:M1021" si="172">+K972+L972</f>
        <v>1577051.4984000002</v>
      </c>
      <c r="N972" s="12">
        <f t="shared" si="162"/>
        <v>1299268</v>
      </c>
      <c r="O972" s="12">
        <f t="shared" si="163"/>
        <v>246860.92</v>
      </c>
      <c r="P972" s="12">
        <f t="shared" si="164"/>
        <v>1546128.92</v>
      </c>
      <c r="Q972" s="10"/>
      <c r="R972" s="10"/>
      <c r="S972" s="10"/>
      <c r="T972" s="10"/>
    </row>
    <row r="973" spans="1:20" x14ac:dyDescent="0.25">
      <c r="A973" s="32">
        <v>3</v>
      </c>
      <c r="B973" s="3" t="s">
        <v>439</v>
      </c>
      <c r="C973" s="3" t="s">
        <v>5</v>
      </c>
      <c r="D973" s="4">
        <v>1</v>
      </c>
      <c r="E973" s="16">
        <v>4245447.5999999996</v>
      </c>
      <c r="F973" s="24">
        <f t="shared" si="169"/>
        <v>806635.04399999999</v>
      </c>
      <c r="G973" s="24">
        <f t="shared" si="170"/>
        <v>5052082.6439999994</v>
      </c>
      <c r="H973" s="25">
        <v>3537873</v>
      </c>
      <c r="I973" s="24">
        <f t="shared" si="165"/>
        <v>672195.87</v>
      </c>
      <c r="J973" s="24">
        <f t="shared" si="171"/>
        <v>4210068.87</v>
      </c>
      <c r="K973" s="15">
        <v>4009589.4</v>
      </c>
      <c r="L973" s="12">
        <f t="shared" si="167"/>
        <v>761821.98600000003</v>
      </c>
      <c r="M973" s="12">
        <f t="shared" si="172"/>
        <v>4771411.3859999999</v>
      </c>
      <c r="N973" s="12">
        <f t="shared" si="162"/>
        <v>3930970</v>
      </c>
      <c r="O973" s="12">
        <f t="shared" si="163"/>
        <v>746884.3</v>
      </c>
      <c r="P973" s="12">
        <f t="shared" si="164"/>
        <v>4677854.3</v>
      </c>
      <c r="Q973" s="10"/>
      <c r="R973" s="10"/>
      <c r="S973" s="10"/>
      <c r="T973" s="10"/>
    </row>
    <row r="974" spans="1:20" x14ac:dyDescent="0.25">
      <c r="A974" s="32">
        <v>4</v>
      </c>
      <c r="B974" s="3" t="s">
        <v>440</v>
      </c>
      <c r="C974" s="3" t="s">
        <v>5</v>
      </c>
      <c r="D974" s="4">
        <v>1</v>
      </c>
      <c r="E974" s="16">
        <v>5880732</v>
      </c>
      <c r="F974" s="24">
        <f t="shared" si="169"/>
        <v>1117339.08</v>
      </c>
      <c r="G974" s="24">
        <f t="shared" si="170"/>
        <v>6998071.0800000001</v>
      </c>
      <c r="H974" s="25">
        <v>4971891.5999999996</v>
      </c>
      <c r="I974" s="24">
        <f t="shared" si="165"/>
        <v>944659.40399999998</v>
      </c>
      <c r="J974" s="24">
        <f t="shared" si="171"/>
        <v>5916551.0039999997</v>
      </c>
      <c r="K974" s="15">
        <v>5185736.4000000004</v>
      </c>
      <c r="L974" s="12">
        <f t="shared" si="167"/>
        <v>985289.91600000008</v>
      </c>
      <c r="M974" s="12">
        <f t="shared" si="172"/>
        <v>6171026.3160000006</v>
      </c>
      <c r="N974" s="12">
        <f t="shared" si="162"/>
        <v>5346120</v>
      </c>
      <c r="O974" s="12">
        <f t="shared" si="163"/>
        <v>1015762.8</v>
      </c>
      <c r="P974" s="12">
        <f t="shared" si="164"/>
        <v>6361882.7999999998</v>
      </c>
      <c r="Q974" s="10"/>
      <c r="R974" s="10"/>
      <c r="S974" s="10"/>
      <c r="T974" s="10"/>
    </row>
    <row r="975" spans="1:20" x14ac:dyDescent="0.25">
      <c r="A975" s="32">
        <v>5</v>
      </c>
      <c r="B975" s="3" t="s">
        <v>441</v>
      </c>
      <c r="C975" s="3" t="s">
        <v>5</v>
      </c>
      <c r="D975" s="4">
        <v>1</v>
      </c>
      <c r="E975" s="16">
        <v>511813.05</v>
      </c>
      <c r="F975" s="24">
        <f t="shared" si="169"/>
        <v>97244.479500000001</v>
      </c>
      <c r="G975" s="24">
        <f t="shared" si="170"/>
        <v>609057.52949999995</v>
      </c>
      <c r="H975" s="25">
        <v>453320.13</v>
      </c>
      <c r="I975" s="24">
        <f t="shared" si="165"/>
        <v>86130.824699999997</v>
      </c>
      <c r="J975" s="24">
        <f t="shared" si="171"/>
        <v>539450.9547</v>
      </c>
      <c r="K975" s="15">
        <v>497189.82</v>
      </c>
      <c r="L975" s="12">
        <f t="shared" si="167"/>
        <v>94466.065799999997</v>
      </c>
      <c r="M975" s="12">
        <f t="shared" si="172"/>
        <v>591655.88580000005</v>
      </c>
      <c r="N975" s="12">
        <f t="shared" si="162"/>
        <v>487441</v>
      </c>
      <c r="O975" s="12">
        <f t="shared" si="163"/>
        <v>92613.790000000008</v>
      </c>
      <c r="P975" s="12">
        <f t="shared" si="164"/>
        <v>580054.79</v>
      </c>
      <c r="Q975" s="10"/>
      <c r="R975" s="10"/>
      <c r="S975" s="10"/>
      <c r="T975" s="10"/>
    </row>
    <row r="976" spans="1:20" x14ac:dyDescent="0.25">
      <c r="A976" s="32">
        <v>6</v>
      </c>
      <c r="B976" s="3" t="s">
        <v>442</v>
      </c>
      <c r="C976" s="3" t="s">
        <v>5</v>
      </c>
      <c r="D976" s="4">
        <v>1</v>
      </c>
      <c r="E976" s="16">
        <v>181610</v>
      </c>
      <c r="F976" s="24">
        <f t="shared" si="169"/>
        <v>34505.9</v>
      </c>
      <c r="G976" s="24">
        <f t="shared" si="170"/>
        <v>216115.9</v>
      </c>
      <c r="H976" s="25">
        <v>153543</v>
      </c>
      <c r="I976" s="24">
        <f t="shared" si="165"/>
        <v>29173.170000000002</v>
      </c>
      <c r="J976" s="24">
        <f t="shared" si="171"/>
        <v>182716.17</v>
      </c>
      <c r="K976" s="15">
        <v>160147</v>
      </c>
      <c r="L976" s="12">
        <f t="shared" si="167"/>
        <v>30427.93</v>
      </c>
      <c r="M976" s="12">
        <f t="shared" si="172"/>
        <v>190574.93</v>
      </c>
      <c r="N976" s="12">
        <f t="shared" si="162"/>
        <v>165100</v>
      </c>
      <c r="O976" s="12">
        <f t="shared" si="163"/>
        <v>31369</v>
      </c>
      <c r="P976" s="12">
        <f t="shared" si="164"/>
        <v>196469</v>
      </c>
      <c r="Q976" s="10"/>
      <c r="R976" s="10"/>
      <c r="S976" s="10"/>
      <c r="T976" s="10"/>
    </row>
    <row r="977" spans="1:20" x14ac:dyDescent="0.25">
      <c r="A977" s="32">
        <v>7</v>
      </c>
      <c r="B977" s="3" t="s">
        <v>443</v>
      </c>
      <c r="C977" s="3" t="s">
        <v>5</v>
      </c>
      <c r="D977" s="4">
        <v>1</v>
      </c>
      <c r="E977" s="16">
        <v>572034.84</v>
      </c>
      <c r="F977" s="24">
        <f t="shared" si="169"/>
        <v>108686.61959999999</v>
      </c>
      <c r="G977" s="24">
        <f t="shared" si="170"/>
        <v>680721.45959999994</v>
      </c>
      <c r="H977" s="25">
        <v>507881.4</v>
      </c>
      <c r="I977" s="24">
        <f t="shared" si="165"/>
        <v>96497.466</v>
      </c>
      <c r="J977" s="24">
        <f t="shared" si="171"/>
        <v>604378.86600000004</v>
      </c>
      <c r="K977" s="15">
        <v>523919.76</v>
      </c>
      <c r="L977" s="12">
        <f t="shared" si="167"/>
        <v>99544.754400000005</v>
      </c>
      <c r="M977" s="12">
        <f t="shared" si="172"/>
        <v>623464.51439999999</v>
      </c>
      <c r="N977" s="12">
        <f t="shared" si="162"/>
        <v>534612</v>
      </c>
      <c r="O977" s="12">
        <f t="shared" si="163"/>
        <v>101576.28</v>
      </c>
      <c r="P977" s="12">
        <f t="shared" si="164"/>
        <v>636188.28</v>
      </c>
      <c r="Q977" s="10"/>
      <c r="R977" s="10"/>
      <c r="S977" s="10"/>
      <c r="T977" s="10"/>
    </row>
    <row r="978" spans="1:20" x14ac:dyDescent="0.25">
      <c r="A978" s="32">
        <v>8</v>
      </c>
      <c r="B978" s="3" t="s">
        <v>36</v>
      </c>
      <c r="C978" s="3" t="s">
        <v>5</v>
      </c>
      <c r="D978" s="4">
        <v>1</v>
      </c>
      <c r="E978" s="16">
        <v>252728.65</v>
      </c>
      <c r="F978" s="24">
        <f t="shared" si="169"/>
        <v>48018.443500000001</v>
      </c>
      <c r="G978" s="24">
        <f t="shared" si="170"/>
        <v>300747.09350000002</v>
      </c>
      <c r="H978" s="25">
        <v>224385.25</v>
      </c>
      <c r="I978" s="24">
        <f t="shared" si="165"/>
        <v>42633.197500000002</v>
      </c>
      <c r="J978" s="24">
        <f t="shared" si="171"/>
        <v>267018.44750000001</v>
      </c>
      <c r="K978" s="15">
        <v>231471.1</v>
      </c>
      <c r="L978" s="12">
        <f t="shared" si="167"/>
        <v>43979.508999999998</v>
      </c>
      <c r="M978" s="12">
        <f t="shared" si="172"/>
        <v>275450.609</v>
      </c>
      <c r="N978" s="12">
        <f t="shared" si="162"/>
        <v>236195</v>
      </c>
      <c r="O978" s="12">
        <f t="shared" si="163"/>
        <v>44877.05</v>
      </c>
      <c r="P978" s="12">
        <f t="shared" si="164"/>
        <v>281072.05</v>
      </c>
      <c r="Q978" s="10"/>
      <c r="R978" s="10"/>
      <c r="S978" s="10"/>
      <c r="T978" s="10"/>
    </row>
    <row r="979" spans="1:20" x14ac:dyDescent="0.25">
      <c r="A979" s="32">
        <v>9</v>
      </c>
      <c r="B979" s="3" t="s">
        <v>135</v>
      </c>
      <c r="C979" s="3" t="s">
        <v>5</v>
      </c>
      <c r="D979" s="4">
        <v>1</v>
      </c>
      <c r="E979" s="16">
        <v>631849.05000000005</v>
      </c>
      <c r="F979" s="24">
        <f t="shared" si="169"/>
        <v>120051.31950000001</v>
      </c>
      <c r="G979" s="24">
        <f t="shared" si="170"/>
        <v>751900.36950000003</v>
      </c>
      <c r="H979" s="25">
        <v>541584.9</v>
      </c>
      <c r="I979" s="24">
        <f t="shared" si="165"/>
        <v>102901.13100000001</v>
      </c>
      <c r="J979" s="24">
        <f t="shared" si="171"/>
        <v>644486.03100000008</v>
      </c>
      <c r="K979" s="15">
        <v>631849.05000000005</v>
      </c>
      <c r="L979" s="12">
        <f t="shared" si="167"/>
        <v>120051.31950000001</v>
      </c>
      <c r="M979" s="12">
        <f t="shared" si="172"/>
        <v>751900.36950000003</v>
      </c>
      <c r="N979" s="12">
        <f t="shared" si="162"/>
        <v>601761.00000000012</v>
      </c>
      <c r="O979" s="12">
        <f t="shared" si="163"/>
        <v>114334.59000000003</v>
      </c>
      <c r="P979" s="12">
        <f t="shared" si="164"/>
        <v>716095.59000000008</v>
      </c>
      <c r="Q979" s="10"/>
      <c r="R979" s="10"/>
      <c r="S979" s="10"/>
      <c r="T979" s="10"/>
    </row>
    <row r="980" spans="1:20" x14ac:dyDescent="0.25">
      <c r="A980" s="32">
        <v>10</v>
      </c>
      <c r="B980" s="3" t="s">
        <v>315</v>
      </c>
      <c r="C980" s="3" t="s">
        <v>5</v>
      </c>
      <c r="D980" s="4">
        <v>1</v>
      </c>
      <c r="E980" s="16">
        <v>339992.1</v>
      </c>
      <c r="F980" s="24">
        <f t="shared" si="169"/>
        <v>64598.498999999996</v>
      </c>
      <c r="G980" s="24">
        <f t="shared" si="170"/>
        <v>404590.59899999999</v>
      </c>
      <c r="H980" s="25">
        <v>294659.82</v>
      </c>
      <c r="I980" s="24">
        <f t="shared" si="165"/>
        <v>55985.3658</v>
      </c>
      <c r="J980" s="24">
        <f t="shared" si="171"/>
        <v>350645.18579999998</v>
      </c>
      <c r="K980" s="15">
        <v>336754.08</v>
      </c>
      <c r="L980" s="12">
        <f t="shared" si="167"/>
        <v>63983.275200000004</v>
      </c>
      <c r="M980" s="12">
        <f t="shared" si="172"/>
        <v>400737.35519999999</v>
      </c>
      <c r="N980" s="12">
        <f t="shared" si="162"/>
        <v>323802</v>
      </c>
      <c r="O980" s="12">
        <f t="shared" si="163"/>
        <v>61522.38</v>
      </c>
      <c r="P980" s="12">
        <f t="shared" si="164"/>
        <v>385324.38</v>
      </c>
      <c r="Q980" s="10"/>
      <c r="R980" s="10"/>
      <c r="S980" s="10"/>
      <c r="T980" s="10"/>
    </row>
    <row r="981" spans="1:20" x14ac:dyDescent="0.25">
      <c r="A981" s="32">
        <v>11</v>
      </c>
      <c r="B981" s="3" t="s">
        <v>316</v>
      </c>
      <c r="C981" s="3" t="s">
        <v>5</v>
      </c>
      <c r="D981" s="4">
        <v>1</v>
      </c>
      <c r="E981" s="16">
        <v>401432.97</v>
      </c>
      <c r="F981" s="24">
        <f t="shared" si="169"/>
        <v>76272.264299999995</v>
      </c>
      <c r="G981" s="24">
        <f t="shared" si="170"/>
        <v>477705.23429999995</v>
      </c>
      <c r="H981" s="25">
        <v>348909.03</v>
      </c>
      <c r="I981" s="24">
        <f t="shared" si="165"/>
        <v>66292.715700000001</v>
      </c>
      <c r="J981" s="24">
        <f t="shared" si="171"/>
        <v>415201.74570000003</v>
      </c>
      <c r="K981" s="15">
        <v>375171</v>
      </c>
      <c r="L981" s="12">
        <f t="shared" si="167"/>
        <v>71282.490000000005</v>
      </c>
      <c r="M981" s="12">
        <f t="shared" si="172"/>
        <v>446453.49</v>
      </c>
      <c r="N981" s="12">
        <f t="shared" si="162"/>
        <v>375171</v>
      </c>
      <c r="O981" s="12">
        <f t="shared" si="163"/>
        <v>71282.490000000005</v>
      </c>
      <c r="P981" s="12">
        <f t="shared" si="164"/>
        <v>446453.49</v>
      </c>
      <c r="Q981" s="10"/>
      <c r="R981" s="10"/>
      <c r="S981" s="10"/>
      <c r="T981" s="10"/>
    </row>
    <row r="982" spans="1:20" x14ac:dyDescent="0.25">
      <c r="A982" s="32">
        <v>12</v>
      </c>
      <c r="B982" s="3" t="s">
        <v>444</v>
      </c>
      <c r="C982" s="3" t="s">
        <v>5</v>
      </c>
      <c r="D982" s="4">
        <v>1</v>
      </c>
      <c r="E982" s="16">
        <v>269127.36</v>
      </c>
      <c r="F982" s="24">
        <f t="shared" si="169"/>
        <v>51134.198400000001</v>
      </c>
      <c r="G982" s="24">
        <f t="shared" si="170"/>
        <v>320261.55839999998</v>
      </c>
      <c r="H982" s="25">
        <v>229256.64</v>
      </c>
      <c r="I982" s="24">
        <f t="shared" si="165"/>
        <v>43558.761600000005</v>
      </c>
      <c r="J982" s="24">
        <f t="shared" si="171"/>
        <v>272815.40160000004</v>
      </c>
      <c r="K982" s="15">
        <v>249192</v>
      </c>
      <c r="L982" s="12">
        <f t="shared" si="167"/>
        <v>47346.48</v>
      </c>
      <c r="M982" s="12">
        <f t="shared" si="172"/>
        <v>296538.48</v>
      </c>
      <c r="N982" s="12">
        <f t="shared" si="162"/>
        <v>249192</v>
      </c>
      <c r="O982" s="12">
        <f t="shared" si="163"/>
        <v>47346.48</v>
      </c>
      <c r="P982" s="12">
        <f t="shared" si="164"/>
        <v>296538.48</v>
      </c>
      <c r="Q982" s="10"/>
      <c r="R982" s="10"/>
      <c r="S982" s="10"/>
      <c r="T982" s="10"/>
    </row>
    <row r="983" spans="1:20" x14ac:dyDescent="0.25">
      <c r="A983" s="32">
        <v>13</v>
      </c>
      <c r="B983" s="3" t="s">
        <v>445</v>
      </c>
      <c r="C983" s="3" t="s">
        <v>5</v>
      </c>
      <c r="D983" s="4">
        <v>1</v>
      </c>
      <c r="E983" s="16">
        <v>6831</v>
      </c>
      <c r="F983" s="24">
        <f t="shared" si="169"/>
        <v>1297.8900000000001</v>
      </c>
      <c r="G983" s="24">
        <f t="shared" si="170"/>
        <v>8128.89</v>
      </c>
      <c r="H983" s="25">
        <v>5819</v>
      </c>
      <c r="I983" s="24">
        <f t="shared" si="165"/>
        <v>1105.6099999999999</v>
      </c>
      <c r="J983" s="24">
        <f t="shared" si="171"/>
        <v>6924.61</v>
      </c>
      <c r="K983" s="15">
        <v>6325</v>
      </c>
      <c r="L983" s="12">
        <f t="shared" si="167"/>
        <v>1201.75</v>
      </c>
      <c r="M983" s="12">
        <f t="shared" si="172"/>
        <v>7526.75</v>
      </c>
      <c r="N983" s="12">
        <f t="shared" si="162"/>
        <v>6325</v>
      </c>
      <c r="O983" s="12">
        <f t="shared" si="163"/>
        <v>1201.75</v>
      </c>
      <c r="P983" s="12">
        <f t="shared" si="164"/>
        <v>7526.75</v>
      </c>
      <c r="Q983" s="10"/>
      <c r="R983" s="10"/>
      <c r="S983" s="10"/>
      <c r="T983" s="10"/>
    </row>
    <row r="984" spans="1:20" x14ac:dyDescent="0.25">
      <c r="A984" s="32">
        <v>14</v>
      </c>
      <c r="B984" s="3" t="s">
        <v>446</v>
      </c>
      <c r="C984" s="3" t="s">
        <v>5</v>
      </c>
      <c r="D984" s="4">
        <v>1</v>
      </c>
      <c r="E984" s="16">
        <v>7931.52</v>
      </c>
      <c r="F984" s="24">
        <f t="shared" si="169"/>
        <v>1506.9888000000001</v>
      </c>
      <c r="G984" s="24">
        <f t="shared" si="170"/>
        <v>9438.5087999999996</v>
      </c>
      <c r="H984" s="25">
        <v>6976.8</v>
      </c>
      <c r="I984" s="24">
        <f t="shared" si="165"/>
        <v>1325.5920000000001</v>
      </c>
      <c r="J984" s="24">
        <f t="shared" si="171"/>
        <v>8302.3919999999998</v>
      </c>
      <c r="K984" s="15">
        <v>7123.68</v>
      </c>
      <c r="L984" s="12">
        <f t="shared" si="167"/>
        <v>1353.4992</v>
      </c>
      <c r="M984" s="12">
        <f t="shared" si="172"/>
        <v>8477.1792000000005</v>
      </c>
      <c r="N984" s="12">
        <f t="shared" si="162"/>
        <v>7344</v>
      </c>
      <c r="O984" s="12">
        <f t="shared" si="163"/>
        <v>1395.3600000000001</v>
      </c>
      <c r="P984" s="12">
        <f t="shared" si="164"/>
        <v>8739.36</v>
      </c>
      <c r="Q984" s="10"/>
      <c r="R984" s="10"/>
      <c r="S984" s="10"/>
      <c r="T984" s="10"/>
    </row>
    <row r="985" spans="1:20" x14ac:dyDescent="0.25">
      <c r="A985" s="32">
        <v>15</v>
      </c>
      <c r="B985" s="3" t="s">
        <v>447</v>
      </c>
      <c r="C985" s="3" t="s">
        <v>5</v>
      </c>
      <c r="D985" s="4">
        <v>1</v>
      </c>
      <c r="E985" s="18">
        <v>942647.26</v>
      </c>
      <c r="F985" s="24">
        <f t="shared" si="169"/>
        <v>179102.97940000001</v>
      </c>
      <c r="G985" s="24">
        <f t="shared" si="170"/>
        <v>1121750.2394000001</v>
      </c>
      <c r="H985" s="25">
        <v>804277.02</v>
      </c>
      <c r="I985" s="24">
        <f t="shared" si="165"/>
        <v>152812.63380000001</v>
      </c>
      <c r="J985" s="24">
        <f t="shared" si="171"/>
        <v>957089.65379999997</v>
      </c>
      <c r="K985" s="15">
        <v>847517.72</v>
      </c>
      <c r="L985" s="12">
        <f t="shared" si="167"/>
        <v>161028.36679999999</v>
      </c>
      <c r="M985" s="12">
        <f t="shared" si="172"/>
        <v>1008546.0867999999</v>
      </c>
      <c r="N985" s="12">
        <f t="shared" si="162"/>
        <v>864814</v>
      </c>
      <c r="O985" s="12">
        <f t="shared" si="163"/>
        <v>164314.66</v>
      </c>
      <c r="P985" s="12">
        <f t="shared" si="164"/>
        <v>1029128.66</v>
      </c>
      <c r="Q985" s="10"/>
      <c r="R985" s="10"/>
      <c r="S985" s="10"/>
      <c r="T985" s="10"/>
    </row>
    <row r="986" spans="1:20" x14ac:dyDescent="0.25">
      <c r="A986" s="32">
        <v>16</v>
      </c>
      <c r="B986" s="3" t="s">
        <v>448</v>
      </c>
      <c r="C986" s="3" t="s">
        <v>5</v>
      </c>
      <c r="D986" s="4">
        <v>1</v>
      </c>
      <c r="E986" s="16">
        <v>874875.87</v>
      </c>
      <c r="F986" s="24">
        <f t="shared" si="169"/>
        <v>166226.41529999999</v>
      </c>
      <c r="G986" s="24">
        <f t="shared" si="170"/>
        <v>1041102.2853</v>
      </c>
      <c r="H986" s="25">
        <v>744053.31</v>
      </c>
      <c r="I986" s="24">
        <f t="shared" si="165"/>
        <v>141370.12890000001</v>
      </c>
      <c r="J986" s="24">
        <f t="shared" si="171"/>
        <v>885423.43890000007</v>
      </c>
      <c r="K986" s="15">
        <v>833993.82</v>
      </c>
      <c r="L986" s="12">
        <f t="shared" si="167"/>
        <v>158458.82579999999</v>
      </c>
      <c r="M986" s="12">
        <f t="shared" si="172"/>
        <v>992452.64579999994</v>
      </c>
      <c r="N986" s="12">
        <f t="shared" si="162"/>
        <v>817641</v>
      </c>
      <c r="O986" s="12">
        <f t="shared" si="163"/>
        <v>155351.79</v>
      </c>
      <c r="P986" s="12">
        <f t="shared" si="164"/>
        <v>972992.79</v>
      </c>
      <c r="Q986" s="10"/>
      <c r="R986" s="10"/>
      <c r="S986" s="10"/>
      <c r="T986" s="10"/>
    </row>
    <row r="987" spans="1:20" x14ac:dyDescent="0.25">
      <c r="A987" s="32">
        <v>17</v>
      </c>
      <c r="B987" s="3" t="s">
        <v>449</v>
      </c>
      <c r="C987" s="3" t="s">
        <v>5</v>
      </c>
      <c r="D987" s="4">
        <v>1</v>
      </c>
      <c r="E987" s="16">
        <v>825503.7</v>
      </c>
      <c r="F987" s="24">
        <f t="shared" si="169"/>
        <v>156845.70299999998</v>
      </c>
      <c r="G987" s="24">
        <f t="shared" si="170"/>
        <v>982349.40299999993</v>
      </c>
      <c r="H987" s="25">
        <v>707574.6</v>
      </c>
      <c r="I987" s="24">
        <f t="shared" si="165"/>
        <v>134439.174</v>
      </c>
      <c r="J987" s="24">
        <f t="shared" si="171"/>
        <v>842013.77399999998</v>
      </c>
      <c r="K987" s="15">
        <v>825503.7</v>
      </c>
      <c r="L987" s="12">
        <f t="shared" si="167"/>
        <v>156845.70299999998</v>
      </c>
      <c r="M987" s="12">
        <f t="shared" si="172"/>
        <v>982349.40299999993</v>
      </c>
      <c r="N987" s="12">
        <f t="shared" si="162"/>
        <v>786194</v>
      </c>
      <c r="O987" s="12">
        <f t="shared" si="163"/>
        <v>149376.86000000002</v>
      </c>
      <c r="P987" s="12">
        <f t="shared" si="164"/>
        <v>935570.86</v>
      </c>
      <c r="Q987" s="10"/>
      <c r="R987" s="10"/>
      <c r="S987" s="10"/>
      <c r="T987" s="10"/>
    </row>
    <row r="988" spans="1:20" x14ac:dyDescent="0.25">
      <c r="A988" s="32">
        <v>18</v>
      </c>
      <c r="B988" s="3" t="s">
        <v>450</v>
      </c>
      <c r="C988" s="3" t="s">
        <v>5</v>
      </c>
      <c r="D988" s="4">
        <v>1</v>
      </c>
      <c r="E988" s="16">
        <v>784558.44</v>
      </c>
      <c r="F988" s="24">
        <f t="shared" si="169"/>
        <v>149066.1036</v>
      </c>
      <c r="G988" s="24">
        <f t="shared" si="170"/>
        <v>933624.54359999998</v>
      </c>
      <c r="H988" s="25">
        <v>668327.56000000006</v>
      </c>
      <c r="I988" s="24">
        <f t="shared" si="165"/>
        <v>126982.23640000001</v>
      </c>
      <c r="J988" s="24">
        <f t="shared" si="171"/>
        <v>795309.79640000011</v>
      </c>
      <c r="K988" s="15">
        <v>726443</v>
      </c>
      <c r="L988" s="12">
        <f t="shared" si="167"/>
        <v>138024.17000000001</v>
      </c>
      <c r="M988" s="12">
        <f t="shared" si="172"/>
        <v>864467.17</v>
      </c>
      <c r="N988" s="12">
        <f t="shared" si="162"/>
        <v>726443</v>
      </c>
      <c r="O988" s="12">
        <f t="shared" si="163"/>
        <v>138024.17000000001</v>
      </c>
      <c r="P988" s="12">
        <f t="shared" si="164"/>
        <v>864467.17</v>
      </c>
      <c r="Q988" s="10"/>
      <c r="R988" s="10"/>
      <c r="S988" s="10"/>
      <c r="T988" s="10"/>
    </row>
    <row r="989" spans="1:20" x14ac:dyDescent="0.25">
      <c r="A989" s="32">
        <v>19</v>
      </c>
      <c r="B989" s="3" t="s">
        <v>451</v>
      </c>
      <c r="C989" s="3" t="s">
        <v>5</v>
      </c>
      <c r="D989" s="4">
        <v>1</v>
      </c>
      <c r="E989" s="16">
        <v>233500.3</v>
      </c>
      <c r="F989" s="24">
        <f t="shared" si="169"/>
        <v>44365.057000000001</v>
      </c>
      <c r="G989" s="24">
        <f t="shared" si="170"/>
        <v>277865.35699999996</v>
      </c>
      <c r="H989" s="25">
        <v>193168.43</v>
      </c>
      <c r="I989" s="24">
        <f t="shared" si="165"/>
        <v>36702.001700000001</v>
      </c>
      <c r="J989" s="24">
        <f t="shared" si="171"/>
        <v>229870.43169999999</v>
      </c>
      <c r="K989" s="15">
        <v>210150.27</v>
      </c>
      <c r="L989" s="12">
        <f t="shared" si="167"/>
        <v>39928.551299999999</v>
      </c>
      <c r="M989" s="12">
        <f t="shared" si="172"/>
        <v>250078.82129999998</v>
      </c>
      <c r="N989" s="12">
        <f t="shared" si="162"/>
        <v>212273</v>
      </c>
      <c r="O989" s="12">
        <f t="shared" si="163"/>
        <v>40331.870000000003</v>
      </c>
      <c r="P989" s="12">
        <f t="shared" si="164"/>
        <v>252604.87</v>
      </c>
      <c r="Q989" s="10"/>
      <c r="R989" s="10"/>
      <c r="S989" s="10"/>
      <c r="T989" s="10"/>
    </row>
    <row r="990" spans="1:20" x14ac:dyDescent="0.25">
      <c r="A990" s="32">
        <v>20</v>
      </c>
      <c r="B990" s="3" t="s">
        <v>452</v>
      </c>
      <c r="C990" s="3" t="s">
        <v>5</v>
      </c>
      <c r="D990" s="4">
        <v>1</v>
      </c>
      <c r="E990" s="16">
        <v>65725</v>
      </c>
      <c r="F990" s="24">
        <f t="shared" si="169"/>
        <v>12487.75</v>
      </c>
      <c r="G990" s="24">
        <f t="shared" si="170"/>
        <v>78212.75</v>
      </c>
      <c r="H990" s="25">
        <v>53775</v>
      </c>
      <c r="I990" s="24">
        <f t="shared" si="165"/>
        <v>10217.25</v>
      </c>
      <c r="J990" s="24">
        <f t="shared" si="171"/>
        <v>63992.25</v>
      </c>
      <c r="K990" s="15">
        <v>59750</v>
      </c>
      <c r="L990" s="12">
        <f t="shared" si="167"/>
        <v>11352.5</v>
      </c>
      <c r="M990" s="12">
        <f t="shared" si="172"/>
        <v>71102.5</v>
      </c>
      <c r="N990" s="12">
        <f t="shared" si="162"/>
        <v>59750</v>
      </c>
      <c r="O990" s="12">
        <f t="shared" si="163"/>
        <v>11352.5</v>
      </c>
      <c r="P990" s="12">
        <f t="shared" si="164"/>
        <v>71102.5</v>
      </c>
      <c r="Q990" s="10"/>
      <c r="R990" s="10"/>
      <c r="S990" s="10"/>
      <c r="T990" s="10"/>
    </row>
    <row r="991" spans="1:20" x14ac:dyDescent="0.25">
      <c r="A991" s="32">
        <v>21</v>
      </c>
      <c r="B991" s="3" t="s">
        <v>453</v>
      </c>
      <c r="C991" s="3" t="s">
        <v>5</v>
      </c>
      <c r="D991" s="4">
        <v>1</v>
      </c>
      <c r="E991" s="16">
        <v>7142.04</v>
      </c>
      <c r="F991" s="24">
        <f t="shared" si="169"/>
        <v>1356.9875999999999</v>
      </c>
      <c r="G991" s="24">
        <f t="shared" si="170"/>
        <v>8499.0275999999994</v>
      </c>
      <c r="H991" s="25">
        <v>5951.7</v>
      </c>
      <c r="I991" s="24">
        <f t="shared" si="165"/>
        <v>1130.8229999999999</v>
      </c>
      <c r="J991" s="24">
        <f t="shared" si="171"/>
        <v>7082.5229999999992</v>
      </c>
      <c r="K991" s="15">
        <v>6745.26</v>
      </c>
      <c r="L991" s="12">
        <f t="shared" si="167"/>
        <v>1281.5994000000001</v>
      </c>
      <c r="M991" s="12">
        <f t="shared" si="172"/>
        <v>8026.8594000000003</v>
      </c>
      <c r="N991" s="12">
        <f t="shared" si="162"/>
        <v>6613</v>
      </c>
      <c r="O991" s="12">
        <f t="shared" si="163"/>
        <v>1256.47</v>
      </c>
      <c r="P991" s="12">
        <f t="shared" si="164"/>
        <v>7869.47</v>
      </c>
      <c r="Q991" s="10"/>
      <c r="R991" s="10"/>
      <c r="S991" s="10"/>
      <c r="T991" s="10"/>
    </row>
    <row r="992" spans="1:20" x14ac:dyDescent="0.25">
      <c r="A992" s="32">
        <v>22</v>
      </c>
      <c r="B992" s="3" t="s">
        <v>454</v>
      </c>
      <c r="C992" s="3" t="s">
        <v>5</v>
      </c>
      <c r="D992" s="4">
        <v>1</v>
      </c>
      <c r="E992" s="16">
        <v>325641.86</v>
      </c>
      <c r="F992" s="24">
        <f t="shared" si="169"/>
        <v>61871.953399999999</v>
      </c>
      <c r="G992" s="24">
        <f t="shared" si="170"/>
        <v>387513.81339999998</v>
      </c>
      <c r="H992" s="25">
        <v>274853.68</v>
      </c>
      <c r="I992" s="24">
        <f t="shared" si="165"/>
        <v>52222.199200000003</v>
      </c>
      <c r="J992" s="24">
        <f t="shared" si="171"/>
        <v>327075.87919999997</v>
      </c>
      <c r="K992" s="15">
        <v>295766.46000000002</v>
      </c>
      <c r="L992" s="12">
        <f t="shared" si="167"/>
        <v>56195.627400000005</v>
      </c>
      <c r="M992" s="12">
        <f t="shared" si="172"/>
        <v>351962.08740000002</v>
      </c>
      <c r="N992" s="12">
        <f t="shared" si="162"/>
        <v>298754</v>
      </c>
      <c r="O992" s="12">
        <f t="shared" si="163"/>
        <v>56763.26</v>
      </c>
      <c r="P992" s="12">
        <f t="shared" si="164"/>
        <v>355517.26</v>
      </c>
      <c r="Q992" s="10"/>
      <c r="R992" s="10"/>
      <c r="S992" s="10"/>
      <c r="T992" s="10"/>
    </row>
    <row r="993" spans="1:20" x14ac:dyDescent="0.25">
      <c r="A993" s="32">
        <v>23</v>
      </c>
      <c r="B993" s="3" t="s">
        <v>455</v>
      </c>
      <c r="C993" s="3" t="s">
        <v>5</v>
      </c>
      <c r="D993" s="4">
        <v>1</v>
      </c>
      <c r="E993" s="16">
        <v>4972</v>
      </c>
      <c r="F993" s="24">
        <f t="shared" si="169"/>
        <v>944.68000000000006</v>
      </c>
      <c r="G993" s="24">
        <f t="shared" si="170"/>
        <v>5916.68</v>
      </c>
      <c r="H993" s="25">
        <v>4068</v>
      </c>
      <c r="I993" s="24">
        <f t="shared" si="165"/>
        <v>772.92</v>
      </c>
      <c r="J993" s="24">
        <f t="shared" si="171"/>
        <v>4840.92</v>
      </c>
      <c r="K993" s="15">
        <v>4520</v>
      </c>
      <c r="L993" s="12">
        <f t="shared" si="167"/>
        <v>858.8</v>
      </c>
      <c r="M993" s="12">
        <f t="shared" si="172"/>
        <v>5378.8</v>
      </c>
      <c r="N993" s="12">
        <f t="shared" si="162"/>
        <v>4520</v>
      </c>
      <c r="O993" s="12">
        <f t="shared" si="163"/>
        <v>858.8</v>
      </c>
      <c r="P993" s="12">
        <f t="shared" si="164"/>
        <v>5378.8</v>
      </c>
      <c r="Q993" s="10"/>
      <c r="R993" s="10"/>
      <c r="S993" s="10"/>
      <c r="T993" s="10"/>
    </row>
    <row r="994" spans="1:20" x14ac:dyDescent="0.25">
      <c r="A994" s="32">
        <v>24</v>
      </c>
      <c r="B994" s="3" t="s">
        <v>456</v>
      </c>
      <c r="C994" s="3" t="s">
        <v>5</v>
      </c>
      <c r="D994" s="4">
        <v>1</v>
      </c>
      <c r="E994" s="16">
        <v>3351.24</v>
      </c>
      <c r="F994" s="24">
        <f t="shared" si="169"/>
        <v>636.73559999999998</v>
      </c>
      <c r="G994" s="24">
        <f t="shared" si="170"/>
        <v>3987.9755999999998</v>
      </c>
      <c r="H994" s="25">
        <v>2947.85</v>
      </c>
      <c r="I994" s="24">
        <f t="shared" si="165"/>
        <v>560.0915</v>
      </c>
      <c r="J994" s="24">
        <f t="shared" si="171"/>
        <v>3507.9414999999999</v>
      </c>
      <c r="K994" s="15">
        <v>3009.91</v>
      </c>
      <c r="L994" s="12">
        <f t="shared" si="167"/>
        <v>571.88289999999995</v>
      </c>
      <c r="M994" s="12">
        <f t="shared" si="172"/>
        <v>3581.7928999999999</v>
      </c>
      <c r="N994" s="12">
        <f t="shared" si="162"/>
        <v>3103</v>
      </c>
      <c r="O994" s="12">
        <f t="shared" si="163"/>
        <v>589.57000000000005</v>
      </c>
      <c r="P994" s="12">
        <f t="shared" si="164"/>
        <v>3692.57</v>
      </c>
      <c r="Q994" s="10"/>
      <c r="R994" s="10"/>
      <c r="S994" s="10"/>
      <c r="T994" s="10"/>
    </row>
    <row r="995" spans="1:20" x14ac:dyDescent="0.25">
      <c r="A995" s="32">
        <v>25</v>
      </c>
      <c r="B995" s="3" t="s">
        <v>457</v>
      </c>
      <c r="C995" s="3" t="s">
        <v>5</v>
      </c>
      <c r="D995" s="4">
        <v>1</v>
      </c>
      <c r="E995" s="16">
        <v>2212.35</v>
      </c>
      <c r="F995" s="24">
        <f t="shared" si="169"/>
        <v>420.34649999999999</v>
      </c>
      <c r="G995" s="24">
        <f t="shared" si="170"/>
        <v>2632.6965</v>
      </c>
      <c r="H995" s="25">
        <v>1959.51</v>
      </c>
      <c r="I995" s="24">
        <f t="shared" si="165"/>
        <v>372.30689999999998</v>
      </c>
      <c r="J995" s="24">
        <f t="shared" si="171"/>
        <v>2331.8168999999998</v>
      </c>
      <c r="K995" s="15">
        <v>2149.14</v>
      </c>
      <c r="L995" s="12">
        <f t="shared" si="167"/>
        <v>408.33659999999998</v>
      </c>
      <c r="M995" s="12">
        <f t="shared" si="172"/>
        <v>2557.4766</v>
      </c>
      <c r="N995" s="12">
        <f t="shared" si="162"/>
        <v>2107</v>
      </c>
      <c r="O995" s="12">
        <f t="shared" si="163"/>
        <v>400.33</v>
      </c>
      <c r="P995" s="12">
        <f t="shared" si="164"/>
        <v>2507.33</v>
      </c>
      <c r="Q995" s="10"/>
      <c r="R995" s="10"/>
      <c r="S995" s="10"/>
      <c r="T995" s="10"/>
    </row>
    <row r="996" spans="1:20" x14ac:dyDescent="0.25">
      <c r="A996" s="32">
        <v>26</v>
      </c>
      <c r="B996" s="3" t="s">
        <v>480</v>
      </c>
      <c r="C996" s="3" t="s">
        <v>5</v>
      </c>
      <c r="D996" s="4">
        <v>1</v>
      </c>
      <c r="E996" s="16">
        <v>175167.35999999999</v>
      </c>
      <c r="F996" s="24">
        <f t="shared" si="169"/>
        <v>33281.7984</v>
      </c>
      <c r="G996" s="24">
        <f t="shared" si="170"/>
        <v>208449.15839999999</v>
      </c>
      <c r="H996" s="25">
        <v>146240.64000000001</v>
      </c>
      <c r="I996" s="24">
        <f t="shared" si="165"/>
        <v>27785.721600000004</v>
      </c>
      <c r="J996" s="24">
        <f t="shared" si="171"/>
        <v>174026.3616</v>
      </c>
      <c r="K996" s="15">
        <v>160704</v>
      </c>
      <c r="L996" s="12">
        <f t="shared" si="167"/>
        <v>30533.760000000002</v>
      </c>
      <c r="M996" s="12">
        <f t="shared" si="172"/>
        <v>191237.76000000001</v>
      </c>
      <c r="N996" s="12">
        <f t="shared" si="162"/>
        <v>160704</v>
      </c>
      <c r="O996" s="12">
        <f t="shared" si="163"/>
        <v>30533.760000000002</v>
      </c>
      <c r="P996" s="12">
        <f t="shared" si="164"/>
        <v>191237.76000000001</v>
      </c>
      <c r="Q996" s="10"/>
      <c r="R996" s="10"/>
      <c r="S996" s="10"/>
      <c r="T996" s="10"/>
    </row>
    <row r="997" spans="1:20" x14ac:dyDescent="0.25">
      <c r="A997" s="32">
        <v>27</v>
      </c>
      <c r="B997" s="3" t="s">
        <v>479</v>
      </c>
      <c r="C997" s="3" t="s">
        <v>5</v>
      </c>
      <c r="D997" s="4">
        <v>1</v>
      </c>
      <c r="E997" s="16">
        <v>20084.400000000001</v>
      </c>
      <c r="F997" s="24">
        <f t="shared" si="169"/>
        <v>3816.0360000000005</v>
      </c>
      <c r="G997" s="24">
        <f t="shared" si="170"/>
        <v>23900.436000000002</v>
      </c>
      <c r="H997" s="25">
        <v>17597.759999999998</v>
      </c>
      <c r="I997" s="24">
        <f t="shared" si="165"/>
        <v>3343.5743999999995</v>
      </c>
      <c r="J997" s="24">
        <f t="shared" si="171"/>
        <v>20941.3344</v>
      </c>
      <c r="K997" s="15">
        <v>19701.84</v>
      </c>
      <c r="L997" s="12">
        <f t="shared" si="167"/>
        <v>3743.3496</v>
      </c>
      <c r="M997" s="12">
        <f t="shared" si="172"/>
        <v>23445.189600000002</v>
      </c>
      <c r="N997" s="12">
        <f t="shared" si="162"/>
        <v>19128</v>
      </c>
      <c r="O997" s="12">
        <f t="shared" si="163"/>
        <v>3634.32</v>
      </c>
      <c r="P997" s="12">
        <f t="shared" si="164"/>
        <v>22762.32</v>
      </c>
      <c r="Q997" s="10"/>
      <c r="R997" s="10"/>
      <c r="S997" s="10"/>
      <c r="T997" s="10"/>
    </row>
    <row r="998" spans="1:20" x14ac:dyDescent="0.25">
      <c r="A998" s="32">
        <v>28</v>
      </c>
      <c r="B998" s="3" t="s">
        <v>519</v>
      </c>
      <c r="C998" s="3" t="s">
        <v>5</v>
      </c>
      <c r="D998" s="4">
        <v>1</v>
      </c>
      <c r="E998" s="16">
        <v>3025000</v>
      </c>
      <c r="F998" s="24">
        <f t="shared" si="169"/>
        <v>574750</v>
      </c>
      <c r="G998" s="24">
        <f t="shared" si="170"/>
        <v>3599750</v>
      </c>
      <c r="H998" s="25">
        <v>2557500</v>
      </c>
      <c r="I998" s="24">
        <f t="shared" si="165"/>
        <v>485925</v>
      </c>
      <c r="J998" s="24">
        <f t="shared" si="171"/>
        <v>3043425</v>
      </c>
      <c r="K998" s="15">
        <v>2667500</v>
      </c>
      <c r="L998" s="12">
        <f t="shared" si="167"/>
        <v>506825</v>
      </c>
      <c r="M998" s="12">
        <f t="shared" si="172"/>
        <v>3174325</v>
      </c>
      <c r="N998" s="12">
        <f t="shared" si="162"/>
        <v>2750000</v>
      </c>
      <c r="O998" s="12">
        <f t="shared" si="163"/>
        <v>522500</v>
      </c>
      <c r="P998" s="12">
        <f t="shared" si="164"/>
        <v>3272500</v>
      </c>
      <c r="Q998" s="10"/>
      <c r="R998" s="10"/>
      <c r="S998" s="10"/>
      <c r="T998" s="10"/>
    </row>
    <row r="999" spans="1:20" x14ac:dyDescent="0.25">
      <c r="A999" s="32">
        <v>29</v>
      </c>
      <c r="B999" s="3" t="s">
        <v>458</v>
      </c>
      <c r="C999" s="3" t="s">
        <v>5</v>
      </c>
      <c r="D999" s="4">
        <v>1</v>
      </c>
      <c r="E999" s="16">
        <v>841227.58</v>
      </c>
      <c r="F999" s="24">
        <f t="shared" si="169"/>
        <v>159833.2402</v>
      </c>
      <c r="G999" s="24">
        <f t="shared" si="170"/>
        <v>1001060.8202</v>
      </c>
      <c r="H999" s="25">
        <v>731160.42</v>
      </c>
      <c r="I999" s="24">
        <f t="shared" si="165"/>
        <v>138920.4798</v>
      </c>
      <c r="J999" s="24">
        <f t="shared" si="171"/>
        <v>870080.89980000001</v>
      </c>
      <c r="K999" s="15">
        <v>786194</v>
      </c>
      <c r="L999" s="12">
        <f t="shared" si="167"/>
        <v>149376.86000000002</v>
      </c>
      <c r="M999" s="12">
        <f t="shared" si="172"/>
        <v>935570.86</v>
      </c>
      <c r="N999" s="12">
        <f t="shared" si="162"/>
        <v>786194</v>
      </c>
      <c r="O999" s="12">
        <f t="shared" si="163"/>
        <v>149376.86000000002</v>
      </c>
      <c r="P999" s="12">
        <f t="shared" si="164"/>
        <v>935570.86</v>
      </c>
      <c r="Q999" s="10"/>
      <c r="R999" s="10"/>
      <c r="S999" s="10"/>
      <c r="T999" s="10"/>
    </row>
    <row r="1000" spans="1:20" x14ac:dyDescent="0.25">
      <c r="A1000" s="32">
        <v>30</v>
      </c>
      <c r="B1000" s="3" t="s">
        <v>459</v>
      </c>
      <c r="C1000" s="3" t="s">
        <v>5</v>
      </c>
      <c r="D1000" s="4">
        <v>1</v>
      </c>
      <c r="E1000" s="17">
        <v>3632216.7</v>
      </c>
      <c r="F1000" s="24">
        <f t="shared" si="169"/>
        <v>690121.17300000007</v>
      </c>
      <c r="G1000" s="24">
        <f t="shared" si="170"/>
        <v>4322337.8730000006</v>
      </c>
      <c r="H1000" s="25">
        <v>3286291.3</v>
      </c>
      <c r="I1000" s="24">
        <f t="shared" si="165"/>
        <v>624395.34699999995</v>
      </c>
      <c r="J1000" s="24">
        <f t="shared" si="171"/>
        <v>3910686.6469999999</v>
      </c>
      <c r="K1000" s="15">
        <v>3459254</v>
      </c>
      <c r="L1000" s="12">
        <f t="shared" si="167"/>
        <v>657258.26</v>
      </c>
      <c r="M1000" s="12">
        <f t="shared" si="172"/>
        <v>4116512.26</v>
      </c>
      <c r="N1000" s="12">
        <f t="shared" si="162"/>
        <v>3459254</v>
      </c>
      <c r="O1000" s="12">
        <f t="shared" si="163"/>
        <v>657258.26</v>
      </c>
      <c r="P1000" s="12">
        <f t="shared" si="164"/>
        <v>4116512.26</v>
      </c>
      <c r="Q1000" s="10"/>
      <c r="R1000" s="10"/>
      <c r="S1000" s="10"/>
      <c r="T1000" s="10"/>
    </row>
    <row r="1001" spans="1:20" x14ac:dyDescent="0.25">
      <c r="A1001" s="32">
        <v>31</v>
      </c>
      <c r="B1001" s="3" t="s">
        <v>460</v>
      </c>
      <c r="C1001" s="3" t="s">
        <v>5</v>
      </c>
      <c r="D1001" s="4">
        <v>1</v>
      </c>
      <c r="E1001" s="16">
        <v>1981209.3</v>
      </c>
      <c r="F1001" s="24">
        <f t="shared" si="169"/>
        <v>376429.76699999999</v>
      </c>
      <c r="G1001" s="24">
        <f t="shared" si="170"/>
        <v>2357639.0669999998</v>
      </c>
      <c r="H1001" s="25">
        <v>1792522.7</v>
      </c>
      <c r="I1001" s="24">
        <f t="shared" si="165"/>
        <v>340579.31300000002</v>
      </c>
      <c r="J1001" s="24">
        <f t="shared" si="171"/>
        <v>2133102.0129999998</v>
      </c>
      <c r="K1001" s="15">
        <v>1886866</v>
      </c>
      <c r="L1001" s="12">
        <f t="shared" si="167"/>
        <v>358504.54</v>
      </c>
      <c r="M1001" s="12">
        <f t="shared" si="172"/>
        <v>2245370.54</v>
      </c>
      <c r="N1001" s="12">
        <f t="shared" si="162"/>
        <v>1886866</v>
      </c>
      <c r="O1001" s="12">
        <f t="shared" si="163"/>
        <v>358504.54</v>
      </c>
      <c r="P1001" s="12">
        <f t="shared" si="164"/>
        <v>2245370.54</v>
      </c>
      <c r="Q1001" s="10"/>
      <c r="R1001" s="10"/>
      <c r="S1001" s="10"/>
      <c r="T1001" s="10"/>
    </row>
    <row r="1002" spans="1:20" x14ac:dyDescent="0.25">
      <c r="A1002" s="32">
        <v>32</v>
      </c>
      <c r="B1002" s="3" t="s">
        <v>461</v>
      </c>
      <c r="C1002" s="3" t="s">
        <v>5</v>
      </c>
      <c r="D1002" s="4">
        <v>1</v>
      </c>
      <c r="E1002" s="16">
        <v>239946.06</v>
      </c>
      <c r="F1002" s="24">
        <f t="shared" si="169"/>
        <v>45589.751400000001</v>
      </c>
      <c r="G1002" s="24">
        <f t="shared" si="170"/>
        <v>285535.81140000001</v>
      </c>
      <c r="H1002" s="25">
        <v>202523.28</v>
      </c>
      <c r="I1002" s="24">
        <f t="shared" si="165"/>
        <v>38479.423199999997</v>
      </c>
      <c r="J1002" s="24">
        <f t="shared" si="171"/>
        <v>241002.70319999999</v>
      </c>
      <c r="K1002" s="15">
        <v>217932.66</v>
      </c>
      <c r="L1002" s="12">
        <f t="shared" si="167"/>
        <v>41407.205399999999</v>
      </c>
      <c r="M1002" s="12">
        <f t="shared" si="172"/>
        <v>259339.86540000001</v>
      </c>
      <c r="N1002" s="12">
        <f t="shared" si="162"/>
        <v>220134</v>
      </c>
      <c r="O1002" s="12">
        <f t="shared" si="163"/>
        <v>41825.46</v>
      </c>
      <c r="P1002" s="12">
        <f t="shared" si="164"/>
        <v>261959.46</v>
      </c>
      <c r="Q1002" s="10"/>
      <c r="R1002" s="10"/>
      <c r="S1002" s="10"/>
      <c r="T1002" s="10"/>
    </row>
    <row r="1003" spans="1:20" x14ac:dyDescent="0.25">
      <c r="A1003" s="32">
        <v>33</v>
      </c>
      <c r="B1003" s="3" t="s">
        <v>478</v>
      </c>
      <c r="C1003" s="3" t="s">
        <v>5</v>
      </c>
      <c r="D1003" s="4">
        <v>1</v>
      </c>
      <c r="E1003" s="16">
        <v>780651.46</v>
      </c>
      <c r="F1003" s="24">
        <f t="shared" si="169"/>
        <v>148323.77739999999</v>
      </c>
      <c r="G1003" s="24">
        <f t="shared" si="170"/>
        <v>928975.23739999998</v>
      </c>
      <c r="H1003" s="25">
        <v>644574.6</v>
      </c>
      <c r="I1003" s="24">
        <f t="shared" si="165"/>
        <v>122469.174</v>
      </c>
      <c r="J1003" s="24">
        <f t="shared" si="171"/>
        <v>767043.77399999998</v>
      </c>
      <c r="K1003" s="15">
        <v>723355.94</v>
      </c>
      <c r="L1003" s="12">
        <f t="shared" si="167"/>
        <v>137437.6286</v>
      </c>
      <c r="M1003" s="12">
        <f t="shared" si="172"/>
        <v>860793.56859999988</v>
      </c>
      <c r="N1003" s="12">
        <f t="shared" si="162"/>
        <v>716194</v>
      </c>
      <c r="O1003" s="12">
        <f t="shared" si="163"/>
        <v>136076.86000000002</v>
      </c>
      <c r="P1003" s="12">
        <f t="shared" si="164"/>
        <v>852270.86</v>
      </c>
      <c r="Q1003" s="10"/>
      <c r="R1003" s="10"/>
      <c r="S1003" s="10"/>
      <c r="T1003" s="10"/>
    </row>
    <row r="1004" spans="1:20" x14ac:dyDescent="0.25">
      <c r="A1004" s="32">
        <v>34</v>
      </c>
      <c r="B1004" s="3" t="s">
        <v>110</v>
      </c>
      <c r="C1004" s="3" t="s">
        <v>5</v>
      </c>
      <c r="D1004" s="4">
        <v>1</v>
      </c>
      <c r="E1004" s="16">
        <v>290337.84999999998</v>
      </c>
      <c r="F1004" s="24">
        <f t="shared" si="169"/>
        <v>55164.191499999994</v>
      </c>
      <c r="G1004" s="24">
        <f t="shared" si="170"/>
        <v>345502.04149999999</v>
      </c>
      <c r="H1004" s="25">
        <v>242392.15</v>
      </c>
      <c r="I1004" s="24">
        <f t="shared" si="165"/>
        <v>46054.508499999996</v>
      </c>
      <c r="J1004" s="24">
        <f t="shared" si="171"/>
        <v>288446.65850000002</v>
      </c>
      <c r="K1004" s="15">
        <v>266365</v>
      </c>
      <c r="L1004" s="12">
        <f t="shared" si="167"/>
        <v>50609.35</v>
      </c>
      <c r="M1004" s="12">
        <f t="shared" si="172"/>
        <v>316974.34999999998</v>
      </c>
      <c r="N1004" s="12">
        <f t="shared" si="162"/>
        <v>266365</v>
      </c>
      <c r="O1004" s="12">
        <f t="shared" si="163"/>
        <v>50609.35</v>
      </c>
      <c r="P1004" s="12">
        <f t="shared" si="164"/>
        <v>316974.34999999998</v>
      </c>
      <c r="Q1004" s="10"/>
      <c r="R1004" s="10"/>
      <c r="S1004" s="10"/>
      <c r="T1004" s="10"/>
    </row>
    <row r="1005" spans="1:20" x14ac:dyDescent="0.25">
      <c r="A1005" s="32">
        <v>35</v>
      </c>
      <c r="B1005" s="3" t="s">
        <v>506</v>
      </c>
      <c r="C1005" s="3" t="s">
        <v>5</v>
      </c>
      <c r="D1005" s="4">
        <v>1</v>
      </c>
      <c r="E1005" s="16">
        <v>7006063.6799999997</v>
      </c>
      <c r="F1005" s="24">
        <f t="shared" si="169"/>
        <v>1331152.0992000001</v>
      </c>
      <c r="G1005" s="24">
        <f t="shared" si="170"/>
        <v>8337215.7791999998</v>
      </c>
      <c r="H1005" s="25">
        <v>5968128.3200000003</v>
      </c>
      <c r="I1005" s="24">
        <f t="shared" si="165"/>
        <v>1133944.3808000002</v>
      </c>
      <c r="J1005" s="24">
        <f t="shared" si="171"/>
        <v>7102072.7008000007</v>
      </c>
      <c r="K1005" s="15">
        <v>6487096</v>
      </c>
      <c r="L1005" s="12">
        <f t="shared" si="167"/>
        <v>1232548.24</v>
      </c>
      <c r="M1005" s="12">
        <f t="shared" si="172"/>
        <v>7719644.2400000002</v>
      </c>
      <c r="N1005" s="12">
        <f t="shared" si="162"/>
        <v>6487096</v>
      </c>
      <c r="O1005" s="12">
        <f t="shared" si="163"/>
        <v>1232548.24</v>
      </c>
      <c r="P1005" s="12">
        <f t="shared" si="164"/>
        <v>7719644.2400000002</v>
      </c>
      <c r="Q1005" s="10"/>
      <c r="R1005" s="10"/>
      <c r="S1005" s="10"/>
      <c r="T1005" s="10"/>
    </row>
    <row r="1006" spans="1:20" x14ac:dyDescent="0.25">
      <c r="A1006" s="32">
        <v>36</v>
      </c>
      <c r="B1006" s="3" t="s">
        <v>507</v>
      </c>
      <c r="C1006" s="3" t="s">
        <v>5</v>
      </c>
      <c r="D1006" s="4">
        <v>1</v>
      </c>
      <c r="E1006" s="16">
        <v>3405374.73</v>
      </c>
      <c r="F1006" s="24">
        <f t="shared" si="169"/>
        <v>647021.19869999995</v>
      </c>
      <c r="G1006" s="24">
        <f t="shared" si="170"/>
        <v>4052395.9287</v>
      </c>
      <c r="H1006" s="25">
        <v>2843019.27</v>
      </c>
      <c r="I1006" s="24">
        <f t="shared" si="165"/>
        <v>540173.66130000004</v>
      </c>
      <c r="J1006" s="24">
        <f t="shared" si="171"/>
        <v>3383192.9313000003</v>
      </c>
      <c r="K1006" s="15">
        <v>3124197</v>
      </c>
      <c r="L1006" s="12">
        <f t="shared" si="167"/>
        <v>593597.43000000005</v>
      </c>
      <c r="M1006" s="12">
        <f t="shared" si="172"/>
        <v>3717794.43</v>
      </c>
      <c r="N1006" s="12">
        <f t="shared" si="162"/>
        <v>3124197</v>
      </c>
      <c r="O1006" s="12">
        <f t="shared" si="163"/>
        <v>593597.43000000005</v>
      </c>
      <c r="P1006" s="12">
        <f t="shared" si="164"/>
        <v>3717794.43</v>
      </c>
      <c r="Q1006" s="10"/>
      <c r="R1006" s="10"/>
      <c r="S1006" s="10"/>
      <c r="T1006" s="10"/>
    </row>
    <row r="1007" spans="1:20" x14ac:dyDescent="0.25">
      <c r="A1007" s="32">
        <v>37</v>
      </c>
      <c r="B1007" s="3" t="s">
        <v>508</v>
      </c>
      <c r="C1007" s="3" t="s">
        <v>5</v>
      </c>
      <c r="D1007" s="4">
        <v>1</v>
      </c>
      <c r="E1007" s="16">
        <v>4321922.4000000004</v>
      </c>
      <c r="F1007" s="24">
        <f t="shared" si="169"/>
        <v>821165.25600000005</v>
      </c>
      <c r="G1007" s="24">
        <f t="shared" si="170"/>
        <v>5143087.6560000004</v>
      </c>
      <c r="H1007" s="25">
        <v>3601602</v>
      </c>
      <c r="I1007" s="24">
        <f t="shared" si="165"/>
        <v>684304.38</v>
      </c>
      <c r="J1007" s="24">
        <f t="shared" si="171"/>
        <v>4285906.38</v>
      </c>
      <c r="K1007" s="15">
        <v>4081815.6</v>
      </c>
      <c r="L1007" s="12">
        <f t="shared" si="167"/>
        <v>775544.96400000004</v>
      </c>
      <c r="M1007" s="12">
        <f t="shared" si="172"/>
        <v>4857360.5640000002</v>
      </c>
      <c r="N1007" s="12">
        <f t="shared" si="162"/>
        <v>4001780</v>
      </c>
      <c r="O1007" s="12">
        <f t="shared" si="163"/>
        <v>760338.2</v>
      </c>
      <c r="P1007" s="12">
        <f t="shared" si="164"/>
        <v>4762118.2</v>
      </c>
      <c r="Q1007" s="10"/>
      <c r="R1007" s="10"/>
      <c r="S1007" s="10"/>
      <c r="T1007" s="10"/>
    </row>
    <row r="1008" spans="1:20" x14ac:dyDescent="0.25">
      <c r="A1008" s="32">
        <v>38</v>
      </c>
      <c r="B1008" s="3" t="s">
        <v>508</v>
      </c>
      <c r="C1008" s="3" t="s">
        <v>5</v>
      </c>
      <c r="D1008" s="4">
        <v>1</v>
      </c>
      <c r="E1008" s="16">
        <v>4201869</v>
      </c>
      <c r="F1008" s="24">
        <f t="shared" si="169"/>
        <v>798355.11</v>
      </c>
      <c r="G1008" s="24">
        <f t="shared" si="170"/>
        <v>5000224.1100000003</v>
      </c>
      <c r="H1008" s="25">
        <v>3601602</v>
      </c>
      <c r="I1008" s="24">
        <f t="shared" si="165"/>
        <v>684304.38</v>
      </c>
      <c r="J1008" s="24">
        <f t="shared" si="171"/>
        <v>4285906.38</v>
      </c>
      <c r="K1008" s="15">
        <v>4201869</v>
      </c>
      <c r="L1008" s="12">
        <f t="shared" si="167"/>
        <v>798355.11</v>
      </c>
      <c r="M1008" s="12">
        <f t="shared" si="172"/>
        <v>5000224.1100000003</v>
      </c>
      <c r="N1008" s="12">
        <f t="shared" si="162"/>
        <v>4001780</v>
      </c>
      <c r="O1008" s="12">
        <f t="shared" si="163"/>
        <v>760338.2</v>
      </c>
      <c r="P1008" s="12">
        <f t="shared" si="164"/>
        <v>4762118.2</v>
      </c>
      <c r="Q1008" s="10"/>
      <c r="R1008" s="10"/>
      <c r="S1008" s="10"/>
      <c r="T1008" s="10"/>
    </row>
    <row r="1009" spans="1:20" x14ac:dyDescent="0.25">
      <c r="A1009" s="32">
        <v>39</v>
      </c>
      <c r="B1009" s="3" t="s">
        <v>509</v>
      </c>
      <c r="C1009" s="3" t="s">
        <v>5</v>
      </c>
      <c r="D1009" s="4">
        <v>1</v>
      </c>
      <c r="E1009" s="16">
        <v>780557.72</v>
      </c>
      <c r="F1009" s="24">
        <f t="shared" si="169"/>
        <v>148305.96679999999</v>
      </c>
      <c r="G1009" s="24">
        <f t="shared" si="170"/>
        <v>928863.68680000002</v>
      </c>
      <c r="H1009" s="25">
        <v>658819.36</v>
      </c>
      <c r="I1009" s="24">
        <f t="shared" si="165"/>
        <v>125175.6784</v>
      </c>
      <c r="J1009" s="24">
        <f t="shared" si="171"/>
        <v>783995.03839999996</v>
      </c>
      <c r="K1009" s="15">
        <v>708946.92</v>
      </c>
      <c r="L1009" s="12">
        <f t="shared" si="167"/>
        <v>134699.9148</v>
      </c>
      <c r="M1009" s="12">
        <f t="shared" si="172"/>
        <v>843646.83480000007</v>
      </c>
      <c r="N1009" s="12">
        <f t="shared" si="162"/>
        <v>716108</v>
      </c>
      <c r="O1009" s="12">
        <f t="shared" si="163"/>
        <v>136060.51999999999</v>
      </c>
      <c r="P1009" s="12">
        <f t="shared" si="164"/>
        <v>852168.52</v>
      </c>
      <c r="Q1009" s="10"/>
      <c r="R1009" s="10"/>
      <c r="S1009" s="10"/>
      <c r="T1009" s="10"/>
    </row>
    <row r="1010" spans="1:20" x14ac:dyDescent="0.25">
      <c r="A1010" s="32">
        <v>40</v>
      </c>
      <c r="B1010" s="3" t="s">
        <v>506</v>
      </c>
      <c r="C1010" s="3" t="s">
        <v>5</v>
      </c>
      <c r="D1010" s="4">
        <v>1</v>
      </c>
      <c r="E1010" s="16">
        <v>7070934.6399999997</v>
      </c>
      <c r="F1010" s="24">
        <f t="shared" si="169"/>
        <v>1343477.5815999999</v>
      </c>
      <c r="G1010" s="24">
        <f t="shared" si="170"/>
        <v>8414412.2215999998</v>
      </c>
      <c r="H1010" s="25">
        <v>6162741.2000000002</v>
      </c>
      <c r="I1010" s="24">
        <f t="shared" si="165"/>
        <v>1170920.828</v>
      </c>
      <c r="J1010" s="24">
        <f t="shared" si="171"/>
        <v>7333662.0279999999</v>
      </c>
      <c r="K1010" s="15">
        <v>6227612.1600000001</v>
      </c>
      <c r="L1010" s="12">
        <f t="shared" si="167"/>
        <v>1183246.3104000001</v>
      </c>
      <c r="M1010" s="12">
        <f t="shared" si="172"/>
        <v>7410858.4704</v>
      </c>
      <c r="N1010" s="12">
        <f t="shared" si="162"/>
        <v>6487096</v>
      </c>
      <c r="O1010" s="12">
        <f t="shared" si="163"/>
        <v>1232548.24</v>
      </c>
      <c r="P1010" s="12">
        <f t="shared" si="164"/>
        <v>7719644.2400000002</v>
      </c>
      <c r="Q1010" s="10"/>
      <c r="R1010" s="10"/>
      <c r="S1010" s="10"/>
      <c r="T1010" s="10"/>
    </row>
    <row r="1011" spans="1:20" x14ac:dyDescent="0.25">
      <c r="A1011" s="32">
        <v>41</v>
      </c>
      <c r="B1011" s="3" t="s">
        <v>506</v>
      </c>
      <c r="C1011" s="3" t="s">
        <v>5</v>
      </c>
      <c r="D1011" s="4">
        <v>1</v>
      </c>
      <c r="E1011" s="16">
        <v>7006063.6799999997</v>
      </c>
      <c r="F1011" s="24">
        <f t="shared" si="169"/>
        <v>1331152.0992000001</v>
      </c>
      <c r="G1011" s="24">
        <f t="shared" si="170"/>
        <v>8337215.7791999998</v>
      </c>
      <c r="H1011" s="25">
        <v>6032999.2800000003</v>
      </c>
      <c r="I1011" s="24">
        <f t="shared" si="165"/>
        <v>1146269.8632</v>
      </c>
      <c r="J1011" s="24">
        <f t="shared" si="171"/>
        <v>7179269.1432000007</v>
      </c>
      <c r="K1011" s="15">
        <v>6422225.04</v>
      </c>
      <c r="L1011" s="12">
        <f t="shared" si="167"/>
        <v>1220222.7576000001</v>
      </c>
      <c r="M1011" s="12">
        <f t="shared" si="172"/>
        <v>7642447.7976000002</v>
      </c>
      <c r="N1011" s="12">
        <f t="shared" si="162"/>
        <v>6487096</v>
      </c>
      <c r="O1011" s="12">
        <f t="shared" si="163"/>
        <v>1232548.24</v>
      </c>
      <c r="P1011" s="12">
        <f t="shared" si="164"/>
        <v>7719644.2400000002</v>
      </c>
      <c r="Q1011" s="10"/>
      <c r="R1011" s="10"/>
      <c r="S1011" s="10"/>
      <c r="T1011" s="10"/>
    </row>
    <row r="1012" spans="1:20" x14ac:dyDescent="0.25">
      <c r="A1012" s="32">
        <v>42</v>
      </c>
      <c r="B1012" s="3" t="s">
        <v>111</v>
      </c>
      <c r="C1012" s="3" t="s">
        <v>112</v>
      </c>
      <c r="D1012" s="4">
        <v>1</v>
      </c>
      <c r="E1012" s="16">
        <v>828671.13</v>
      </c>
      <c r="F1012" s="24"/>
      <c r="G1012" s="24">
        <f t="shared" si="170"/>
        <v>828671.13</v>
      </c>
      <c r="H1012" s="25">
        <v>704757.69</v>
      </c>
      <c r="I1012" s="24"/>
      <c r="J1012" s="24">
        <f t="shared" si="171"/>
        <v>704757.69</v>
      </c>
      <c r="K1012" s="15">
        <v>789948.18</v>
      </c>
      <c r="L1012" s="12"/>
      <c r="M1012" s="12">
        <f t="shared" si="172"/>
        <v>789948.18</v>
      </c>
      <c r="N1012" s="12">
        <f t="shared" si="162"/>
        <v>774459</v>
      </c>
      <c r="O1012" s="12">
        <f t="shared" si="163"/>
        <v>147147.21</v>
      </c>
      <c r="P1012" s="12">
        <f t="shared" si="164"/>
        <v>921606.21</v>
      </c>
      <c r="Q1012" s="10"/>
      <c r="R1012" s="10"/>
      <c r="S1012" s="10"/>
      <c r="T1012" s="10"/>
    </row>
    <row r="1013" spans="1:20" x14ac:dyDescent="0.25">
      <c r="A1013" s="32">
        <v>43</v>
      </c>
      <c r="B1013" s="3" t="s">
        <v>113</v>
      </c>
      <c r="C1013" s="3" t="s">
        <v>112</v>
      </c>
      <c r="D1013" s="4">
        <v>1</v>
      </c>
      <c r="E1013" s="16">
        <v>882531.58</v>
      </c>
      <c r="F1013" s="24"/>
      <c r="G1013" s="24">
        <f t="shared" si="170"/>
        <v>882531.58</v>
      </c>
      <c r="H1013" s="25">
        <v>744889.04</v>
      </c>
      <c r="I1013" s="24"/>
      <c r="J1013" s="24">
        <f t="shared" si="171"/>
        <v>744889.04</v>
      </c>
      <c r="K1013" s="15">
        <v>801565.38</v>
      </c>
      <c r="L1013" s="12"/>
      <c r="M1013" s="12">
        <f t="shared" si="172"/>
        <v>801565.38</v>
      </c>
      <c r="N1013" s="12">
        <f t="shared" si="162"/>
        <v>809662</v>
      </c>
      <c r="O1013" s="12">
        <f t="shared" si="163"/>
        <v>153835.78</v>
      </c>
      <c r="P1013" s="12">
        <f t="shared" si="164"/>
        <v>963497.78</v>
      </c>
      <c r="Q1013" s="10"/>
      <c r="R1013" s="10"/>
      <c r="S1013" s="10"/>
      <c r="T1013" s="10"/>
    </row>
    <row r="1014" spans="1:20" x14ac:dyDescent="0.25">
      <c r="A1014" s="32">
        <v>44</v>
      </c>
      <c r="B1014" s="3" t="s">
        <v>475</v>
      </c>
      <c r="C1014" s="3" t="s">
        <v>112</v>
      </c>
      <c r="D1014" s="4">
        <v>1</v>
      </c>
      <c r="E1014" s="16">
        <v>1153660.2</v>
      </c>
      <c r="F1014" s="24"/>
      <c r="G1014" s="24">
        <f t="shared" si="170"/>
        <v>1153660.2</v>
      </c>
      <c r="H1014" s="25">
        <v>1021813.32</v>
      </c>
      <c r="I1014" s="24"/>
      <c r="J1014" s="24">
        <f t="shared" si="171"/>
        <v>1021813.32</v>
      </c>
      <c r="K1014" s="15">
        <v>1120698.48</v>
      </c>
      <c r="L1014" s="12"/>
      <c r="M1014" s="12">
        <f t="shared" si="172"/>
        <v>1120698.48</v>
      </c>
      <c r="N1014" s="12">
        <f t="shared" si="162"/>
        <v>1098724</v>
      </c>
      <c r="O1014" s="12">
        <f t="shared" si="163"/>
        <v>208757.56</v>
      </c>
      <c r="P1014" s="12">
        <f t="shared" si="164"/>
        <v>1307481.56</v>
      </c>
      <c r="Q1014" s="10"/>
      <c r="R1014" s="10"/>
      <c r="S1014" s="10"/>
      <c r="T1014" s="10"/>
    </row>
    <row r="1015" spans="1:20" x14ac:dyDescent="0.25">
      <c r="A1015" s="32">
        <v>45</v>
      </c>
      <c r="B1015" s="3" t="s">
        <v>114</v>
      </c>
      <c r="C1015" s="3" t="s">
        <v>112</v>
      </c>
      <c r="D1015" s="4">
        <v>1</v>
      </c>
      <c r="E1015" s="16">
        <v>1313338.95</v>
      </c>
      <c r="F1015" s="24"/>
      <c r="G1015" s="24">
        <f t="shared" si="170"/>
        <v>1313338.95</v>
      </c>
      <c r="H1015" s="25">
        <v>1125719.1000000001</v>
      </c>
      <c r="I1015" s="24"/>
      <c r="J1015" s="24">
        <f t="shared" si="171"/>
        <v>1125719.1000000001</v>
      </c>
      <c r="K1015" s="15">
        <v>1313338.95</v>
      </c>
      <c r="L1015" s="12"/>
      <c r="M1015" s="12">
        <f t="shared" si="172"/>
        <v>1313338.95</v>
      </c>
      <c r="N1015" s="12">
        <f t="shared" si="162"/>
        <v>1250799</v>
      </c>
      <c r="O1015" s="12">
        <f t="shared" si="163"/>
        <v>237651.81</v>
      </c>
      <c r="P1015" s="12">
        <f t="shared" si="164"/>
        <v>1488450.81</v>
      </c>
      <c r="Q1015" s="10"/>
      <c r="R1015" s="10"/>
      <c r="S1015" s="10"/>
      <c r="T1015" s="10"/>
    </row>
    <row r="1016" spans="1:20" x14ac:dyDescent="0.25">
      <c r="A1016" s="32">
        <v>46</v>
      </c>
      <c r="B1016" s="3" t="s">
        <v>165</v>
      </c>
      <c r="C1016" s="3" t="s">
        <v>112</v>
      </c>
      <c r="D1016" s="4">
        <v>1</v>
      </c>
      <c r="E1016" s="16">
        <v>1951638.84</v>
      </c>
      <c r="F1016" s="24"/>
      <c r="G1016" s="24">
        <f t="shared" si="170"/>
        <v>1951638.84</v>
      </c>
      <c r="H1016" s="25">
        <v>1626365.7</v>
      </c>
      <c r="I1016" s="24"/>
      <c r="J1016" s="24">
        <f t="shared" si="171"/>
        <v>1626365.7</v>
      </c>
      <c r="K1016" s="15">
        <v>1843214.46</v>
      </c>
      <c r="L1016" s="12"/>
      <c r="M1016" s="12">
        <f t="shared" si="172"/>
        <v>1843214.46</v>
      </c>
      <c r="N1016" s="12">
        <f t="shared" si="162"/>
        <v>1807073</v>
      </c>
      <c r="O1016" s="12">
        <f t="shared" si="163"/>
        <v>343343.87</v>
      </c>
      <c r="P1016" s="12">
        <f t="shared" si="164"/>
        <v>2150416.87</v>
      </c>
      <c r="Q1016" s="10"/>
      <c r="R1016" s="10"/>
      <c r="S1016" s="10"/>
      <c r="T1016" s="10"/>
    </row>
    <row r="1017" spans="1:20" x14ac:dyDescent="0.25">
      <c r="A1017" s="32">
        <v>47</v>
      </c>
      <c r="B1017" s="3" t="s">
        <v>116</v>
      </c>
      <c r="C1017" s="3" t="s">
        <v>112</v>
      </c>
      <c r="D1017" s="4">
        <v>1</v>
      </c>
      <c r="E1017" s="16">
        <v>729047.59</v>
      </c>
      <c r="F1017" s="24"/>
      <c r="G1017" s="24">
        <f t="shared" si="170"/>
        <v>729047.59</v>
      </c>
      <c r="H1017" s="25">
        <v>601965.9</v>
      </c>
      <c r="I1017" s="24"/>
      <c r="J1017" s="24">
        <f t="shared" si="171"/>
        <v>601965.9</v>
      </c>
      <c r="K1017" s="15">
        <v>675539.51</v>
      </c>
      <c r="L1017" s="12"/>
      <c r="M1017" s="12">
        <f t="shared" si="172"/>
        <v>675539.51</v>
      </c>
      <c r="N1017" s="12">
        <f t="shared" si="162"/>
        <v>668851</v>
      </c>
      <c r="O1017" s="12">
        <f t="shared" si="163"/>
        <v>127081.69</v>
      </c>
      <c r="P1017" s="12">
        <f t="shared" si="164"/>
        <v>795932.69</v>
      </c>
      <c r="Q1017" s="10"/>
      <c r="R1017" s="10"/>
      <c r="S1017" s="10"/>
      <c r="T1017" s="10"/>
    </row>
    <row r="1018" spans="1:20" x14ac:dyDescent="0.25">
      <c r="A1018" s="32">
        <v>48</v>
      </c>
      <c r="B1018" s="3" t="s">
        <v>117</v>
      </c>
      <c r="C1018" s="3" t="s">
        <v>118</v>
      </c>
      <c r="D1018" s="4">
        <v>1</v>
      </c>
      <c r="E1018" s="16">
        <v>76450</v>
      </c>
      <c r="F1018" s="24"/>
      <c r="G1018" s="24">
        <f t="shared" si="170"/>
        <v>76450</v>
      </c>
      <c r="H1018" s="25">
        <v>64635</v>
      </c>
      <c r="I1018" s="24"/>
      <c r="J1018" s="24">
        <f t="shared" si="171"/>
        <v>64635</v>
      </c>
      <c r="K1018" s="15">
        <v>67415</v>
      </c>
      <c r="L1018" s="12"/>
      <c r="M1018" s="12">
        <f t="shared" si="172"/>
        <v>67415</v>
      </c>
      <c r="N1018" s="12">
        <f t="shared" si="162"/>
        <v>69500</v>
      </c>
      <c r="O1018" s="12">
        <f t="shared" si="163"/>
        <v>13205</v>
      </c>
      <c r="P1018" s="12">
        <f t="shared" si="164"/>
        <v>82705</v>
      </c>
      <c r="Q1018" s="10"/>
      <c r="R1018" s="10"/>
      <c r="S1018" s="10"/>
      <c r="T1018" s="10"/>
    </row>
    <row r="1019" spans="1:20" x14ac:dyDescent="0.25">
      <c r="A1019" s="32">
        <v>49</v>
      </c>
      <c r="B1019" s="3" t="s">
        <v>117</v>
      </c>
      <c r="C1019" s="3" t="s">
        <v>166</v>
      </c>
      <c r="D1019" s="4">
        <v>1</v>
      </c>
      <c r="E1019" s="16">
        <v>4075630.56</v>
      </c>
      <c r="F1019" s="24"/>
      <c r="G1019" s="24">
        <f t="shared" si="170"/>
        <v>4075630.56</v>
      </c>
      <c r="H1019" s="25">
        <v>3509570.76</v>
      </c>
      <c r="I1019" s="24"/>
      <c r="J1019" s="24">
        <f t="shared" si="171"/>
        <v>3509570.76</v>
      </c>
      <c r="K1019" s="15">
        <v>3735994.68</v>
      </c>
      <c r="L1019" s="12"/>
      <c r="M1019" s="12">
        <f t="shared" si="172"/>
        <v>3735994.68</v>
      </c>
      <c r="N1019" s="12">
        <f t="shared" si="162"/>
        <v>3773732</v>
      </c>
      <c r="O1019" s="12">
        <f t="shared" si="163"/>
        <v>717009.08</v>
      </c>
      <c r="P1019" s="12">
        <f t="shared" si="164"/>
        <v>4490741.08</v>
      </c>
      <c r="Q1019" s="10"/>
      <c r="R1019" s="10"/>
      <c r="S1019" s="10"/>
      <c r="T1019" s="10"/>
    </row>
    <row r="1020" spans="1:20" x14ac:dyDescent="0.25">
      <c r="A1020" s="32">
        <v>50</v>
      </c>
      <c r="B1020" s="3" t="s">
        <v>120</v>
      </c>
      <c r="C1020" s="3" t="s">
        <v>121</v>
      </c>
      <c r="D1020" s="4">
        <v>1</v>
      </c>
      <c r="E1020" s="16">
        <v>1276450.3500000001</v>
      </c>
      <c r="F1020" s="24"/>
      <c r="G1020" s="24">
        <f t="shared" si="170"/>
        <v>1276450.3500000001</v>
      </c>
      <c r="H1020" s="25">
        <v>1106256.97</v>
      </c>
      <c r="I1020" s="24"/>
      <c r="J1020" s="24">
        <f t="shared" si="171"/>
        <v>1106256.97</v>
      </c>
      <c r="K1020" s="15">
        <v>1264293.68</v>
      </c>
      <c r="L1020" s="12"/>
      <c r="M1020" s="12">
        <f t="shared" si="172"/>
        <v>1264293.68</v>
      </c>
      <c r="N1020" s="12">
        <f t="shared" si="162"/>
        <v>1215667</v>
      </c>
      <c r="O1020" s="12">
        <f t="shared" si="163"/>
        <v>230976.73</v>
      </c>
      <c r="P1020" s="12">
        <f t="shared" si="164"/>
        <v>1446643.73</v>
      </c>
      <c r="Q1020" s="10"/>
      <c r="R1020" s="10"/>
      <c r="S1020" s="10"/>
      <c r="T1020" s="10"/>
    </row>
    <row r="1021" spans="1:20" x14ac:dyDescent="0.25">
      <c r="A1021" s="32">
        <v>51</v>
      </c>
      <c r="B1021" s="3" t="s">
        <v>167</v>
      </c>
      <c r="C1021" s="3" t="s">
        <v>112</v>
      </c>
      <c r="D1021" s="4">
        <v>1</v>
      </c>
      <c r="E1021" s="18">
        <v>259158.9</v>
      </c>
      <c r="F1021" s="24"/>
      <c r="G1021" s="24">
        <f t="shared" si="170"/>
        <v>259158.9</v>
      </c>
      <c r="H1021" s="25">
        <v>227072.56</v>
      </c>
      <c r="I1021" s="24"/>
      <c r="J1021" s="24">
        <f t="shared" si="171"/>
        <v>227072.56</v>
      </c>
      <c r="K1021" s="15">
        <v>254222.54</v>
      </c>
      <c r="L1021" s="12"/>
      <c r="M1021" s="12">
        <f t="shared" si="172"/>
        <v>254222.54</v>
      </c>
      <c r="N1021" s="12">
        <f t="shared" si="162"/>
        <v>246818</v>
      </c>
      <c r="O1021" s="12">
        <f t="shared" si="163"/>
        <v>46895.42</v>
      </c>
      <c r="P1021" s="12">
        <f t="shared" si="164"/>
        <v>293713.42</v>
      </c>
      <c r="Q1021" s="10"/>
      <c r="R1021" s="10"/>
      <c r="S1021" s="10"/>
      <c r="T1021" s="10"/>
    </row>
    <row r="1022" spans="1:20" x14ac:dyDescent="0.25">
      <c r="A1022" s="32"/>
      <c r="B1022" s="6" t="s">
        <v>462</v>
      </c>
      <c r="C1022" s="6"/>
      <c r="D1022" s="6"/>
      <c r="E1022" s="20"/>
      <c r="F1022" s="27"/>
      <c r="G1022" s="27"/>
      <c r="H1022" s="27"/>
      <c r="I1022" s="27"/>
      <c r="J1022" s="27"/>
      <c r="K1022" s="13"/>
      <c r="L1022" s="13"/>
      <c r="M1022" s="13"/>
      <c r="N1022" s="13"/>
      <c r="O1022" s="13"/>
      <c r="P1022" s="13"/>
      <c r="Q1022" s="10"/>
      <c r="R1022" s="10"/>
      <c r="S1022" s="10"/>
      <c r="T1022" s="10"/>
    </row>
    <row r="1023" spans="1:20" x14ac:dyDescent="0.25">
      <c r="A1023" s="32"/>
      <c r="B1023" s="5" t="s">
        <v>1</v>
      </c>
      <c r="C1023" s="5" t="s">
        <v>2</v>
      </c>
      <c r="D1023" s="2" t="s">
        <v>3</v>
      </c>
      <c r="E1023" s="22"/>
      <c r="F1023" s="28"/>
      <c r="G1023" s="28"/>
      <c r="H1023" s="28"/>
      <c r="I1023" s="28"/>
      <c r="J1023" s="28"/>
      <c r="K1023" s="14"/>
      <c r="L1023" s="14"/>
      <c r="M1023" s="14"/>
      <c r="N1023" s="14"/>
      <c r="O1023" s="14"/>
      <c r="P1023" s="14"/>
      <c r="Q1023" s="10"/>
      <c r="R1023" s="10"/>
      <c r="S1023" s="10"/>
      <c r="T1023" s="10"/>
    </row>
    <row r="1024" spans="1:20" x14ac:dyDescent="0.25">
      <c r="A1024" s="32">
        <v>1</v>
      </c>
      <c r="B1024" s="3" t="s">
        <v>437</v>
      </c>
      <c r="C1024" s="3" t="s">
        <v>5</v>
      </c>
      <c r="D1024" s="4">
        <v>1</v>
      </c>
      <c r="E1024" s="16">
        <v>1816108.35</v>
      </c>
      <c r="F1024" s="24">
        <f>+E1024*19%</f>
        <v>345060.58650000003</v>
      </c>
      <c r="G1024" s="24">
        <f>+E1024+F1024</f>
        <v>2161168.9365000003</v>
      </c>
      <c r="H1024" s="25">
        <v>1643145.65</v>
      </c>
      <c r="I1024" s="24">
        <f t="shared" ref="I1024:I1057" si="173">+H1024*19%</f>
        <v>312197.67349999998</v>
      </c>
      <c r="J1024" s="24">
        <f t="shared" ref="J1024" si="174">+H1024+I1024</f>
        <v>1955343.3234999999</v>
      </c>
      <c r="K1024" s="15">
        <v>1729627</v>
      </c>
      <c r="L1024" s="12">
        <f t="shared" ref="L1024:L1057" si="175">+K1024*19%</f>
        <v>328629.13</v>
      </c>
      <c r="M1024" s="12">
        <f t="shared" ref="M1024" si="176">+K1024+L1024</f>
        <v>2058256.13</v>
      </c>
      <c r="N1024" s="12">
        <f t="shared" si="162"/>
        <v>1729627</v>
      </c>
      <c r="O1024" s="12">
        <f t="shared" si="163"/>
        <v>328629.13</v>
      </c>
      <c r="P1024" s="12">
        <f t="shared" si="164"/>
        <v>2058256.13</v>
      </c>
      <c r="Q1024" s="10"/>
      <c r="R1024" s="10"/>
      <c r="S1024" s="10"/>
      <c r="T1024" s="10"/>
    </row>
    <row r="1025" spans="1:20" x14ac:dyDescent="0.25">
      <c r="A1025" s="32">
        <v>2</v>
      </c>
      <c r="B1025" s="3" t="s">
        <v>438</v>
      </c>
      <c r="C1025" s="3" t="s">
        <v>5</v>
      </c>
      <c r="D1025" s="4">
        <v>1</v>
      </c>
      <c r="E1025" s="16">
        <v>1403209.44</v>
      </c>
      <c r="F1025" s="24">
        <f t="shared" ref="F1025:F1057" si="177">+E1025*19%</f>
        <v>266609.79359999998</v>
      </c>
      <c r="G1025" s="24">
        <f t="shared" ref="G1025:G1067" si="178">+E1025+F1025</f>
        <v>1669819.2335999999</v>
      </c>
      <c r="H1025" s="25">
        <v>1182333.8799999999</v>
      </c>
      <c r="I1025" s="24">
        <f t="shared" si="173"/>
        <v>224643.43719999999</v>
      </c>
      <c r="J1025" s="24">
        <f t="shared" ref="J1025:J1067" si="179">+H1025+I1025</f>
        <v>1406977.3171999999</v>
      </c>
      <c r="K1025" s="15">
        <v>1312260.68</v>
      </c>
      <c r="L1025" s="12">
        <f t="shared" si="175"/>
        <v>249329.52919999999</v>
      </c>
      <c r="M1025" s="12">
        <f t="shared" ref="M1025:M1067" si="180">+K1025+L1025</f>
        <v>1561590.2091999999</v>
      </c>
      <c r="N1025" s="12">
        <f t="shared" si="162"/>
        <v>1299268</v>
      </c>
      <c r="O1025" s="12">
        <f t="shared" si="163"/>
        <v>246860.92</v>
      </c>
      <c r="P1025" s="12">
        <f t="shared" si="164"/>
        <v>1546128.92</v>
      </c>
      <c r="Q1025" s="10"/>
      <c r="R1025" s="10"/>
      <c r="S1025" s="10"/>
      <c r="T1025" s="10"/>
    </row>
    <row r="1026" spans="1:20" x14ac:dyDescent="0.25">
      <c r="A1026" s="32">
        <v>3</v>
      </c>
      <c r="B1026" s="3" t="s">
        <v>439</v>
      </c>
      <c r="C1026" s="3" t="s">
        <v>5</v>
      </c>
      <c r="D1026" s="4">
        <v>1</v>
      </c>
      <c r="E1026" s="16">
        <v>4324067</v>
      </c>
      <c r="F1026" s="24">
        <f t="shared" si="177"/>
        <v>821572.73</v>
      </c>
      <c r="G1026" s="24">
        <f t="shared" si="178"/>
        <v>5145639.7300000004</v>
      </c>
      <c r="H1026" s="25">
        <v>3734421.5</v>
      </c>
      <c r="I1026" s="24">
        <f t="shared" si="173"/>
        <v>709540.08499999996</v>
      </c>
      <c r="J1026" s="24">
        <f t="shared" si="179"/>
        <v>4443961.585</v>
      </c>
      <c r="K1026" s="15">
        <v>3734421.5</v>
      </c>
      <c r="L1026" s="12">
        <f t="shared" si="175"/>
        <v>709540.08499999996</v>
      </c>
      <c r="M1026" s="12">
        <f t="shared" si="180"/>
        <v>4443961.585</v>
      </c>
      <c r="N1026" s="12">
        <f t="shared" si="162"/>
        <v>3930970</v>
      </c>
      <c r="O1026" s="12">
        <f t="shared" si="163"/>
        <v>746884.3</v>
      </c>
      <c r="P1026" s="12">
        <f t="shared" si="164"/>
        <v>4677854.3</v>
      </c>
      <c r="Q1026" s="10"/>
      <c r="R1026" s="10"/>
      <c r="S1026" s="10"/>
      <c r="T1026" s="10"/>
    </row>
    <row r="1027" spans="1:20" x14ac:dyDescent="0.25">
      <c r="A1027" s="32">
        <v>4</v>
      </c>
      <c r="B1027" s="3" t="s">
        <v>440</v>
      </c>
      <c r="C1027" s="3" t="s">
        <v>5</v>
      </c>
      <c r="D1027" s="4">
        <v>1</v>
      </c>
      <c r="E1027" s="16">
        <v>5827270.7999999998</v>
      </c>
      <c r="F1027" s="24">
        <f t="shared" si="177"/>
        <v>1107181.452</v>
      </c>
      <c r="G1027" s="24">
        <f t="shared" si="178"/>
        <v>6934452.2520000003</v>
      </c>
      <c r="H1027" s="25">
        <v>4971891.5999999996</v>
      </c>
      <c r="I1027" s="24">
        <f t="shared" si="173"/>
        <v>944659.40399999998</v>
      </c>
      <c r="J1027" s="24">
        <f t="shared" si="179"/>
        <v>5916551.0039999997</v>
      </c>
      <c r="K1027" s="15">
        <v>5239197.5999999996</v>
      </c>
      <c r="L1027" s="12">
        <f t="shared" si="175"/>
        <v>995447.54399999999</v>
      </c>
      <c r="M1027" s="12">
        <f t="shared" si="180"/>
        <v>6234645.1439999994</v>
      </c>
      <c r="N1027" s="12">
        <f t="shared" si="162"/>
        <v>5346119.9999999991</v>
      </c>
      <c r="O1027" s="12">
        <f t="shared" si="163"/>
        <v>1015762.7999999998</v>
      </c>
      <c r="P1027" s="12">
        <f t="shared" si="164"/>
        <v>6361882.7999999989</v>
      </c>
      <c r="Q1027" s="10"/>
      <c r="R1027" s="10"/>
      <c r="S1027" s="10"/>
      <c r="T1027" s="10"/>
    </row>
    <row r="1028" spans="1:20" x14ac:dyDescent="0.25">
      <c r="A1028" s="32">
        <v>5</v>
      </c>
      <c r="B1028" s="3" t="s">
        <v>441</v>
      </c>
      <c r="C1028" s="3" t="s">
        <v>5</v>
      </c>
      <c r="D1028" s="4">
        <v>1</v>
      </c>
      <c r="E1028" s="16">
        <v>536185.1</v>
      </c>
      <c r="F1028" s="24">
        <f t="shared" si="177"/>
        <v>101875.16899999999</v>
      </c>
      <c r="G1028" s="24">
        <f t="shared" si="178"/>
        <v>638060.26899999997</v>
      </c>
      <c r="H1028" s="25">
        <v>453320.13</v>
      </c>
      <c r="I1028" s="24">
        <f t="shared" si="173"/>
        <v>86130.824699999997</v>
      </c>
      <c r="J1028" s="24">
        <f t="shared" si="179"/>
        <v>539450.9547</v>
      </c>
      <c r="K1028" s="15">
        <v>472817.77</v>
      </c>
      <c r="L1028" s="12">
        <f t="shared" si="175"/>
        <v>89835.376300000004</v>
      </c>
      <c r="M1028" s="12">
        <f t="shared" si="180"/>
        <v>562653.14630000002</v>
      </c>
      <c r="N1028" s="12">
        <f t="shared" si="162"/>
        <v>487441</v>
      </c>
      <c r="O1028" s="12">
        <f t="shared" si="163"/>
        <v>92613.790000000008</v>
      </c>
      <c r="P1028" s="12">
        <f t="shared" si="164"/>
        <v>580054.79</v>
      </c>
      <c r="Q1028" s="10"/>
      <c r="R1028" s="10"/>
      <c r="S1028" s="10"/>
      <c r="T1028" s="10"/>
    </row>
    <row r="1029" spans="1:20" x14ac:dyDescent="0.25">
      <c r="A1029" s="32">
        <v>6</v>
      </c>
      <c r="B1029" s="3" t="s">
        <v>442</v>
      </c>
      <c r="C1029" s="3" t="s">
        <v>5</v>
      </c>
      <c r="D1029" s="4">
        <v>1</v>
      </c>
      <c r="E1029" s="16">
        <v>181610</v>
      </c>
      <c r="F1029" s="24">
        <f t="shared" si="177"/>
        <v>34505.9</v>
      </c>
      <c r="G1029" s="24">
        <f t="shared" si="178"/>
        <v>216115.9</v>
      </c>
      <c r="H1029" s="25">
        <v>156845</v>
      </c>
      <c r="I1029" s="24">
        <f t="shared" si="173"/>
        <v>29800.55</v>
      </c>
      <c r="J1029" s="24">
        <f t="shared" si="179"/>
        <v>186645.55</v>
      </c>
      <c r="K1029" s="15">
        <v>156845</v>
      </c>
      <c r="L1029" s="12">
        <f t="shared" si="175"/>
        <v>29800.55</v>
      </c>
      <c r="M1029" s="12">
        <f t="shared" si="180"/>
        <v>186645.55</v>
      </c>
      <c r="N1029" s="12">
        <f t="shared" si="162"/>
        <v>165100</v>
      </c>
      <c r="O1029" s="12">
        <f t="shared" si="163"/>
        <v>31369</v>
      </c>
      <c r="P1029" s="12">
        <f t="shared" si="164"/>
        <v>196469</v>
      </c>
      <c r="Q1029" s="10"/>
      <c r="R1029" s="10"/>
      <c r="S1029" s="10"/>
      <c r="T1029" s="10"/>
    </row>
    <row r="1030" spans="1:20" x14ac:dyDescent="0.25">
      <c r="A1030" s="32">
        <v>7</v>
      </c>
      <c r="B1030" s="3" t="s">
        <v>443</v>
      </c>
      <c r="C1030" s="3" t="s">
        <v>5</v>
      </c>
      <c r="D1030" s="4">
        <v>1</v>
      </c>
      <c r="E1030" s="16">
        <v>582727.07999999996</v>
      </c>
      <c r="F1030" s="24">
        <f t="shared" si="177"/>
        <v>110718.1452</v>
      </c>
      <c r="G1030" s="24">
        <f t="shared" si="178"/>
        <v>693445.22519999999</v>
      </c>
      <c r="H1030" s="25">
        <v>497189.16</v>
      </c>
      <c r="I1030" s="24">
        <f t="shared" si="173"/>
        <v>94465.940399999992</v>
      </c>
      <c r="J1030" s="24">
        <f t="shared" si="179"/>
        <v>591655.1004</v>
      </c>
      <c r="K1030" s="15">
        <v>523919.76</v>
      </c>
      <c r="L1030" s="12">
        <f t="shared" si="175"/>
        <v>99544.754400000005</v>
      </c>
      <c r="M1030" s="12">
        <f t="shared" si="180"/>
        <v>623464.51439999999</v>
      </c>
      <c r="N1030" s="12">
        <f t="shared" ref="N1030:N1093" si="181">+AVERAGE(E1030,H1030,K1030)</f>
        <v>534612</v>
      </c>
      <c r="O1030" s="12">
        <f t="shared" ref="O1030:O1093" si="182">+N1030*0.19</f>
        <v>101576.28</v>
      </c>
      <c r="P1030" s="12">
        <f t="shared" ref="P1030:P1093" si="183">+N1030+O1030</f>
        <v>636188.28</v>
      </c>
      <c r="Q1030" s="10"/>
      <c r="R1030" s="10"/>
      <c r="S1030" s="10"/>
      <c r="T1030" s="10"/>
    </row>
    <row r="1031" spans="1:20" x14ac:dyDescent="0.25">
      <c r="A1031" s="32">
        <v>8</v>
      </c>
      <c r="B1031" s="3" t="s">
        <v>36</v>
      </c>
      <c r="C1031" s="3" t="s">
        <v>5</v>
      </c>
      <c r="D1031" s="4">
        <v>1</v>
      </c>
      <c r="E1031" s="16">
        <v>248004.75</v>
      </c>
      <c r="F1031" s="24">
        <f t="shared" si="177"/>
        <v>47120.902500000004</v>
      </c>
      <c r="G1031" s="24">
        <f t="shared" si="178"/>
        <v>295125.65250000003</v>
      </c>
      <c r="H1031" s="25">
        <v>212575.5</v>
      </c>
      <c r="I1031" s="24">
        <f t="shared" si="173"/>
        <v>40389.345000000001</v>
      </c>
      <c r="J1031" s="24">
        <f t="shared" si="179"/>
        <v>252964.845</v>
      </c>
      <c r="K1031" s="15">
        <v>248004.75</v>
      </c>
      <c r="L1031" s="12">
        <f t="shared" si="175"/>
        <v>47120.902500000004</v>
      </c>
      <c r="M1031" s="12">
        <f t="shared" si="180"/>
        <v>295125.65250000003</v>
      </c>
      <c r="N1031" s="12">
        <f t="shared" si="181"/>
        <v>236195</v>
      </c>
      <c r="O1031" s="12">
        <f t="shared" si="182"/>
        <v>44877.05</v>
      </c>
      <c r="P1031" s="12">
        <f t="shared" si="183"/>
        <v>281072.05</v>
      </c>
      <c r="Q1031" s="10"/>
      <c r="R1031" s="10"/>
      <c r="S1031" s="10"/>
      <c r="T1031" s="10"/>
    </row>
    <row r="1032" spans="1:20" x14ac:dyDescent="0.25">
      <c r="A1032" s="32">
        <v>9</v>
      </c>
      <c r="B1032" s="3" t="s">
        <v>135</v>
      </c>
      <c r="C1032" s="3" t="s">
        <v>5</v>
      </c>
      <c r="D1032" s="4">
        <v>1</v>
      </c>
      <c r="E1032" s="16">
        <v>643884.27</v>
      </c>
      <c r="F1032" s="24">
        <f t="shared" si="177"/>
        <v>122338.0113</v>
      </c>
      <c r="G1032" s="24">
        <f t="shared" si="178"/>
        <v>766222.28130000003</v>
      </c>
      <c r="H1032" s="25">
        <v>553620.12</v>
      </c>
      <c r="I1032" s="24">
        <f t="shared" si="173"/>
        <v>105187.82279999999</v>
      </c>
      <c r="J1032" s="24">
        <f t="shared" si="179"/>
        <v>658807.94279999996</v>
      </c>
      <c r="K1032" s="15">
        <v>607778.61</v>
      </c>
      <c r="L1032" s="12">
        <f t="shared" si="175"/>
        <v>115477.9359</v>
      </c>
      <c r="M1032" s="12">
        <f t="shared" si="180"/>
        <v>723256.54590000003</v>
      </c>
      <c r="N1032" s="12">
        <f t="shared" si="181"/>
        <v>601761</v>
      </c>
      <c r="O1032" s="12">
        <f t="shared" si="182"/>
        <v>114334.59</v>
      </c>
      <c r="P1032" s="12">
        <f t="shared" si="183"/>
        <v>716095.59</v>
      </c>
      <c r="Q1032" s="10"/>
      <c r="R1032" s="10"/>
      <c r="S1032" s="10"/>
      <c r="T1032" s="10"/>
    </row>
    <row r="1033" spans="1:20" x14ac:dyDescent="0.25">
      <c r="A1033" s="32">
        <v>10</v>
      </c>
      <c r="B1033" s="3" t="s">
        <v>315</v>
      </c>
      <c r="C1033" s="3" t="s">
        <v>5</v>
      </c>
      <c r="D1033" s="4">
        <v>1</v>
      </c>
      <c r="E1033" s="16">
        <v>349706.16</v>
      </c>
      <c r="F1033" s="24">
        <f t="shared" si="177"/>
        <v>66444.170400000003</v>
      </c>
      <c r="G1033" s="24">
        <f t="shared" si="178"/>
        <v>416150.33039999998</v>
      </c>
      <c r="H1033" s="25">
        <v>297897.84000000003</v>
      </c>
      <c r="I1033" s="24">
        <f t="shared" si="173"/>
        <v>56600.589600000007</v>
      </c>
      <c r="J1033" s="24">
        <f t="shared" si="179"/>
        <v>354498.42960000003</v>
      </c>
      <c r="K1033" s="15">
        <v>323802</v>
      </c>
      <c r="L1033" s="12">
        <f t="shared" si="175"/>
        <v>61522.38</v>
      </c>
      <c r="M1033" s="12">
        <f t="shared" si="180"/>
        <v>385324.38</v>
      </c>
      <c r="N1033" s="12">
        <f t="shared" si="181"/>
        <v>323802</v>
      </c>
      <c r="O1033" s="12">
        <f t="shared" si="182"/>
        <v>61522.38</v>
      </c>
      <c r="P1033" s="12">
        <f t="shared" si="183"/>
        <v>385324.38</v>
      </c>
      <c r="Q1033" s="10"/>
      <c r="R1033" s="10"/>
      <c r="S1033" s="10"/>
      <c r="T1033" s="10"/>
    </row>
    <row r="1034" spans="1:20" x14ac:dyDescent="0.25">
      <c r="A1034" s="32">
        <v>11</v>
      </c>
      <c r="B1034" s="3" t="s">
        <v>316</v>
      </c>
      <c r="C1034" s="3" t="s">
        <v>5</v>
      </c>
      <c r="D1034" s="4">
        <v>1</v>
      </c>
      <c r="E1034" s="16">
        <v>408936.39</v>
      </c>
      <c r="F1034" s="24">
        <f t="shared" si="177"/>
        <v>77697.914100000009</v>
      </c>
      <c r="G1034" s="24">
        <f t="shared" si="178"/>
        <v>486634.30410000001</v>
      </c>
      <c r="H1034" s="25">
        <v>337653.9</v>
      </c>
      <c r="I1034" s="24">
        <f t="shared" si="173"/>
        <v>64154.241000000002</v>
      </c>
      <c r="J1034" s="24">
        <f t="shared" si="179"/>
        <v>401808.141</v>
      </c>
      <c r="K1034" s="15">
        <v>378922.71</v>
      </c>
      <c r="L1034" s="12">
        <f t="shared" si="175"/>
        <v>71995.314899999998</v>
      </c>
      <c r="M1034" s="12">
        <f t="shared" si="180"/>
        <v>450918.02490000002</v>
      </c>
      <c r="N1034" s="12">
        <f t="shared" si="181"/>
        <v>375171</v>
      </c>
      <c r="O1034" s="12">
        <f t="shared" si="182"/>
        <v>71282.490000000005</v>
      </c>
      <c r="P1034" s="12">
        <f t="shared" si="183"/>
        <v>446453.49</v>
      </c>
      <c r="Q1034" s="10"/>
      <c r="R1034" s="10"/>
      <c r="S1034" s="10"/>
      <c r="T1034" s="10"/>
    </row>
    <row r="1035" spans="1:20" x14ac:dyDescent="0.25">
      <c r="A1035" s="32">
        <v>12</v>
      </c>
      <c r="B1035" s="3" t="s">
        <v>444</v>
      </c>
      <c r="C1035" s="3" t="s">
        <v>5</v>
      </c>
      <c r="D1035" s="4">
        <v>1</v>
      </c>
      <c r="E1035" s="16">
        <v>269127.36</v>
      </c>
      <c r="F1035" s="24">
        <f t="shared" si="177"/>
        <v>51134.198400000001</v>
      </c>
      <c r="G1035" s="24">
        <f t="shared" si="178"/>
        <v>320261.55839999998</v>
      </c>
      <c r="H1035" s="25">
        <v>229256.64</v>
      </c>
      <c r="I1035" s="24">
        <f t="shared" si="173"/>
        <v>43558.761600000005</v>
      </c>
      <c r="J1035" s="24">
        <f t="shared" si="179"/>
        <v>272815.40160000004</v>
      </c>
      <c r="K1035" s="15">
        <v>249192</v>
      </c>
      <c r="L1035" s="12">
        <f t="shared" si="175"/>
        <v>47346.48</v>
      </c>
      <c r="M1035" s="12">
        <f t="shared" si="180"/>
        <v>296538.48</v>
      </c>
      <c r="N1035" s="12">
        <f t="shared" si="181"/>
        <v>249192</v>
      </c>
      <c r="O1035" s="12">
        <f t="shared" si="182"/>
        <v>47346.48</v>
      </c>
      <c r="P1035" s="12">
        <f t="shared" si="183"/>
        <v>296538.48</v>
      </c>
      <c r="Q1035" s="10"/>
      <c r="R1035" s="10"/>
      <c r="S1035" s="10"/>
      <c r="T1035" s="10"/>
    </row>
    <row r="1036" spans="1:20" x14ac:dyDescent="0.25">
      <c r="A1036" s="32">
        <v>13</v>
      </c>
      <c r="B1036" s="3" t="s">
        <v>445</v>
      </c>
      <c r="C1036" s="3" t="s">
        <v>5</v>
      </c>
      <c r="D1036" s="4">
        <v>1</v>
      </c>
      <c r="E1036" s="16">
        <v>6831</v>
      </c>
      <c r="F1036" s="24">
        <f t="shared" si="177"/>
        <v>1297.8900000000001</v>
      </c>
      <c r="G1036" s="24">
        <f t="shared" si="178"/>
        <v>8128.89</v>
      </c>
      <c r="H1036" s="25">
        <v>5819</v>
      </c>
      <c r="I1036" s="24">
        <f t="shared" si="173"/>
        <v>1105.6099999999999</v>
      </c>
      <c r="J1036" s="24">
        <f t="shared" si="179"/>
        <v>6924.61</v>
      </c>
      <c r="K1036" s="15">
        <v>6325</v>
      </c>
      <c r="L1036" s="12">
        <f t="shared" si="175"/>
        <v>1201.75</v>
      </c>
      <c r="M1036" s="12">
        <f t="shared" si="180"/>
        <v>7526.75</v>
      </c>
      <c r="N1036" s="12">
        <f t="shared" si="181"/>
        <v>6325</v>
      </c>
      <c r="O1036" s="12">
        <f t="shared" si="182"/>
        <v>1201.75</v>
      </c>
      <c r="P1036" s="12">
        <f t="shared" si="183"/>
        <v>7526.75</v>
      </c>
      <c r="Q1036" s="10"/>
      <c r="R1036" s="10"/>
      <c r="S1036" s="10"/>
      <c r="T1036" s="10"/>
    </row>
    <row r="1037" spans="1:20" x14ac:dyDescent="0.25">
      <c r="A1037" s="32">
        <v>14</v>
      </c>
      <c r="B1037" s="3" t="s">
        <v>446</v>
      </c>
      <c r="C1037" s="3" t="s">
        <v>5</v>
      </c>
      <c r="D1037" s="4">
        <v>1</v>
      </c>
      <c r="E1037" s="16">
        <v>7711.2</v>
      </c>
      <c r="F1037" s="24">
        <f t="shared" si="177"/>
        <v>1465.1279999999999</v>
      </c>
      <c r="G1037" s="24">
        <f t="shared" si="178"/>
        <v>9176.3279999999995</v>
      </c>
      <c r="H1037" s="25">
        <v>6829.92</v>
      </c>
      <c r="I1037" s="24">
        <f t="shared" si="173"/>
        <v>1297.6848</v>
      </c>
      <c r="J1037" s="24">
        <f t="shared" si="179"/>
        <v>8127.6048000000001</v>
      </c>
      <c r="K1037" s="15">
        <v>7490.88</v>
      </c>
      <c r="L1037" s="12">
        <f t="shared" si="175"/>
        <v>1423.2672</v>
      </c>
      <c r="M1037" s="12">
        <f t="shared" si="180"/>
        <v>8914.1471999999994</v>
      </c>
      <c r="N1037" s="12">
        <f t="shared" si="181"/>
        <v>7344</v>
      </c>
      <c r="O1037" s="12">
        <f t="shared" si="182"/>
        <v>1395.3600000000001</v>
      </c>
      <c r="P1037" s="12">
        <f t="shared" si="183"/>
        <v>8739.36</v>
      </c>
      <c r="Q1037" s="10"/>
      <c r="R1037" s="10"/>
      <c r="S1037" s="10"/>
      <c r="T1037" s="10"/>
    </row>
    <row r="1038" spans="1:20" x14ac:dyDescent="0.25">
      <c r="A1038" s="32">
        <v>15</v>
      </c>
      <c r="B1038" s="3" t="s">
        <v>447</v>
      </c>
      <c r="C1038" s="3" t="s">
        <v>5</v>
      </c>
      <c r="D1038" s="4">
        <v>1</v>
      </c>
      <c r="E1038" s="16">
        <v>908054.7</v>
      </c>
      <c r="F1038" s="24">
        <f t="shared" si="177"/>
        <v>172530.39299999998</v>
      </c>
      <c r="G1038" s="24">
        <f t="shared" si="178"/>
        <v>1080585.0929999999</v>
      </c>
      <c r="H1038" s="25">
        <v>795628.88</v>
      </c>
      <c r="I1038" s="24">
        <f t="shared" si="173"/>
        <v>151169.4872</v>
      </c>
      <c r="J1038" s="24">
        <f t="shared" si="179"/>
        <v>946798.36719999998</v>
      </c>
      <c r="K1038" s="15">
        <v>890758.42</v>
      </c>
      <c r="L1038" s="12">
        <f t="shared" si="175"/>
        <v>169244.0998</v>
      </c>
      <c r="M1038" s="12">
        <f t="shared" si="180"/>
        <v>1060002.5198000001</v>
      </c>
      <c r="N1038" s="12">
        <f t="shared" si="181"/>
        <v>864814</v>
      </c>
      <c r="O1038" s="12">
        <f t="shared" si="182"/>
        <v>164314.66</v>
      </c>
      <c r="P1038" s="12">
        <f t="shared" si="183"/>
        <v>1029128.66</v>
      </c>
      <c r="Q1038" s="10"/>
      <c r="R1038" s="10"/>
      <c r="S1038" s="10"/>
      <c r="T1038" s="10"/>
    </row>
    <row r="1039" spans="1:20" x14ac:dyDescent="0.25">
      <c r="A1039" s="32">
        <v>16</v>
      </c>
      <c r="B1039" s="3" t="s">
        <v>448</v>
      </c>
      <c r="C1039" s="3" t="s">
        <v>5</v>
      </c>
      <c r="D1039" s="4">
        <v>1</v>
      </c>
      <c r="E1039" s="16">
        <v>858523.05</v>
      </c>
      <c r="F1039" s="24">
        <f t="shared" si="177"/>
        <v>163119.37950000001</v>
      </c>
      <c r="G1039" s="24">
        <f t="shared" si="178"/>
        <v>1021642.4295000001</v>
      </c>
      <c r="H1039" s="25">
        <v>752229.72</v>
      </c>
      <c r="I1039" s="24">
        <f t="shared" si="173"/>
        <v>142923.64679999999</v>
      </c>
      <c r="J1039" s="24">
        <f t="shared" si="179"/>
        <v>895153.36679999996</v>
      </c>
      <c r="K1039" s="15">
        <v>842170.23</v>
      </c>
      <c r="L1039" s="12">
        <f t="shared" si="175"/>
        <v>160012.3437</v>
      </c>
      <c r="M1039" s="12">
        <f t="shared" si="180"/>
        <v>1002182.5736999999</v>
      </c>
      <c r="N1039" s="12">
        <f t="shared" si="181"/>
        <v>817641</v>
      </c>
      <c r="O1039" s="12">
        <f t="shared" si="182"/>
        <v>155351.79</v>
      </c>
      <c r="P1039" s="12">
        <f t="shared" si="183"/>
        <v>972992.79</v>
      </c>
      <c r="Q1039" s="10"/>
      <c r="R1039" s="10"/>
      <c r="S1039" s="10"/>
      <c r="T1039" s="10"/>
    </row>
    <row r="1040" spans="1:20" x14ac:dyDescent="0.25">
      <c r="A1040" s="32">
        <v>17</v>
      </c>
      <c r="B1040" s="3" t="s">
        <v>449</v>
      </c>
      <c r="C1040" s="3" t="s">
        <v>5</v>
      </c>
      <c r="D1040" s="4">
        <v>1</v>
      </c>
      <c r="E1040" s="16">
        <v>849089.52</v>
      </c>
      <c r="F1040" s="24">
        <f t="shared" si="177"/>
        <v>161327.00880000001</v>
      </c>
      <c r="G1040" s="24">
        <f t="shared" si="178"/>
        <v>1010416.5288</v>
      </c>
      <c r="H1040" s="25">
        <v>707574.6</v>
      </c>
      <c r="I1040" s="24">
        <f t="shared" si="173"/>
        <v>134439.174</v>
      </c>
      <c r="J1040" s="24">
        <f t="shared" si="179"/>
        <v>842013.77399999998</v>
      </c>
      <c r="K1040" s="15">
        <v>801917.88</v>
      </c>
      <c r="L1040" s="12">
        <f t="shared" si="175"/>
        <v>152364.39720000001</v>
      </c>
      <c r="M1040" s="12">
        <f t="shared" si="180"/>
        <v>954282.27720000001</v>
      </c>
      <c r="N1040" s="12">
        <f t="shared" si="181"/>
        <v>786194</v>
      </c>
      <c r="O1040" s="12">
        <f t="shared" si="182"/>
        <v>149376.86000000002</v>
      </c>
      <c r="P1040" s="12">
        <f t="shared" si="183"/>
        <v>935570.86</v>
      </c>
      <c r="Q1040" s="10"/>
      <c r="R1040" s="10"/>
      <c r="S1040" s="10"/>
      <c r="T1040" s="10"/>
    </row>
    <row r="1041" spans="1:20" x14ac:dyDescent="0.25">
      <c r="A1041" s="32">
        <v>18</v>
      </c>
      <c r="B1041" s="3" t="s">
        <v>450</v>
      </c>
      <c r="C1041" s="3" t="s">
        <v>5</v>
      </c>
      <c r="D1041" s="4">
        <v>1</v>
      </c>
      <c r="E1041" s="16">
        <v>799087.3</v>
      </c>
      <c r="F1041" s="24">
        <f t="shared" si="177"/>
        <v>151826.587</v>
      </c>
      <c r="G1041" s="24">
        <f t="shared" si="178"/>
        <v>950913.8870000001</v>
      </c>
      <c r="H1041" s="25">
        <v>668327.56000000006</v>
      </c>
      <c r="I1041" s="24">
        <f t="shared" si="173"/>
        <v>126982.23640000001</v>
      </c>
      <c r="J1041" s="24">
        <f t="shared" si="179"/>
        <v>795309.79640000011</v>
      </c>
      <c r="K1041" s="15">
        <v>711914.14</v>
      </c>
      <c r="L1041" s="12">
        <f t="shared" si="175"/>
        <v>135263.68660000002</v>
      </c>
      <c r="M1041" s="12">
        <f t="shared" si="180"/>
        <v>847177.82660000003</v>
      </c>
      <c r="N1041" s="12">
        <f t="shared" si="181"/>
        <v>726443</v>
      </c>
      <c r="O1041" s="12">
        <f t="shared" si="182"/>
        <v>138024.17000000001</v>
      </c>
      <c r="P1041" s="12">
        <f t="shared" si="183"/>
        <v>864467.17</v>
      </c>
      <c r="Q1041" s="10"/>
      <c r="R1041" s="10"/>
      <c r="S1041" s="10"/>
      <c r="T1041" s="10"/>
    </row>
    <row r="1042" spans="1:20" x14ac:dyDescent="0.25">
      <c r="A1042" s="32">
        <v>19</v>
      </c>
      <c r="B1042" s="3" t="s">
        <v>451</v>
      </c>
      <c r="C1042" s="3" t="s">
        <v>5</v>
      </c>
      <c r="D1042" s="4">
        <v>1</v>
      </c>
      <c r="E1042" s="16">
        <v>227132.11</v>
      </c>
      <c r="F1042" s="24">
        <f t="shared" si="177"/>
        <v>43155.100899999998</v>
      </c>
      <c r="G1042" s="24">
        <f t="shared" si="178"/>
        <v>270287.21090000001</v>
      </c>
      <c r="H1042" s="25">
        <v>201659.35</v>
      </c>
      <c r="I1042" s="24">
        <f t="shared" si="173"/>
        <v>38315.2765</v>
      </c>
      <c r="J1042" s="24">
        <f t="shared" si="179"/>
        <v>239974.62650000001</v>
      </c>
      <c r="K1042" s="15">
        <v>208027.54</v>
      </c>
      <c r="L1042" s="12">
        <f t="shared" si="175"/>
        <v>39525.232600000003</v>
      </c>
      <c r="M1042" s="12">
        <f t="shared" si="180"/>
        <v>247552.77260000003</v>
      </c>
      <c r="N1042" s="12">
        <f t="shared" si="181"/>
        <v>212273</v>
      </c>
      <c r="O1042" s="12">
        <f t="shared" si="182"/>
        <v>40331.870000000003</v>
      </c>
      <c r="P1042" s="12">
        <f t="shared" si="183"/>
        <v>252604.87</v>
      </c>
      <c r="Q1042" s="10"/>
      <c r="R1042" s="10"/>
      <c r="S1042" s="10"/>
      <c r="T1042" s="10"/>
    </row>
    <row r="1043" spans="1:20" x14ac:dyDescent="0.25">
      <c r="A1043" s="32">
        <v>20</v>
      </c>
      <c r="B1043" s="3" t="s">
        <v>452</v>
      </c>
      <c r="C1043" s="3" t="s">
        <v>5</v>
      </c>
      <c r="D1043" s="4">
        <v>1</v>
      </c>
      <c r="E1043" s="16">
        <v>62737.5</v>
      </c>
      <c r="F1043" s="24">
        <f t="shared" si="177"/>
        <v>11920.125</v>
      </c>
      <c r="G1043" s="24">
        <f t="shared" si="178"/>
        <v>74657.625</v>
      </c>
      <c r="H1043" s="25">
        <v>53775</v>
      </c>
      <c r="I1043" s="24">
        <f t="shared" si="173"/>
        <v>10217.25</v>
      </c>
      <c r="J1043" s="24">
        <f t="shared" si="179"/>
        <v>63992.25</v>
      </c>
      <c r="K1043" s="15">
        <v>62737.5</v>
      </c>
      <c r="L1043" s="12">
        <f t="shared" si="175"/>
        <v>11920.125</v>
      </c>
      <c r="M1043" s="12">
        <f t="shared" si="180"/>
        <v>74657.625</v>
      </c>
      <c r="N1043" s="12">
        <f t="shared" si="181"/>
        <v>59750</v>
      </c>
      <c r="O1043" s="12">
        <f t="shared" si="182"/>
        <v>11352.5</v>
      </c>
      <c r="P1043" s="12">
        <f t="shared" si="183"/>
        <v>71102.5</v>
      </c>
      <c r="Q1043" s="10"/>
      <c r="R1043" s="10"/>
      <c r="S1043" s="10"/>
      <c r="T1043" s="10"/>
    </row>
    <row r="1044" spans="1:20" x14ac:dyDescent="0.25">
      <c r="A1044" s="32">
        <v>21</v>
      </c>
      <c r="B1044" s="3" t="s">
        <v>453</v>
      </c>
      <c r="C1044" s="3" t="s">
        <v>5</v>
      </c>
      <c r="D1044" s="4">
        <v>1</v>
      </c>
      <c r="E1044" s="16">
        <v>7274.3</v>
      </c>
      <c r="F1044" s="24">
        <f t="shared" si="177"/>
        <v>1382.117</v>
      </c>
      <c r="G1044" s="24">
        <f t="shared" si="178"/>
        <v>8656.4169999999995</v>
      </c>
      <c r="H1044" s="25">
        <v>5951.7</v>
      </c>
      <c r="I1044" s="24">
        <f t="shared" si="173"/>
        <v>1130.8229999999999</v>
      </c>
      <c r="J1044" s="24">
        <f t="shared" si="179"/>
        <v>7082.5229999999992</v>
      </c>
      <c r="K1044" s="15">
        <v>6613</v>
      </c>
      <c r="L1044" s="12">
        <f t="shared" si="175"/>
        <v>1256.47</v>
      </c>
      <c r="M1044" s="12">
        <f t="shared" si="180"/>
        <v>7869.47</v>
      </c>
      <c r="N1044" s="12">
        <f t="shared" si="181"/>
        <v>6613</v>
      </c>
      <c r="O1044" s="12">
        <f t="shared" si="182"/>
        <v>1256.47</v>
      </c>
      <c r="P1044" s="12">
        <f t="shared" si="183"/>
        <v>7869.47</v>
      </c>
      <c r="Q1044" s="10"/>
      <c r="R1044" s="10"/>
      <c r="S1044" s="10"/>
      <c r="T1044" s="10"/>
    </row>
    <row r="1045" spans="1:20" x14ac:dyDescent="0.25">
      <c r="A1045" s="32">
        <v>22</v>
      </c>
      <c r="B1045" s="3" t="s">
        <v>454</v>
      </c>
      <c r="C1045" s="3" t="s">
        <v>5</v>
      </c>
      <c r="D1045" s="4">
        <v>1</v>
      </c>
      <c r="E1045" s="16">
        <v>319666.78000000003</v>
      </c>
      <c r="F1045" s="24">
        <f t="shared" si="177"/>
        <v>60736.688200000004</v>
      </c>
      <c r="G1045" s="24">
        <f t="shared" si="178"/>
        <v>380403.4682</v>
      </c>
      <c r="H1045" s="25">
        <v>268878.59999999998</v>
      </c>
      <c r="I1045" s="24">
        <f t="shared" si="173"/>
        <v>51086.933999999994</v>
      </c>
      <c r="J1045" s="24">
        <f t="shared" si="179"/>
        <v>319965.53399999999</v>
      </c>
      <c r="K1045" s="15">
        <v>307716.62</v>
      </c>
      <c r="L1045" s="12">
        <f t="shared" si="175"/>
        <v>58466.157800000001</v>
      </c>
      <c r="M1045" s="12">
        <f t="shared" si="180"/>
        <v>366182.77779999998</v>
      </c>
      <c r="N1045" s="12">
        <f t="shared" si="181"/>
        <v>298754</v>
      </c>
      <c r="O1045" s="12">
        <f t="shared" si="182"/>
        <v>56763.26</v>
      </c>
      <c r="P1045" s="12">
        <f t="shared" si="183"/>
        <v>355517.26</v>
      </c>
      <c r="Q1045" s="10"/>
      <c r="R1045" s="10"/>
      <c r="S1045" s="10"/>
      <c r="T1045" s="10"/>
    </row>
    <row r="1046" spans="1:20" x14ac:dyDescent="0.25">
      <c r="A1046" s="32">
        <v>23</v>
      </c>
      <c r="B1046" s="3" t="s">
        <v>455</v>
      </c>
      <c r="C1046" s="3" t="s">
        <v>5</v>
      </c>
      <c r="D1046" s="4">
        <v>1</v>
      </c>
      <c r="E1046" s="16">
        <v>4881.6000000000004</v>
      </c>
      <c r="F1046" s="24">
        <f t="shared" si="177"/>
        <v>927.50400000000013</v>
      </c>
      <c r="G1046" s="24">
        <f t="shared" si="178"/>
        <v>5809.1040000000003</v>
      </c>
      <c r="H1046" s="25">
        <v>4294</v>
      </c>
      <c r="I1046" s="24">
        <f t="shared" si="173"/>
        <v>815.86</v>
      </c>
      <c r="J1046" s="24">
        <f t="shared" si="179"/>
        <v>5109.8599999999997</v>
      </c>
      <c r="K1046" s="15">
        <v>4384.3999999999996</v>
      </c>
      <c r="L1046" s="12">
        <f t="shared" si="175"/>
        <v>833.03599999999994</v>
      </c>
      <c r="M1046" s="12">
        <f t="shared" si="180"/>
        <v>5217.4359999999997</v>
      </c>
      <c r="N1046" s="12">
        <f t="shared" si="181"/>
        <v>4520</v>
      </c>
      <c r="O1046" s="12">
        <f t="shared" si="182"/>
        <v>858.8</v>
      </c>
      <c r="P1046" s="12">
        <f t="shared" si="183"/>
        <v>5378.8</v>
      </c>
      <c r="Q1046" s="10"/>
      <c r="R1046" s="10"/>
      <c r="S1046" s="10"/>
      <c r="T1046" s="10"/>
    </row>
    <row r="1047" spans="1:20" x14ac:dyDescent="0.25">
      <c r="A1047" s="32">
        <v>24</v>
      </c>
      <c r="B1047" s="3" t="s">
        <v>456</v>
      </c>
      <c r="C1047" s="3" t="s">
        <v>5</v>
      </c>
      <c r="D1047" s="4">
        <v>1</v>
      </c>
      <c r="E1047" s="16">
        <v>3413.3</v>
      </c>
      <c r="F1047" s="24">
        <f t="shared" si="177"/>
        <v>648.52700000000004</v>
      </c>
      <c r="G1047" s="24">
        <f t="shared" si="178"/>
        <v>4061.8270000000002</v>
      </c>
      <c r="H1047" s="25">
        <v>2792.7</v>
      </c>
      <c r="I1047" s="24">
        <f t="shared" si="173"/>
        <v>530.61299999999994</v>
      </c>
      <c r="J1047" s="24">
        <f t="shared" si="179"/>
        <v>3323.3129999999996</v>
      </c>
      <c r="K1047" s="15">
        <v>3103</v>
      </c>
      <c r="L1047" s="12">
        <f t="shared" si="175"/>
        <v>589.57000000000005</v>
      </c>
      <c r="M1047" s="12">
        <f t="shared" si="180"/>
        <v>3692.57</v>
      </c>
      <c r="N1047" s="12">
        <f t="shared" si="181"/>
        <v>3103</v>
      </c>
      <c r="O1047" s="12">
        <f t="shared" si="182"/>
        <v>589.57000000000005</v>
      </c>
      <c r="P1047" s="12">
        <f t="shared" si="183"/>
        <v>3692.57</v>
      </c>
      <c r="Q1047" s="10"/>
      <c r="R1047" s="10"/>
      <c r="S1047" s="10"/>
      <c r="T1047" s="10"/>
    </row>
    <row r="1048" spans="1:20" x14ac:dyDescent="0.25">
      <c r="A1048" s="32">
        <v>25</v>
      </c>
      <c r="B1048" s="3" t="s">
        <v>457</v>
      </c>
      <c r="C1048" s="3" t="s">
        <v>5</v>
      </c>
      <c r="D1048" s="4">
        <v>1</v>
      </c>
      <c r="E1048" s="16">
        <v>2254.4899999999998</v>
      </c>
      <c r="F1048" s="24">
        <f t="shared" si="177"/>
        <v>428.35309999999998</v>
      </c>
      <c r="G1048" s="24">
        <f t="shared" si="178"/>
        <v>2682.8430999999996</v>
      </c>
      <c r="H1048" s="25">
        <v>2001.65</v>
      </c>
      <c r="I1048" s="24">
        <f t="shared" si="173"/>
        <v>380.31350000000003</v>
      </c>
      <c r="J1048" s="24">
        <f t="shared" si="179"/>
        <v>2381.9635000000003</v>
      </c>
      <c r="K1048" s="15">
        <v>2064.86</v>
      </c>
      <c r="L1048" s="12">
        <f t="shared" si="175"/>
        <v>392.32340000000005</v>
      </c>
      <c r="M1048" s="12">
        <f t="shared" si="180"/>
        <v>2457.1834000000003</v>
      </c>
      <c r="N1048" s="12">
        <f t="shared" si="181"/>
        <v>2107</v>
      </c>
      <c r="O1048" s="12">
        <f t="shared" si="182"/>
        <v>400.33</v>
      </c>
      <c r="P1048" s="12">
        <f t="shared" si="183"/>
        <v>2507.33</v>
      </c>
      <c r="Q1048" s="10"/>
      <c r="R1048" s="10"/>
      <c r="S1048" s="10"/>
      <c r="T1048" s="10"/>
    </row>
    <row r="1049" spans="1:20" x14ac:dyDescent="0.25">
      <c r="A1049" s="32">
        <v>26</v>
      </c>
      <c r="B1049" s="3" t="s">
        <v>480</v>
      </c>
      <c r="C1049" s="3" t="s">
        <v>5</v>
      </c>
      <c r="D1049" s="4">
        <v>1</v>
      </c>
      <c r="E1049" s="16">
        <v>175167.35999999999</v>
      </c>
      <c r="F1049" s="24">
        <f t="shared" si="177"/>
        <v>33281.7984</v>
      </c>
      <c r="G1049" s="24">
        <f t="shared" si="178"/>
        <v>208449.15839999999</v>
      </c>
      <c r="H1049" s="25">
        <v>149454.72</v>
      </c>
      <c r="I1049" s="24">
        <f t="shared" si="173"/>
        <v>28396.396800000002</v>
      </c>
      <c r="J1049" s="24">
        <f t="shared" si="179"/>
        <v>177851.11680000002</v>
      </c>
      <c r="K1049" s="15">
        <v>157489.92000000001</v>
      </c>
      <c r="L1049" s="12">
        <f t="shared" si="175"/>
        <v>29923.084800000004</v>
      </c>
      <c r="M1049" s="12">
        <f t="shared" si="180"/>
        <v>187413.00480000002</v>
      </c>
      <c r="N1049" s="12">
        <f t="shared" si="181"/>
        <v>160704</v>
      </c>
      <c r="O1049" s="12">
        <f t="shared" si="182"/>
        <v>30533.760000000002</v>
      </c>
      <c r="P1049" s="12">
        <f t="shared" si="183"/>
        <v>191237.76000000001</v>
      </c>
      <c r="Q1049" s="10"/>
      <c r="R1049" s="10"/>
      <c r="S1049" s="10"/>
      <c r="T1049" s="10"/>
    </row>
    <row r="1050" spans="1:20" x14ac:dyDescent="0.25">
      <c r="A1050" s="32">
        <v>27</v>
      </c>
      <c r="B1050" s="3" t="s">
        <v>479</v>
      </c>
      <c r="C1050" s="3" t="s">
        <v>5</v>
      </c>
      <c r="D1050" s="4">
        <v>1</v>
      </c>
      <c r="E1050" s="16">
        <v>21040.799999999999</v>
      </c>
      <c r="F1050" s="24">
        <f t="shared" si="177"/>
        <v>3997.752</v>
      </c>
      <c r="G1050" s="24">
        <f t="shared" si="178"/>
        <v>25038.552</v>
      </c>
      <c r="H1050" s="25">
        <v>17789.04</v>
      </c>
      <c r="I1050" s="24">
        <f t="shared" si="173"/>
        <v>3379.9176000000002</v>
      </c>
      <c r="J1050" s="24">
        <f t="shared" si="179"/>
        <v>21168.957600000002</v>
      </c>
      <c r="K1050" s="15">
        <v>18554.16</v>
      </c>
      <c r="L1050" s="12">
        <f t="shared" si="175"/>
        <v>3525.2903999999999</v>
      </c>
      <c r="M1050" s="12">
        <f t="shared" si="180"/>
        <v>22079.450400000002</v>
      </c>
      <c r="N1050" s="12">
        <f t="shared" si="181"/>
        <v>19128</v>
      </c>
      <c r="O1050" s="12">
        <f t="shared" si="182"/>
        <v>3634.32</v>
      </c>
      <c r="P1050" s="12">
        <f t="shared" si="183"/>
        <v>22762.32</v>
      </c>
      <c r="Q1050" s="10"/>
      <c r="R1050" s="10"/>
      <c r="S1050" s="10"/>
      <c r="T1050" s="10"/>
    </row>
    <row r="1051" spans="1:20" x14ac:dyDescent="0.25">
      <c r="A1051" s="32">
        <v>28</v>
      </c>
      <c r="B1051" s="3" t="s">
        <v>519</v>
      </c>
      <c r="C1051" s="3" t="s">
        <v>5</v>
      </c>
      <c r="D1051" s="4">
        <v>1</v>
      </c>
      <c r="E1051" s="16">
        <v>3025000</v>
      </c>
      <c r="F1051" s="24">
        <f t="shared" si="177"/>
        <v>574750</v>
      </c>
      <c r="G1051" s="24">
        <f t="shared" si="178"/>
        <v>3599750</v>
      </c>
      <c r="H1051" s="25">
        <v>2557500</v>
      </c>
      <c r="I1051" s="24">
        <f t="shared" si="173"/>
        <v>485925</v>
      </c>
      <c r="J1051" s="24">
        <f t="shared" si="179"/>
        <v>3043425</v>
      </c>
      <c r="K1051" s="15">
        <v>2667500</v>
      </c>
      <c r="L1051" s="12">
        <f t="shared" si="175"/>
        <v>506825</v>
      </c>
      <c r="M1051" s="12">
        <f t="shared" si="180"/>
        <v>3174325</v>
      </c>
      <c r="N1051" s="12">
        <f t="shared" si="181"/>
        <v>2750000</v>
      </c>
      <c r="O1051" s="12">
        <f t="shared" si="182"/>
        <v>522500</v>
      </c>
      <c r="P1051" s="12">
        <f t="shared" si="183"/>
        <v>3272500</v>
      </c>
      <c r="Q1051" s="10"/>
      <c r="R1051" s="10"/>
      <c r="S1051" s="10"/>
      <c r="T1051" s="10"/>
    </row>
    <row r="1052" spans="1:20" x14ac:dyDescent="0.25">
      <c r="A1052" s="32">
        <v>29</v>
      </c>
      <c r="B1052" s="3" t="s">
        <v>458</v>
      </c>
      <c r="C1052" s="3" t="s">
        <v>5</v>
      </c>
      <c r="D1052" s="4">
        <v>1</v>
      </c>
      <c r="E1052" s="16">
        <v>841227.58</v>
      </c>
      <c r="F1052" s="24">
        <f t="shared" si="177"/>
        <v>159833.2402</v>
      </c>
      <c r="G1052" s="24">
        <f t="shared" si="178"/>
        <v>1001060.8202</v>
      </c>
      <c r="H1052" s="25">
        <v>723298.48</v>
      </c>
      <c r="I1052" s="24">
        <f t="shared" si="173"/>
        <v>137426.71119999999</v>
      </c>
      <c r="J1052" s="24">
        <f t="shared" si="179"/>
        <v>860725.1912</v>
      </c>
      <c r="K1052" s="15">
        <v>794055.94</v>
      </c>
      <c r="L1052" s="12">
        <f t="shared" si="175"/>
        <v>150870.6286</v>
      </c>
      <c r="M1052" s="12">
        <f t="shared" si="180"/>
        <v>944926.56859999988</v>
      </c>
      <c r="N1052" s="12">
        <f t="shared" si="181"/>
        <v>786194</v>
      </c>
      <c r="O1052" s="12">
        <f t="shared" si="182"/>
        <v>149376.86000000002</v>
      </c>
      <c r="P1052" s="12">
        <f t="shared" si="183"/>
        <v>935570.86</v>
      </c>
      <c r="Q1052" s="10"/>
      <c r="R1052" s="10"/>
      <c r="S1052" s="10"/>
      <c r="T1052" s="10"/>
    </row>
    <row r="1053" spans="1:20" x14ac:dyDescent="0.25">
      <c r="A1053" s="32">
        <v>30</v>
      </c>
      <c r="B1053" s="3" t="s">
        <v>459</v>
      </c>
      <c r="C1053" s="3" t="s">
        <v>5</v>
      </c>
      <c r="D1053" s="4">
        <v>1</v>
      </c>
      <c r="E1053" s="17">
        <v>3770586.86</v>
      </c>
      <c r="F1053" s="24">
        <f t="shared" si="177"/>
        <v>716411.50339999993</v>
      </c>
      <c r="G1053" s="24">
        <f t="shared" si="178"/>
        <v>4486998.3634000001</v>
      </c>
      <c r="H1053" s="25">
        <v>3147921.14</v>
      </c>
      <c r="I1053" s="24">
        <f t="shared" si="173"/>
        <v>598105.01659999997</v>
      </c>
      <c r="J1053" s="24">
        <f t="shared" si="179"/>
        <v>3746026.1566000003</v>
      </c>
      <c r="K1053" s="15">
        <v>3459254</v>
      </c>
      <c r="L1053" s="12">
        <f t="shared" si="175"/>
        <v>657258.26</v>
      </c>
      <c r="M1053" s="12">
        <f t="shared" si="180"/>
        <v>4116512.26</v>
      </c>
      <c r="N1053" s="12">
        <f t="shared" si="181"/>
        <v>3459254</v>
      </c>
      <c r="O1053" s="12">
        <f t="shared" si="182"/>
        <v>657258.26</v>
      </c>
      <c r="P1053" s="12">
        <f t="shared" si="183"/>
        <v>4116512.26</v>
      </c>
      <c r="Q1053" s="10"/>
      <c r="R1053" s="10"/>
      <c r="S1053" s="10"/>
      <c r="T1053" s="10"/>
    </row>
    <row r="1054" spans="1:20" x14ac:dyDescent="0.25">
      <c r="A1054" s="32">
        <v>31</v>
      </c>
      <c r="B1054" s="3" t="s">
        <v>460</v>
      </c>
      <c r="C1054" s="3" t="s">
        <v>5</v>
      </c>
      <c r="D1054" s="4">
        <v>1</v>
      </c>
      <c r="E1054" s="16">
        <v>2037815.28</v>
      </c>
      <c r="F1054" s="24">
        <f t="shared" si="177"/>
        <v>387184.9032</v>
      </c>
      <c r="G1054" s="24">
        <f t="shared" si="178"/>
        <v>2425000.1831999999</v>
      </c>
      <c r="H1054" s="25">
        <v>1792522.7</v>
      </c>
      <c r="I1054" s="24">
        <f t="shared" si="173"/>
        <v>340579.31300000002</v>
      </c>
      <c r="J1054" s="24">
        <f t="shared" si="179"/>
        <v>2133102.0129999998</v>
      </c>
      <c r="K1054" s="15">
        <v>1830260.02</v>
      </c>
      <c r="L1054" s="12">
        <f t="shared" si="175"/>
        <v>347749.40380000003</v>
      </c>
      <c r="M1054" s="12">
        <f t="shared" si="180"/>
        <v>2178009.4238</v>
      </c>
      <c r="N1054" s="12">
        <f t="shared" si="181"/>
        <v>1886866</v>
      </c>
      <c r="O1054" s="12">
        <f t="shared" si="182"/>
        <v>358504.54</v>
      </c>
      <c r="P1054" s="12">
        <f t="shared" si="183"/>
        <v>2245370.54</v>
      </c>
      <c r="Q1054" s="10"/>
      <c r="R1054" s="10"/>
      <c r="S1054" s="10"/>
      <c r="T1054" s="10"/>
    </row>
    <row r="1055" spans="1:20" x14ac:dyDescent="0.25">
      <c r="A1055" s="32">
        <v>32</v>
      </c>
      <c r="B1055" s="3" t="s">
        <v>461</v>
      </c>
      <c r="C1055" s="3" t="s">
        <v>5</v>
      </c>
      <c r="D1055" s="4">
        <v>1</v>
      </c>
      <c r="E1055" s="16">
        <v>235543.38</v>
      </c>
      <c r="F1055" s="24">
        <f t="shared" si="177"/>
        <v>44753.242200000001</v>
      </c>
      <c r="G1055" s="24">
        <f t="shared" si="178"/>
        <v>280296.62219999998</v>
      </c>
      <c r="H1055" s="25">
        <v>202523.28</v>
      </c>
      <c r="I1055" s="24">
        <f t="shared" si="173"/>
        <v>38479.423199999997</v>
      </c>
      <c r="J1055" s="24">
        <f t="shared" si="179"/>
        <v>241002.70319999999</v>
      </c>
      <c r="K1055" s="15">
        <v>222335.34</v>
      </c>
      <c r="L1055" s="12">
        <f t="shared" si="175"/>
        <v>42243.714599999999</v>
      </c>
      <c r="M1055" s="12">
        <f t="shared" si="180"/>
        <v>264579.05459999997</v>
      </c>
      <c r="N1055" s="12">
        <f t="shared" si="181"/>
        <v>220134</v>
      </c>
      <c r="O1055" s="12">
        <f t="shared" si="182"/>
        <v>41825.46</v>
      </c>
      <c r="P1055" s="12">
        <f t="shared" si="183"/>
        <v>261959.46</v>
      </c>
      <c r="Q1055" s="10"/>
      <c r="R1055" s="10"/>
      <c r="S1055" s="10"/>
      <c r="T1055" s="10"/>
    </row>
    <row r="1056" spans="1:20" x14ac:dyDescent="0.25">
      <c r="A1056" s="32">
        <v>33</v>
      </c>
      <c r="B1056" s="3" t="s">
        <v>478</v>
      </c>
      <c r="C1056" s="3" t="s">
        <v>5</v>
      </c>
      <c r="D1056" s="4">
        <v>1</v>
      </c>
      <c r="E1056" s="16">
        <v>787813.4</v>
      </c>
      <c r="F1056" s="24">
        <f t="shared" si="177"/>
        <v>149684.546</v>
      </c>
      <c r="G1056" s="24">
        <f t="shared" si="178"/>
        <v>937497.946</v>
      </c>
      <c r="H1056" s="25">
        <v>680384.3</v>
      </c>
      <c r="I1056" s="24">
        <f t="shared" si="173"/>
        <v>129273.01700000001</v>
      </c>
      <c r="J1056" s="24">
        <f t="shared" si="179"/>
        <v>809657.31700000004</v>
      </c>
      <c r="K1056" s="15">
        <v>680384.3</v>
      </c>
      <c r="L1056" s="12">
        <f t="shared" si="175"/>
        <v>129273.01700000001</v>
      </c>
      <c r="M1056" s="12">
        <f t="shared" si="180"/>
        <v>809657.31700000004</v>
      </c>
      <c r="N1056" s="12">
        <f t="shared" si="181"/>
        <v>716194</v>
      </c>
      <c r="O1056" s="12">
        <f t="shared" si="182"/>
        <v>136076.86000000002</v>
      </c>
      <c r="P1056" s="12">
        <f t="shared" si="183"/>
        <v>852270.86</v>
      </c>
      <c r="Q1056" s="10"/>
      <c r="R1056" s="10"/>
      <c r="S1056" s="10"/>
      <c r="T1056" s="10"/>
    </row>
    <row r="1057" spans="1:20" x14ac:dyDescent="0.25">
      <c r="A1057" s="32">
        <v>34</v>
      </c>
      <c r="B1057" s="3" t="s">
        <v>110</v>
      </c>
      <c r="C1057" s="3" t="s">
        <v>5</v>
      </c>
      <c r="D1057" s="4">
        <v>1</v>
      </c>
      <c r="E1057" s="16">
        <v>293001.5</v>
      </c>
      <c r="F1057" s="24">
        <f t="shared" si="177"/>
        <v>55670.285000000003</v>
      </c>
      <c r="G1057" s="24">
        <f t="shared" si="178"/>
        <v>348671.78500000003</v>
      </c>
      <c r="H1057" s="25">
        <v>239728.5</v>
      </c>
      <c r="I1057" s="24">
        <f t="shared" si="173"/>
        <v>45548.415000000001</v>
      </c>
      <c r="J1057" s="24">
        <f t="shared" si="179"/>
        <v>285276.91499999998</v>
      </c>
      <c r="K1057" s="15">
        <v>266365</v>
      </c>
      <c r="L1057" s="12">
        <f t="shared" si="175"/>
        <v>50609.35</v>
      </c>
      <c r="M1057" s="12">
        <f t="shared" si="180"/>
        <v>316974.34999999998</v>
      </c>
      <c r="N1057" s="12">
        <f t="shared" si="181"/>
        <v>266365</v>
      </c>
      <c r="O1057" s="12">
        <f t="shared" si="182"/>
        <v>50609.35</v>
      </c>
      <c r="P1057" s="12">
        <f t="shared" si="183"/>
        <v>316974.34999999998</v>
      </c>
      <c r="Q1057" s="10"/>
      <c r="R1057" s="10"/>
      <c r="S1057" s="10"/>
      <c r="T1057" s="10"/>
    </row>
    <row r="1058" spans="1:20" x14ac:dyDescent="0.25">
      <c r="A1058" s="32">
        <v>35</v>
      </c>
      <c r="B1058" s="3" t="s">
        <v>111</v>
      </c>
      <c r="C1058" s="3" t="s">
        <v>112</v>
      </c>
      <c r="D1058" s="4">
        <v>1</v>
      </c>
      <c r="E1058" s="18">
        <v>813181.95</v>
      </c>
      <c r="F1058" s="24"/>
      <c r="G1058" s="24">
        <f t="shared" si="178"/>
        <v>813181.95</v>
      </c>
      <c r="H1058" s="25">
        <v>704757.69</v>
      </c>
      <c r="I1058" s="24"/>
      <c r="J1058" s="24">
        <f t="shared" si="179"/>
        <v>704757.69</v>
      </c>
      <c r="K1058" s="15">
        <v>805437.36</v>
      </c>
      <c r="L1058" s="12"/>
      <c r="M1058" s="12">
        <f t="shared" si="180"/>
        <v>805437.36</v>
      </c>
      <c r="N1058" s="12">
        <f t="shared" si="181"/>
        <v>774459</v>
      </c>
      <c r="O1058" s="12">
        <f t="shared" si="182"/>
        <v>147147.21</v>
      </c>
      <c r="P1058" s="12">
        <f t="shared" si="183"/>
        <v>921606.21</v>
      </c>
      <c r="Q1058" s="10"/>
      <c r="R1058" s="10"/>
      <c r="S1058" s="10"/>
      <c r="T1058" s="10"/>
    </row>
    <row r="1059" spans="1:20" x14ac:dyDescent="0.25">
      <c r="A1059" s="32">
        <v>36</v>
      </c>
      <c r="B1059" s="3" t="s">
        <v>113</v>
      </c>
      <c r="C1059" s="3" t="s">
        <v>112</v>
      </c>
      <c r="D1059" s="4">
        <v>1</v>
      </c>
      <c r="E1059" s="16">
        <v>882531.58</v>
      </c>
      <c r="F1059" s="24"/>
      <c r="G1059" s="24">
        <f t="shared" si="178"/>
        <v>882531.58</v>
      </c>
      <c r="H1059" s="25">
        <v>736792.42</v>
      </c>
      <c r="I1059" s="24"/>
      <c r="J1059" s="24">
        <f t="shared" si="179"/>
        <v>736792.42</v>
      </c>
      <c r="K1059" s="15">
        <v>809662</v>
      </c>
      <c r="L1059" s="12"/>
      <c r="M1059" s="12">
        <f t="shared" si="180"/>
        <v>809662</v>
      </c>
      <c r="N1059" s="12">
        <f t="shared" si="181"/>
        <v>809662</v>
      </c>
      <c r="O1059" s="12">
        <f t="shared" si="182"/>
        <v>153835.78</v>
      </c>
      <c r="P1059" s="12">
        <f t="shared" si="183"/>
        <v>963497.78</v>
      </c>
      <c r="Q1059" s="10"/>
      <c r="R1059" s="10"/>
      <c r="S1059" s="10"/>
      <c r="T1059" s="10"/>
    </row>
    <row r="1060" spans="1:20" x14ac:dyDescent="0.25">
      <c r="A1060" s="32">
        <v>37</v>
      </c>
      <c r="B1060" s="3" t="s">
        <v>475</v>
      </c>
      <c r="C1060" s="3" t="s">
        <v>112</v>
      </c>
      <c r="D1060" s="4">
        <v>1</v>
      </c>
      <c r="E1060" s="16">
        <v>1208596.3999999999</v>
      </c>
      <c r="F1060" s="24"/>
      <c r="G1060" s="24">
        <f t="shared" si="178"/>
        <v>1208596.3999999999</v>
      </c>
      <c r="H1060" s="25">
        <v>1043787.8</v>
      </c>
      <c r="I1060" s="24"/>
      <c r="J1060" s="24">
        <f t="shared" si="179"/>
        <v>1043787.8</v>
      </c>
      <c r="K1060" s="15">
        <v>1043787.8</v>
      </c>
      <c r="L1060" s="12"/>
      <c r="M1060" s="12">
        <f t="shared" si="180"/>
        <v>1043787.8</v>
      </c>
      <c r="N1060" s="12">
        <f t="shared" si="181"/>
        <v>1098724</v>
      </c>
      <c r="O1060" s="12">
        <f t="shared" si="182"/>
        <v>208757.56</v>
      </c>
      <c r="P1060" s="12">
        <f t="shared" si="183"/>
        <v>1307481.56</v>
      </c>
      <c r="Q1060" s="10"/>
      <c r="R1060" s="10"/>
      <c r="S1060" s="10"/>
      <c r="T1060" s="10"/>
    </row>
    <row r="1061" spans="1:20" x14ac:dyDescent="0.25">
      <c r="A1061" s="32">
        <v>38</v>
      </c>
      <c r="B1061" s="3" t="s">
        <v>114</v>
      </c>
      <c r="C1061" s="3" t="s">
        <v>112</v>
      </c>
      <c r="D1061" s="4">
        <v>1</v>
      </c>
      <c r="E1061" s="16">
        <v>1338354.93</v>
      </c>
      <c r="F1061" s="24"/>
      <c r="G1061" s="24">
        <f t="shared" si="178"/>
        <v>1338354.93</v>
      </c>
      <c r="H1061" s="25">
        <v>1138227.0900000001</v>
      </c>
      <c r="I1061" s="24"/>
      <c r="J1061" s="24">
        <f t="shared" si="179"/>
        <v>1138227.0900000001</v>
      </c>
      <c r="K1061" s="15">
        <v>1275814.98</v>
      </c>
      <c r="L1061" s="12"/>
      <c r="M1061" s="12">
        <f t="shared" si="180"/>
        <v>1275814.98</v>
      </c>
      <c r="N1061" s="12">
        <f t="shared" si="181"/>
        <v>1250799</v>
      </c>
      <c r="O1061" s="12">
        <f t="shared" si="182"/>
        <v>237651.81</v>
      </c>
      <c r="P1061" s="12">
        <f t="shared" si="183"/>
        <v>1488450.81</v>
      </c>
      <c r="Q1061" s="10"/>
      <c r="R1061" s="10"/>
      <c r="S1061" s="10"/>
      <c r="T1061" s="10"/>
    </row>
    <row r="1062" spans="1:20" x14ac:dyDescent="0.25">
      <c r="A1062" s="32">
        <v>39</v>
      </c>
      <c r="B1062" s="3" t="s">
        <v>165</v>
      </c>
      <c r="C1062" s="3" t="s">
        <v>112</v>
      </c>
      <c r="D1062" s="4">
        <v>1</v>
      </c>
      <c r="E1062" s="16">
        <v>1987780.3</v>
      </c>
      <c r="F1062" s="24"/>
      <c r="G1062" s="24">
        <f t="shared" si="178"/>
        <v>1987780.3</v>
      </c>
      <c r="H1062" s="25">
        <v>1644436.43</v>
      </c>
      <c r="I1062" s="24"/>
      <c r="J1062" s="24">
        <f t="shared" si="179"/>
        <v>1644436.43</v>
      </c>
      <c r="K1062" s="15">
        <v>1789002.27</v>
      </c>
      <c r="L1062" s="12"/>
      <c r="M1062" s="12">
        <f t="shared" si="180"/>
        <v>1789002.27</v>
      </c>
      <c r="N1062" s="12">
        <f t="shared" si="181"/>
        <v>1807073</v>
      </c>
      <c r="O1062" s="12">
        <f t="shared" si="182"/>
        <v>343343.87</v>
      </c>
      <c r="P1062" s="12">
        <f t="shared" si="183"/>
        <v>2150416.87</v>
      </c>
      <c r="Q1062" s="10"/>
      <c r="R1062" s="10"/>
      <c r="S1062" s="10"/>
      <c r="T1062" s="10"/>
    </row>
    <row r="1063" spans="1:20" x14ac:dyDescent="0.25">
      <c r="A1063" s="32">
        <v>40</v>
      </c>
      <c r="B1063" s="3" t="s">
        <v>116</v>
      </c>
      <c r="C1063" s="3" t="s">
        <v>112</v>
      </c>
      <c r="D1063" s="4">
        <v>1</v>
      </c>
      <c r="E1063" s="16">
        <v>735736.1</v>
      </c>
      <c r="F1063" s="24"/>
      <c r="G1063" s="24">
        <f t="shared" si="178"/>
        <v>735736.1</v>
      </c>
      <c r="H1063" s="25">
        <v>615342.92000000004</v>
      </c>
      <c r="I1063" s="24"/>
      <c r="J1063" s="24">
        <f t="shared" si="179"/>
        <v>615342.92000000004</v>
      </c>
      <c r="K1063" s="15">
        <v>655473.98</v>
      </c>
      <c r="L1063" s="12"/>
      <c r="M1063" s="12">
        <f t="shared" si="180"/>
        <v>655473.98</v>
      </c>
      <c r="N1063" s="12">
        <f t="shared" si="181"/>
        <v>668851</v>
      </c>
      <c r="O1063" s="12">
        <f t="shared" si="182"/>
        <v>127081.69</v>
      </c>
      <c r="P1063" s="12">
        <f t="shared" si="183"/>
        <v>795932.69</v>
      </c>
      <c r="Q1063" s="10"/>
      <c r="R1063" s="10"/>
      <c r="S1063" s="10"/>
      <c r="T1063" s="10"/>
    </row>
    <row r="1064" spans="1:20" x14ac:dyDescent="0.25">
      <c r="A1064" s="32">
        <v>41</v>
      </c>
      <c r="B1064" s="3" t="s">
        <v>117</v>
      </c>
      <c r="C1064" s="3" t="s">
        <v>118</v>
      </c>
      <c r="D1064" s="4">
        <v>1</v>
      </c>
      <c r="E1064" s="16">
        <v>75755</v>
      </c>
      <c r="F1064" s="24"/>
      <c r="G1064" s="24">
        <f t="shared" si="178"/>
        <v>75755</v>
      </c>
      <c r="H1064" s="25">
        <v>64635</v>
      </c>
      <c r="I1064" s="24"/>
      <c r="J1064" s="24">
        <f t="shared" si="179"/>
        <v>64635</v>
      </c>
      <c r="K1064" s="15">
        <v>68110</v>
      </c>
      <c r="L1064" s="12"/>
      <c r="M1064" s="12">
        <f t="shared" si="180"/>
        <v>68110</v>
      </c>
      <c r="N1064" s="12">
        <f t="shared" si="181"/>
        <v>69500</v>
      </c>
      <c r="O1064" s="12">
        <f t="shared" si="182"/>
        <v>13205</v>
      </c>
      <c r="P1064" s="12">
        <f t="shared" si="183"/>
        <v>82705</v>
      </c>
      <c r="Q1064" s="10"/>
      <c r="R1064" s="10"/>
      <c r="S1064" s="10"/>
      <c r="T1064" s="10"/>
    </row>
    <row r="1065" spans="1:20" x14ac:dyDescent="0.25">
      <c r="A1065" s="32">
        <v>42</v>
      </c>
      <c r="B1065" s="3" t="s">
        <v>117</v>
      </c>
      <c r="C1065" s="3" t="s">
        <v>166</v>
      </c>
      <c r="D1065" s="4">
        <v>1</v>
      </c>
      <c r="E1065" s="16">
        <v>4037893.24</v>
      </c>
      <c r="F1065" s="24"/>
      <c r="G1065" s="24">
        <f t="shared" si="178"/>
        <v>4037893.24</v>
      </c>
      <c r="H1065" s="25">
        <v>3585045.4</v>
      </c>
      <c r="I1065" s="24"/>
      <c r="J1065" s="24">
        <f t="shared" si="179"/>
        <v>3585045.4</v>
      </c>
      <c r="K1065" s="15">
        <v>3698257.36</v>
      </c>
      <c r="L1065" s="12"/>
      <c r="M1065" s="12">
        <f t="shared" si="180"/>
        <v>3698257.36</v>
      </c>
      <c r="N1065" s="12">
        <f t="shared" si="181"/>
        <v>3773732</v>
      </c>
      <c r="O1065" s="12">
        <f t="shared" si="182"/>
        <v>717009.08</v>
      </c>
      <c r="P1065" s="12">
        <f t="shared" si="183"/>
        <v>4490741.08</v>
      </c>
      <c r="Q1065" s="10"/>
      <c r="R1065" s="10"/>
      <c r="S1065" s="10"/>
      <c r="T1065" s="10"/>
    </row>
    <row r="1066" spans="1:20" x14ac:dyDescent="0.25">
      <c r="A1066" s="32">
        <v>43</v>
      </c>
      <c r="B1066" s="3" t="s">
        <v>120</v>
      </c>
      <c r="C1066" s="3" t="s">
        <v>121</v>
      </c>
      <c r="D1066" s="4">
        <v>1</v>
      </c>
      <c r="E1066" s="16">
        <v>1312920.3600000001</v>
      </c>
      <c r="F1066" s="24"/>
      <c r="G1066" s="24">
        <f t="shared" si="178"/>
        <v>1312920.3600000001</v>
      </c>
      <c r="H1066" s="25">
        <v>1118413.6399999999</v>
      </c>
      <c r="I1066" s="24"/>
      <c r="J1066" s="24">
        <f t="shared" si="179"/>
        <v>1118413.6399999999</v>
      </c>
      <c r="K1066" s="15">
        <v>1215667</v>
      </c>
      <c r="L1066" s="12"/>
      <c r="M1066" s="12">
        <f t="shared" si="180"/>
        <v>1215667</v>
      </c>
      <c r="N1066" s="12">
        <f t="shared" si="181"/>
        <v>1215667</v>
      </c>
      <c r="O1066" s="12">
        <f t="shared" si="182"/>
        <v>230976.73</v>
      </c>
      <c r="P1066" s="12">
        <f t="shared" si="183"/>
        <v>1446643.73</v>
      </c>
      <c r="Q1066" s="10"/>
      <c r="R1066" s="10"/>
      <c r="S1066" s="10"/>
      <c r="T1066" s="10"/>
    </row>
    <row r="1067" spans="1:20" x14ac:dyDescent="0.25">
      <c r="A1067" s="32">
        <v>44</v>
      </c>
      <c r="B1067" s="3" t="s">
        <v>167</v>
      </c>
      <c r="C1067" s="3" t="s">
        <v>112</v>
      </c>
      <c r="D1067" s="4">
        <v>1</v>
      </c>
      <c r="E1067" s="16">
        <v>264095.26</v>
      </c>
      <c r="F1067" s="24"/>
      <c r="G1067" s="24">
        <f t="shared" si="178"/>
        <v>264095.26</v>
      </c>
      <c r="H1067" s="25">
        <v>227072.56</v>
      </c>
      <c r="I1067" s="24"/>
      <c r="J1067" s="24">
        <f t="shared" si="179"/>
        <v>227072.56</v>
      </c>
      <c r="K1067" s="15">
        <v>249286.18</v>
      </c>
      <c r="L1067" s="12"/>
      <c r="M1067" s="12">
        <f t="shared" si="180"/>
        <v>249286.18</v>
      </c>
      <c r="N1067" s="12">
        <f t="shared" si="181"/>
        <v>246818</v>
      </c>
      <c r="O1067" s="12">
        <f t="shared" si="182"/>
        <v>46895.42</v>
      </c>
      <c r="P1067" s="12">
        <f t="shared" si="183"/>
        <v>293713.42</v>
      </c>
      <c r="Q1067" s="10"/>
      <c r="R1067" s="10"/>
      <c r="S1067" s="10"/>
      <c r="T1067" s="10"/>
    </row>
    <row r="1068" spans="1:20" x14ac:dyDescent="0.25">
      <c r="A1068" s="32"/>
      <c r="B1068" s="6" t="s">
        <v>463</v>
      </c>
      <c r="C1068" s="6"/>
      <c r="D1068" s="6"/>
      <c r="E1068" s="20"/>
      <c r="F1068" s="27"/>
      <c r="G1068" s="27"/>
      <c r="H1068" s="27"/>
      <c r="I1068" s="27"/>
      <c r="J1068" s="27"/>
      <c r="K1068" s="13"/>
      <c r="L1068" s="13"/>
      <c r="M1068" s="13"/>
      <c r="N1068" s="13"/>
      <c r="O1068" s="13"/>
      <c r="P1068" s="13"/>
      <c r="Q1068" s="10"/>
      <c r="R1068" s="10"/>
      <c r="S1068" s="10"/>
      <c r="T1068" s="10"/>
    </row>
    <row r="1069" spans="1:20" x14ac:dyDescent="0.25">
      <c r="A1069" s="32"/>
      <c r="B1069" s="5" t="s">
        <v>1</v>
      </c>
      <c r="C1069" s="5" t="s">
        <v>2</v>
      </c>
      <c r="D1069" s="2" t="s">
        <v>3</v>
      </c>
      <c r="E1069" s="22"/>
      <c r="F1069" s="28"/>
      <c r="G1069" s="28"/>
      <c r="H1069" s="28"/>
      <c r="I1069" s="28"/>
      <c r="J1069" s="28"/>
      <c r="K1069" s="14"/>
      <c r="L1069" s="14"/>
      <c r="M1069" s="14"/>
      <c r="N1069" s="14"/>
      <c r="O1069" s="14"/>
      <c r="P1069" s="14"/>
      <c r="Q1069" s="10"/>
      <c r="R1069" s="10"/>
      <c r="S1069" s="10"/>
      <c r="T1069" s="10"/>
    </row>
    <row r="1070" spans="1:20" x14ac:dyDescent="0.25">
      <c r="A1070" s="32">
        <v>1</v>
      </c>
      <c r="B1070" s="3" t="s">
        <v>437</v>
      </c>
      <c r="C1070" s="3" t="s">
        <v>5</v>
      </c>
      <c r="D1070" s="4">
        <v>1</v>
      </c>
      <c r="E1070" s="16">
        <v>1902589.7</v>
      </c>
      <c r="F1070" s="24">
        <f>+E1070*19%</f>
        <v>361492.04300000001</v>
      </c>
      <c r="G1070" s="24">
        <f>+E1070+F1070</f>
        <v>2264081.7429999998</v>
      </c>
      <c r="H1070" s="25">
        <v>1573960.57</v>
      </c>
      <c r="I1070" s="24">
        <f t="shared" ref="I1070:I1103" si="184">+H1070*19%</f>
        <v>299052.50829999999</v>
      </c>
      <c r="J1070" s="24">
        <f t="shared" ref="J1070" si="185">+H1070+I1070</f>
        <v>1873013.0783000002</v>
      </c>
      <c r="K1070" s="15">
        <v>1712330.73</v>
      </c>
      <c r="L1070" s="12">
        <f t="shared" ref="L1070:L1103" si="186">+K1070*19%</f>
        <v>325342.83870000002</v>
      </c>
      <c r="M1070" s="12">
        <f t="shared" ref="M1070" si="187">+K1070+L1070</f>
        <v>2037673.5686999999</v>
      </c>
      <c r="N1070" s="12">
        <f t="shared" si="181"/>
        <v>1729627</v>
      </c>
      <c r="O1070" s="12">
        <f t="shared" si="182"/>
        <v>328629.13</v>
      </c>
      <c r="P1070" s="12">
        <f t="shared" si="183"/>
        <v>2058256.13</v>
      </c>
      <c r="Q1070" s="10"/>
      <c r="R1070" s="10"/>
      <c r="S1070" s="10"/>
      <c r="T1070" s="10"/>
    </row>
    <row r="1071" spans="1:20" x14ac:dyDescent="0.25">
      <c r="A1071" s="32">
        <v>2</v>
      </c>
      <c r="B1071" s="3" t="s">
        <v>438</v>
      </c>
      <c r="C1071" s="3" t="s">
        <v>5</v>
      </c>
      <c r="D1071" s="4">
        <v>1</v>
      </c>
      <c r="E1071" s="16">
        <v>1416202.12</v>
      </c>
      <c r="F1071" s="24">
        <f t="shared" ref="F1071:F1103" si="188">+E1071*19%</f>
        <v>269078.40280000004</v>
      </c>
      <c r="G1071" s="24">
        <f t="shared" ref="G1071:G1113" si="189">+E1071+F1071</f>
        <v>1685280.5228000002</v>
      </c>
      <c r="H1071" s="25">
        <v>1234304.6000000001</v>
      </c>
      <c r="I1071" s="24">
        <f t="shared" si="184"/>
        <v>234517.87400000001</v>
      </c>
      <c r="J1071" s="24">
        <f t="shared" ref="J1071:J1113" si="190">+H1071+I1071</f>
        <v>1468822.4740000002</v>
      </c>
      <c r="K1071" s="15">
        <v>1247297.28</v>
      </c>
      <c r="L1071" s="12">
        <f t="shared" si="186"/>
        <v>236986.48320000002</v>
      </c>
      <c r="M1071" s="12">
        <f t="shared" ref="M1071:M1113" si="191">+K1071+L1071</f>
        <v>1484283.7631999999</v>
      </c>
      <c r="N1071" s="12">
        <f t="shared" si="181"/>
        <v>1299268</v>
      </c>
      <c r="O1071" s="12">
        <f t="shared" si="182"/>
        <v>246860.92</v>
      </c>
      <c r="P1071" s="12">
        <f t="shared" si="183"/>
        <v>1546128.92</v>
      </c>
      <c r="Q1071" s="10"/>
      <c r="R1071" s="10"/>
      <c r="S1071" s="10"/>
      <c r="T1071" s="10"/>
    </row>
    <row r="1072" spans="1:20" x14ac:dyDescent="0.25">
      <c r="A1072" s="32">
        <v>3</v>
      </c>
      <c r="B1072" s="3" t="s">
        <v>439</v>
      </c>
      <c r="C1072" s="3" t="s">
        <v>5</v>
      </c>
      <c r="D1072" s="4">
        <v>1</v>
      </c>
      <c r="E1072" s="16">
        <v>4324067</v>
      </c>
      <c r="F1072" s="24">
        <f t="shared" si="188"/>
        <v>821572.73</v>
      </c>
      <c r="G1072" s="24">
        <f t="shared" si="189"/>
        <v>5145639.7300000004</v>
      </c>
      <c r="H1072" s="25">
        <v>3537873</v>
      </c>
      <c r="I1072" s="24">
        <f t="shared" si="184"/>
        <v>672195.87</v>
      </c>
      <c r="J1072" s="24">
        <f t="shared" si="190"/>
        <v>4210068.87</v>
      </c>
      <c r="K1072" s="15">
        <v>3930970</v>
      </c>
      <c r="L1072" s="12">
        <f t="shared" si="186"/>
        <v>746884.3</v>
      </c>
      <c r="M1072" s="12">
        <f t="shared" si="191"/>
        <v>4677854.3</v>
      </c>
      <c r="N1072" s="12">
        <f t="shared" si="181"/>
        <v>3930970</v>
      </c>
      <c r="O1072" s="12">
        <f t="shared" si="182"/>
        <v>746884.3</v>
      </c>
      <c r="P1072" s="12">
        <f t="shared" si="183"/>
        <v>4677854.3</v>
      </c>
      <c r="Q1072" s="10"/>
      <c r="R1072" s="10"/>
      <c r="S1072" s="10"/>
      <c r="T1072" s="10"/>
    </row>
    <row r="1073" spans="1:20" x14ac:dyDescent="0.25">
      <c r="A1073" s="32">
        <v>4</v>
      </c>
      <c r="B1073" s="3" t="s">
        <v>440</v>
      </c>
      <c r="C1073" s="3" t="s">
        <v>5</v>
      </c>
      <c r="D1073" s="4">
        <v>1</v>
      </c>
      <c r="E1073" s="16">
        <v>5880732</v>
      </c>
      <c r="F1073" s="24">
        <f t="shared" si="188"/>
        <v>1117339.08</v>
      </c>
      <c r="G1073" s="24">
        <f t="shared" si="189"/>
        <v>6998071.0800000001</v>
      </c>
      <c r="H1073" s="25">
        <v>4971891.5999999996</v>
      </c>
      <c r="I1073" s="24">
        <f t="shared" si="184"/>
        <v>944659.40399999998</v>
      </c>
      <c r="J1073" s="24">
        <f t="shared" si="190"/>
        <v>5916551.0039999997</v>
      </c>
      <c r="K1073" s="15">
        <v>5185736.4000000004</v>
      </c>
      <c r="L1073" s="12">
        <f t="shared" si="186"/>
        <v>985289.91600000008</v>
      </c>
      <c r="M1073" s="12">
        <f t="shared" si="191"/>
        <v>6171026.3160000006</v>
      </c>
      <c r="N1073" s="12">
        <f t="shared" si="181"/>
        <v>5346120</v>
      </c>
      <c r="O1073" s="12">
        <f t="shared" si="182"/>
        <v>1015762.8</v>
      </c>
      <c r="P1073" s="12">
        <f t="shared" si="183"/>
        <v>6361882.7999999998</v>
      </c>
      <c r="Q1073" s="10"/>
      <c r="R1073" s="10"/>
      <c r="S1073" s="10"/>
      <c r="T1073" s="10"/>
    </row>
    <row r="1074" spans="1:20" x14ac:dyDescent="0.25">
      <c r="A1074" s="32">
        <v>5</v>
      </c>
      <c r="B1074" s="3" t="s">
        <v>441</v>
      </c>
      <c r="C1074" s="3" t="s">
        <v>5</v>
      </c>
      <c r="D1074" s="4">
        <v>1</v>
      </c>
      <c r="E1074" s="16">
        <v>526436.28</v>
      </c>
      <c r="F1074" s="24">
        <f t="shared" si="188"/>
        <v>100022.89320000001</v>
      </c>
      <c r="G1074" s="24">
        <f t="shared" si="189"/>
        <v>626459.17320000008</v>
      </c>
      <c r="H1074" s="25">
        <v>443571.31</v>
      </c>
      <c r="I1074" s="24">
        <f t="shared" si="184"/>
        <v>84278.548899999994</v>
      </c>
      <c r="J1074" s="24">
        <f t="shared" si="190"/>
        <v>527849.85889999999</v>
      </c>
      <c r="K1074" s="15">
        <v>492315.41</v>
      </c>
      <c r="L1074" s="12">
        <f t="shared" si="186"/>
        <v>93539.927899999995</v>
      </c>
      <c r="M1074" s="12">
        <f t="shared" si="191"/>
        <v>585855.33789999993</v>
      </c>
      <c r="N1074" s="12">
        <f t="shared" si="181"/>
        <v>487441</v>
      </c>
      <c r="O1074" s="12">
        <f t="shared" si="182"/>
        <v>92613.790000000008</v>
      </c>
      <c r="P1074" s="12">
        <f t="shared" si="183"/>
        <v>580054.79</v>
      </c>
      <c r="Q1074" s="10"/>
      <c r="R1074" s="10"/>
      <c r="S1074" s="10"/>
      <c r="T1074" s="10"/>
    </row>
    <row r="1075" spans="1:20" x14ac:dyDescent="0.25">
      <c r="A1075" s="32">
        <v>6</v>
      </c>
      <c r="B1075" s="3" t="s">
        <v>442</v>
      </c>
      <c r="C1075" s="3" t="s">
        <v>5</v>
      </c>
      <c r="D1075" s="4">
        <v>1</v>
      </c>
      <c r="E1075" s="16">
        <v>178308</v>
      </c>
      <c r="F1075" s="24">
        <f t="shared" si="188"/>
        <v>33878.519999999997</v>
      </c>
      <c r="G1075" s="24">
        <f t="shared" si="189"/>
        <v>212186.52</v>
      </c>
      <c r="H1075" s="25">
        <v>150241</v>
      </c>
      <c r="I1075" s="24">
        <f t="shared" si="184"/>
        <v>28545.79</v>
      </c>
      <c r="J1075" s="24">
        <f t="shared" si="190"/>
        <v>178786.79</v>
      </c>
      <c r="K1075" s="15">
        <v>166751</v>
      </c>
      <c r="L1075" s="12">
        <f t="shared" si="186"/>
        <v>31682.69</v>
      </c>
      <c r="M1075" s="12">
        <f t="shared" si="191"/>
        <v>198433.69</v>
      </c>
      <c r="N1075" s="12">
        <f t="shared" si="181"/>
        <v>165100</v>
      </c>
      <c r="O1075" s="12">
        <f t="shared" si="182"/>
        <v>31369</v>
      </c>
      <c r="P1075" s="12">
        <f t="shared" si="183"/>
        <v>196469</v>
      </c>
      <c r="Q1075" s="10"/>
      <c r="R1075" s="10"/>
      <c r="S1075" s="10"/>
      <c r="T1075" s="10"/>
    </row>
    <row r="1076" spans="1:20" x14ac:dyDescent="0.25">
      <c r="A1076" s="32">
        <v>7</v>
      </c>
      <c r="B1076" s="3" t="s">
        <v>443</v>
      </c>
      <c r="C1076" s="3" t="s">
        <v>5</v>
      </c>
      <c r="D1076" s="4">
        <v>1</v>
      </c>
      <c r="E1076" s="16">
        <v>577380.96</v>
      </c>
      <c r="F1076" s="24">
        <f t="shared" si="188"/>
        <v>109702.38239999999</v>
      </c>
      <c r="G1076" s="24">
        <f t="shared" si="189"/>
        <v>687083.34239999996</v>
      </c>
      <c r="H1076" s="25">
        <v>497189.16</v>
      </c>
      <c r="I1076" s="24">
        <f t="shared" si="184"/>
        <v>94465.940399999992</v>
      </c>
      <c r="J1076" s="24">
        <f t="shared" si="190"/>
        <v>591655.1004</v>
      </c>
      <c r="K1076" s="15">
        <v>529265.88</v>
      </c>
      <c r="L1076" s="12">
        <f t="shared" si="186"/>
        <v>100560.5172</v>
      </c>
      <c r="M1076" s="12">
        <f t="shared" si="191"/>
        <v>629826.39720000001</v>
      </c>
      <c r="N1076" s="12">
        <f t="shared" si="181"/>
        <v>534612</v>
      </c>
      <c r="O1076" s="12">
        <f t="shared" si="182"/>
        <v>101576.28</v>
      </c>
      <c r="P1076" s="12">
        <f t="shared" si="183"/>
        <v>636188.28</v>
      </c>
      <c r="Q1076" s="10"/>
      <c r="R1076" s="10"/>
      <c r="S1076" s="10"/>
      <c r="T1076" s="10"/>
    </row>
    <row r="1077" spans="1:20" x14ac:dyDescent="0.25">
      <c r="A1077" s="32">
        <v>8</v>
      </c>
      <c r="B1077" s="3" t="s">
        <v>36</v>
      </c>
      <c r="C1077" s="3" t="s">
        <v>5</v>
      </c>
      <c r="D1077" s="4">
        <v>1</v>
      </c>
      <c r="E1077" s="16">
        <v>252728.65</v>
      </c>
      <c r="F1077" s="24">
        <f t="shared" si="188"/>
        <v>48018.443500000001</v>
      </c>
      <c r="G1077" s="24">
        <f t="shared" si="189"/>
        <v>300747.09350000002</v>
      </c>
      <c r="H1077" s="25">
        <v>219661.35</v>
      </c>
      <c r="I1077" s="24">
        <f t="shared" si="184"/>
        <v>41735.656500000005</v>
      </c>
      <c r="J1077" s="24">
        <f t="shared" si="190"/>
        <v>261397.00650000002</v>
      </c>
      <c r="K1077" s="15">
        <v>236195</v>
      </c>
      <c r="L1077" s="12">
        <f t="shared" si="186"/>
        <v>44877.05</v>
      </c>
      <c r="M1077" s="12">
        <f t="shared" si="191"/>
        <v>281072.05</v>
      </c>
      <c r="N1077" s="12">
        <f t="shared" si="181"/>
        <v>236195</v>
      </c>
      <c r="O1077" s="12">
        <f t="shared" si="182"/>
        <v>44877.05</v>
      </c>
      <c r="P1077" s="12">
        <f t="shared" si="183"/>
        <v>281072.05</v>
      </c>
      <c r="Q1077" s="10"/>
      <c r="R1077" s="10"/>
      <c r="S1077" s="10"/>
      <c r="T1077" s="10"/>
    </row>
    <row r="1078" spans="1:20" x14ac:dyDescent="0.25">
      <c r="A1078" s="32">
        <v>9</v>
      </c>
      <c r="B1078" s="3" t="s">
        <v>135</v>
      </c>
      <c r="C1078" s="3" t="s">
        <v>5</v>
      </c>
      <c r="D1078" s="4">
        <v>1</v>
      </c>
      <c r="E1078" s="16">
        <v>661937.1</v>
      </c>
      <c r="F1078" s="24">
        <f t="shared" si="188"/>
        <v>125768.049</v>
      </c>
      <c r="G1078" s="24">
        <f t="shared" si="189"/>
        <v>787705.14899999998</v>
      </c>
      <c r="H1078" s="25">
        <v>541584.9</v>
      </c>
      <c r="I1078" s="24">
        <f t="shared" si="184"/>
        <v>102901.13100000001</v>
      </c>
      <c r="J1078" s="24">
        <f t="shared" si="190"/>
        <v>644486.03100000008</v>
      </c>
      <c r="K1078" s="15">
        <v>601761</v>
      </c>
      <c r="L1078" s="12">
        <f t="shared" si="186"/>
        <v>114334.59</v>
      </c>
      <c r="M1078" s="12">
        <f t="shared" si="191"/>
        <v>716095.59</v>
      </c>
      <c r="N1078" s="12">
        <f t="shared" si="181"/>
        <v>601761</v>
      </c>
      <c r="O1078" s="12">
        <f t="shared" si="182"/>
        <v>114334.59</v>
      </c>
      <c r="P1078" s="12">
        <f t="shared" si="183"/>
        <v>716095.59</v>
      </c>
      <c r="Q1078" s="10"/>
      <c r="R1078" s="10"/>
      <c r="S1078" s="10"/>
      <c r="T1078" s="10"/>
    </row>
    <row r="1079" spans="1:20" x14ac:dyDescent="0.25">
      <c r="A1079" s="32">
        <v>10</v>
      </c>
      <c r="B1079" s="3" t="s">
        <v>315</v>
      </c>
      <c r="C1079" s="3" t="s">
        <v>5</v>
      </c>
      <c r="D1079" s="4">
        <v>1</v>
      </c>
      <c r="E1079" s="16">
        <v>339992.1</v>
      </c>
      <c r="F1079" s="24">
        <f t="shared" si="188"/>
        <v>64598.498999999996</v>
      </c>
      <c r="G1079" s="24">
        <f t="shared" si="189"/>
        <v>404590.59899999999</v>
      </c>
      <c r="H1079" s="25">
        <v>291421.8</v>
      </c>
      <c r="I1079" s="24">
        <f t="shared" si="184"/>
        <v>55370.142</v>
      </c>
      <c r="J1079" s="24">
        <f t="shared" si="190"/>
        <v>346791.94199999998</v>
      </c>
      <c r="K1079" s="15">
        <v>339992.1</v>
      </c>
      <c r="L1079" s="12">
        <f t="shared" si="186"/>
        <v>64598.498999999996</v>
      </c>
      <c r="M1079" s="12">
        <f t="shared" si="191"/>
        <v>404590.59899999999</v>
      </c>
      <c r="N1079" s="12">
        <f t="shared" si="181"/>
        <v>323801.99999999994</v>
      </c>
      <c r="O1079" s="12">
        <f t="shared" si="182"/>
        <v>61522.37999999999</v>
      </c>
      <c r="P1079" s="12">
        <f t="shared" si="183"/>
        <v>385324.37999999995</v>
      </c>
      <c r="Q1079" s="10"/>
      <c r="R1079" s="10"/>
      <c r="S1079" s="10"/>
      <c r="T1079" s="10"/>
    </row>
    <row r="1080" spans="1:20" x14ac:dyDescent="0.25">
      <c r="A1080" s="32">
        <v>11</v>
      </c>
      <c r="B1080" s="3" t="s">
        <v>316</v>
      </c>
      <c r="C1080" s="3" t="s">
        <v>5</v>
      </c>
      <c r="D1080" s="4">
        <v>1</v>
      </c>
      <c r="E1080" s="16">
        <v>408936.39</v>
      </c>
      <c r="F1080" s="24">
        <f t="shared" si="188"/>
        <v>77697.914100000009</v>
      </c>
      <c r="G1080" s="24">
        <f t="shared" si="189"/>
        <v>486634.30410000001</v>
      </c>
      <c r="H1080" s="25">
        <v>348909.03</v>
      </c>
      <c r="I1080" s="24">
        <f t="shared" si="184"/>
        <v>66292.715700000001</v>
      </c>
      <c r="J1080" s="24">
        <f t="shared" si="190"/>
        <v>415201.74570000003</v>
      </c>
      <c r="K1080" s="15">
        <v>367667.58</v>
      </c>
      <c r="L1080" s="12">
        <f t="shared" si="186"/>
        <v>69856.840200000006</v>
      </c>
      <c r="M1080" s="12">
        <f t="shared" si="191"/>
        <v>437524.42020000005</v>
      </c>
      <c r="N1080" s="12">
        <f t="shared" si="181"/>
        <v>375171</v>
      </c>
      <c r="O1080" s="12">
        <f t="shared" si="182"/>
        <v>71282.490000000005</v>
      </c>
      <c r="P1080" s="12">
        <f t="shared" si="183"/>
        <v>446453.49</v>
      </c>
      <c r="Q1080" s="10"/>
      <c r="R1080" s="10"/>
      <c r="S1080" s="10"/>
      <c r="T1080" s="10"/>
    </row>
    <row r="1081" spans="1:20" x14ac:dyDescent="0.25">
      <c r="A1081" s="32">
        <v>12</v>
      </c>
      <c r="B1081" s="3" t="s">
        <v>444</v>
      </c>
      <c r="C1081" s="3" t="s">
        <v>5</v>
      </c>
      <c r="D1081" s="4">
        <v>1</v>
      </c>
      <c r="E1081" s="16">
        <v>261651.6</v>
      </c>
      <c r="F1081" s="24">
        <f t="shared" si="188"/>
        <v>49713.804000000004</v>
      </c>
      <c r="G1081" s="24">
        <f t="shared" si="189"/>
        <v>311365.40399999998</v>
      </c>
      <c r="H1081" s="25">
        <v>224272.8</v>
      </c>
      <c r="I1081" s="24">
        <f t="shared" si="184"/>
        <v>42611.831999999995</v>
      </c>
      <c r="J1081" s="24">
        <f t="shared" si="190"/>
        <v>266884.63199999998</v>
      </c>
      <c r="K1081" s="15">
        <v>261651.6</v>
      </c>
      <c r="L1081" s="12">
        <f t="shared" si="186"/>
        <v>49713.804000000004</v>
      </c>
      <c r="M1081" s="12">
        <f t="shared" si="191"/>
        <v>311365.40399999998</v>
      </c>
      <c r="N1081" s="12">
        <f t="shared" si="181"/>
        <v>249192</v>
      </c>
      <c r="O1081" s="12">
        <f t="shared" si="182"/>
        <v>47346.48</v>
      </c>
      <c r="P1081" s="12">
        <f t="shared" si="183"/>
        <v>296538.48</v>
      </c>
      <c r="Q1081" s="10"/>
      <c r="R1081" s="10"/>
      <c r="S1081" s="10"/>
      <c r="T1081" s="10"/>
    </row>
    <row r="1082" spans="1:20" x14ac:dyDescent="0.25">
      <c r="A1082" s="32">
        <v>13</v>
      </c>
      <c r="B1082" s="3" t="s">
        <v>445</v>
      </c>
      <c r="C1082" s="3" t="s">
        <v>5</v>
      </c>
      <c r="D1082" s="4">
        <v>1</v>
      </c>
      <c r="E1082" s="16">
        <v>6894.25</v>
      </c>
      <c r="F1082" s="24">
        <f t="shared" si="188"/>
        <v>1309.9075</v>
      </c>
      <c r="G1082" s="24">
        <f t="shared" si="189"/>
        <v>8204.1574999999993</v>
      </c>
      <c r="H1082" s="25">
        <v>5755.75</v>
      </c>
      <c r="I1082" s="24">
        <f t="shared" si="184"/>
        <v>1093.5925</v>
      </c>
      <c r="J1082" s="24">
        <f t="shared" si="190"/>
        <v>6849.3424999999997</v>
      </c>
      <c r="K1082" s="15">
        <v>6325</v>
      </c>
      <c r="L1082" s="12">
        <f t="shared" si="186"/>
        <v>1201.75</v>
      </c>
      <c r="M1082" s="12">
        <f t="shared" si="191"/>
        <v>7526.75</v>
      </c>
      <c r="N1082" s="12">
        <f t="shared" si="181"/>
        <v>6325</v>
      </c>
      <c r="O1082" s="12">
        <f t="shared" si="182"/>
        <v>1201.75</v>
      </c>
      <c r="P1082" s="12">
        <f t="shared" si="183"/>
        <v>7526.75</v>
      </c>
      <c r="Q1082" s="10"/>
      <c r="R1082" s="10"/>
      <c r="S1082" s="10"/>
      <c r="T1082" s="10"/>
    </row>
    <row r="1083" spans="1:20" x14ac:dyDescent="0.25">
      <c r="A1083" s="32">
        <v>14</v>
      </c>
      <c r="B1083" s="3" t="s">
        <v>446</v>
      </c>
      <c r="C1083" s="3" t="s">
        <v>5</v>
      </c>
      <c r="D1083" s="4">
        <v>1</v>
      </c>
      <c r="E1083" s="16">
        <v>7931.52</v>
      </c>
      <c r="F1083" s="24">
        <f t="shared" si="188"/>
        <v>1506.9888000000001</v>
      </c>
      <c r="G1083" s="24">
        <f t="shared" si="189"/>
        <v>9438.5087999999996</v>
      </c>
      <c r="H1083" s="25">
        <v>6976.8</v>
      </c>
      <c r="I1083" s="24">
        <f t="shared" si="184"/>
        <v>1325.5920000000001</v>
      </c>
      <c r="J1083" s="24">
        <f t="shared" si="190"/>
        <v>8302.3919999999998</v>
      </c>
      <c r="K1083" s="15">
        <v>7123.68</v>
      </c>
      <c r="L1083" s="12">
        <f t="shared" si="186"/>
        <v>1353.4992</v>
      </c>
      <c r="M1083" s="12">
        <f t="shared" si="191"/>
        <v>8477.1792000000005</v>
      </c>
      <c r="N1083" s="12">
        <f t="shared" si="181"/>
        <v>7344</v>
      </c>
      <c r="O1083" s="12">
        <f t="shared" si="182"/>
        <v>1395.3600000000001</v>
      </c>
      <c r="P1083" s="12">
        <f t="shared" si="183"/>
        <v>8739.36</v>
      </c>
      <c r="Q1083" s="10"/>
      <c r="R1083" s="10"/>
      <c r="S1083" s="10"/>
      <c r="T1083" s="10"/>
    </row>
    <row r="1084" spans="1:20" x14ac:dyDescent="0.25">
      <c r="A1084" s="32">
        <v>15</v>
      </c>
      <c r="B1084" s="3" t="s">
        <v>447</v>
      </c>
      <c r="C1084" s="3" t="s">
        <v>5</v>
      </c>
      <c r="D1084" s="4">
        <v>1</v>
      </c>
      <c r="E1084" s="16">
        <v>942647.26</v>
      </c>
      <c r="F1084" s="24">
        <f t="shared" si="188"/>
        <v>179102.97940000001</v>
      </c>
      <c r="G1084" s="24">
        <f t="shared" si="189"/>
        <v>1121750.2394000001</v>
      </c>
      <c r="H1084" s="25">
        <v>778332.6</v>
      </c>
      <c r="I1084" s="24">
        <f t="shared" si="184"/>
        <v>147883.19399999999</v>
      </c>
      <c r="J1084" s="24">
        <f t="shared" si="190"/>
        <v>926215.79399999999</v>
      </c>
      <c r="K1084" s="15">
        <v>873462.14</v>
      </c>
      <c r="L1084" s="12">
        <f t="shared" si="186"/>
        <v>165957.80660000001</v>
      </c>
      <c r="M1084" s="12">
        <f t="shared" si="191"/>
        <v>1039419.9466</v>
      </c>
      <c r="N1084" s="12">
        <f t="shared" si="181"/>
        <v>864814</v>
      </c>
      <c r="O1084" s="12">
        <f t="shared" si="182"/>
        <v>164314.66</v>
      </c>
      <c r="P1084" s="12">
        <f t="shared" si="183"/>
        <v>1029128.66</v>
      </c>
      <c r="Q1084" s="10"/>
      <c r="R1084" s="10"/>
      <c r="S1084" s="10"/>
      <c r="T1084" s="10"/>
    </row>
    <row r="1085" spans="1:20" x14ac:dyDescent="0.25">
      <c r="A1085" s="32">
        <v>16</v>
      </c>
      <c r="B1085" s="3" t="s">
        <v>448</v>
      </c>
      <c r="C1085" s="3" t="s">
        <v>5</v>
      </c>
      <c r="D1085" s="4">
        <v>1</v>
      </c>
      <c r="E1085" s="16">
        <v>891228.69</v>
      </c>
      <c r="F1085" s="24">
        <f t="shared" si="188"/>
        <v>169333.45110000001</v>
      </c>
      <c r="G1085" s="24">
        <f t="shared" si="189"/>
        <v>1060562.1410999999</v>
      </c>
      <c r="H1085" s="25">
        <v>744053.31</v>
      </c>
      <c r="I1085" s="24">
        <f t="shared" si="184"/>
        <v>141370.12890000001</v>
      </c>
      <c r="J1085" s="24">
        <f t="shared" si="190"/>
        <v>885423.43890000007</v>
      </c>
      <c r="K1085" s="15">
        <v>817641</v>
      </c>
      <c r="L1085" s="12">
        <f t="shared" si="186"/>
        <v>155351.79</v>
      </c>
      <c r="M1085" s="12">
        <f t="shared" si="191"/>
        <v>972992.79</v>
      </c>
      <c r="N1085" s="12">
        <f t="shared" si="181"/>
        <v>817641</v>
      </c>
      <c r="O1085" s="12">
        <f t="shared" si="182"/>
        <v>155351.79</v>
      </c>
      <c r="P1085" s="12">
        <f t="shared" si="183"/>
        <v>972992.79</v>
      </c>
      <c r="Q1085" s="10"/>
      <c r="R1085" s="10"/>
      <c r="S1085" s="10"/>
      <c r="T1085" s="10"/>
    </row>
    <row r="1086" spans="1:20" x14ac:dyDescent="0.25">
      <c r="A1086" s="32">
        <v>17</v>
      </c>
      <c r="B1086" s="3" t="s">
        <v>449</v>
      </c>
      <c r="C1086" s="3" t="s">
        <v>5</v>
      </c>
      <c r="D1086" s="4">
        <v>1</v>
      </c>
      <c r="E1086" s="16">
        <v>849089.52</v>
      </c>
      <c r="F1086" s="24">
        <f t="shared" si="188"/>
        <v>161327.00880000001</v>
      </c>
      <c r="G1086" s="24">
        <f t="shared" si="189"/>
        <v>1010416.5288</v>
      </c>
      <c r="H1086" s="25">
        <v>731160.42</v>
      </c>
      <c r="I1086" s="24">
        <f t="shared" si="184"/>
        <v>138920.4798</v>
      </c>
      <c r="J1086" s="24">
        <f t="shared" si="190"/>
        <v>870080.89980000001</v>
      </c>
      <c r="K1086" s="15">
        <v>778332.06</v>
      </c>
      <c r="L1086" s="12">
        <f t="shared" si="186"/>
        <v>147883.0914</v>
      </c>
      <c r="M1086" s="12">
        <f t="shared" si="191"/>
        <v>926215.15140000009</v>
      </c>
      <c r="N1086" s="12">
        <f t="shared" si="181"/>
        <v>786194</v>
      </c>
      <c r="O1086" s="12">
        <f t="shared" si="182"/>
        <v>149376.86000000002</v>
      </c>
      <c r="P1086" s="12">
        <f t="shared" si="183"/>
        <v>935570.86</v>
      </c>
      <c r="Q1086" s="10"/>
      <c r="R1086" s="10"/>
      <c r="S1086" s="10"/>
      <c r="T1086" s="10"/>
    </row>
    <row r="1087" spans="1:20" x14ac:dyDescent="0.25">
      <c r="A1087" s="32">
        <v>18</v>
      </c>
      <c r="B1087" s="3" t="s">
        <v>450</v>
      </c>
      <c r="C1087" s="3" t="s">
        <v>5</v>
      </c>
      <c r="D1087" s="4">
        <v>1</v>
      </c>
      <c r="E1087" s="16">
        <v>791822.87</v>
      </c>
      <c r="F1087" s="24">
        <f t="shared" si="188"/>
        <v>150446.34530000002</v>
      </c>
      <c r="G1087" s="24">
        <f t="shared" si="189"/>
        <v>942269.21530000004</v>
      </c>
      <c r="H1087" s="25">
        <v>653798.69999999995</v>
      </c>
      <c r="I1087" s="24">
        <f t="shared" si="184"/>
        <v>124221.753</v>
      </c>
      <c r="J1087" s="24">
        <f t="shared" si="190"/>
        <v>778020.45299999998</v>
      </c>
      <c r="K1087" s="15">
        <v>733707.43</v>
      </c>
      <c r="L1087" s="12">
        <f t="shared" si="186"/>
        <v>139404.4117</v>
      </c>
      <c r="M1087" s="12">
        <f t="shared" si="191"/>
        <v>873111.84169999999</v>
      </c>
      <c r="N1087" s="12">
        <f t="shared" si="181"/>
        <v>726443</v>
      </c>
      <c r="O1087" s="12">
        <f t="shared" si="182"/>
        <v>138024.17000000001</v>
      </c>
      <c r="P1087" s="12">
        <f t="shared" si="183"/>
        <v>864467.17</v>
      </c>
      <c r="Q1087" s="10"/>
      <c r="R1087" s="10"/>
      <c r="S1087" s="10"/>
      <c r="T1087" s="10"/>
    </row>
    <row r="1088" spans="1:20" x14ac:dyDescent="0.25">
      <c r="A1088" s="32">
        <v>19</v>
      </c>
      <c r="B1088" s="3" t="s">
        <v>451</v>
      </c>
      <c r="C1088" s="3" t="s">
        <v>5</v>
      </c>
      <c r="D1088" s="4">
        <v>1</v>
      </c>
      <c r="E1088" s="16">
        <v>233500.3</v>
      </c>
      <c r="F1088" s="24">
        <f t="shared" si="188"/>
        <v>44365.057000000001</v>
      </c>
      <c r="G1088" s="24">
        <f t="shared" si="189"/>
        <v>277865.35699999996</v>
      </c>
      <c r="H1088" s="25">
        <v>201659.35</v>
      </c>
      <c r="I1088" s="24">
        <f t="shared" si="184"/>
        <v>38315.2765</v>
      </c>
      <c r="J1088" s="24">
        <f t="shared" si="190"/>
        <v>239974.62650000001</v>
      </c>
      <c r="K1088" s="15">
        <v>201659.35</v>
      </c>
      <c r="L1088" s="12">
        <f t="shared" si="186"/>
        <v>38315.2765</v>
      </c>
      <c r="M1088" s="12">
        <f t="shared" si="191"/>
        <v>239974.62650000001</v>
      </c>
      <c r="N1088" s="12">
        <f t="shared" si="181"/>
        <v>212273</v>
      </c>
      <c r="O1088" s="12">
        <f t="shared" si="182"/>
        <v>40331.870000000003</v>
      </c>
      <c r="P1088" s="12">
        <f t="shared" si="183"/>
        <v>252604.87</v>
      </c>
      <c r="Q1088" s="10"/>
      <c r="R1088" s="10"/>
      <c r="S1088" s="10"/>
      <c r="T1088" s="10"/>
    </row>
    <row r="1089" spans="1:20" x14ac:dyDescent="0.25">
      <c r="A1089" s="32">
        <v>20</v>
      </c>
      <c r="B1089" s="3" t="s">
        <v>452</v>
      </c>
      <c r="C1089" s="3" t="s">
        <v>5</v>
      </c>
      <c r="D1089" s="4">
        <v>1</v>
      </c>
      <c r="E1089" s="16">
        <v>62737.5</v>
      </c>
      <c r="F1089" s="24">
        <f t="shared" si="188"/>
        <v>11920.125</v>
      </c>
      <c r="G1089" s="24">
        <f t="shared" si="189"/>
        <v>74657.625</v>
      </c>
      <c r="H1089" s="25">
        <v>54372.5</v>
      </c>
      <c r="I1089" s="24">
        <f t="shared" si="184"/>
        <v>10330.775</v>
      </c>
      <c r="J1089" s="24">
        <f t="shared" si="190"/>
        <v>64703.275000000001</v>
      </c>
      <c r="K1089" s="15">
        <v>62140</v>
      </c>
      <c r="L1089" s="12">
        <f t="shared" si="186"/>
        <v>11806.6</v>
      </c>
      <c r="M1089" s="12">
        <f t="shared" si="191"/>
        <v>73946.600000000006</v>
      </c>
      <c r="N1089" s="12">
        <f t="shared" si="181"/>
        <v>59750</v>
      </c>
      <c r="O1089" s="12">
        <f t="shared" si="182"/>
        <v>11352.5</v>
      </c>
      <c r="P1089" s="12">
        <f t="shared" si="183"/>
        <v>71102.5</v>
      </c>
      <c r="Q1089" s="10"/>
      <c r="R1089" s="10"/>
      <c r="S1089" s="10"/>
      <c r="T1089" s="10"/>
    </row>
    <row r="1090" spans="1:20" x14ac:dyDescent="0.25">
      <c r="A1090" s="32">
        <v>21</v>
      </c>
      <c r="B1090" s="3" t="s">
        <v>453</v>
      </c>
      <c r="C1090" s="3" t="s">
        <v>5</v>
      </c>
      <c r="D1090" s="4">
        <v>1</v>
      </c>
      <c r="E1090" s="16">
        <v>7142.04</v>
      </c>
      <c r="F1090" s="24">
        <f t="shared" si="188"/>
        <v>1356.9875999999999</v>
      </c>
      <c r="G1090" s="24">
        <f t="shared" si="189"/>
        <v>8499.0275999999994</v>
      </c>
      <c r="H1090" s="25">
        <v>6017.83</v>
      </c>
      <c r="I1090" s="24">
        <f t="shared" si="184"/>
        <v>1143.3877</v>
      </c>
      <c r="J1090" s="24">
        <f t="shared" si="190"/>
        <v>7161.2177000000001</v>
      </c>
      <c r="K1090" s="15">
        <v>6679.13</v>
      </c>
      <c r="L1090" s="12">
        <f t="shared" si="186"/>
        <v>1269.0346999999999</v>
      </c>
      <c r="M1090" s="12">
        <f t="shared" si="191"/>
        <v>7948.1647000000003</v>
      </c>
      <c r="N1090" s="12">
        <f t="shared" si="181"/>
        <v>6613</v>
      </c>
      <c r="O1090" s="12">
        <f t="shared" si="182"/>
        <v>1256.47</v>
      </c>
      <c r="P1090" s="12">
        <f t="shared" si="183"/>
        <v>7869.47</v>
      </c>
      <c r="Q1090" s="10"/>
      <c r="R1090" s="10"/>
      <c r="S1090" s="10"/>
      <c r="T1090" s="10"/>
    </row>
    <row r="1091" spans="1:20" x14ac:dyDescent="0.25">
      <c r="A1091" s="32">
        <v>22</v>
      </c>
      <c r="B1091" s="3" t="s">
        <v>454</v>
      </c>
      <c r="C1091" s="3" t="s">
        <v>5</v>
      </c>
      <c r="D1091" s="4">
        <v>1</v>
      </c>
      <c r="E1091" s="16">
        <v>313691.7</v>
      </c>
      <c r="F1091" s="24">
        <f t="shared" si="188"/>
        <v>59601.423000000003</v>
      </c>
      <c r="G1091" s="24">
        <f t="shared" si="189"/>
        <v>373293.12300000002</v>
      </c>
      <c r="H1091" s="25">
        <v>274853.68</v>
      </c>
      <c r="I1091" s="24">
        <f t="shared" si="184"/>
        <v>52222.199200000003</v>
      </c>
      <c r="J1091" s="24">
        <f t="shared" si="190"/>
        <v>327075.87919999997</v>
      </c>
      <c r="K1091" s="15">
        <v>307716.62</v>
      </c>
      <c r="L1091" s="12">
        <f t="shared" si="186"/>
        <v>58466.157800000001</v>
      </c>
      <c r="M1091" s="12">
        <f t="shared" si="191"/>
        <v>366182.77779999998</v>
      </c>
      <c r="N1091" s="12">
        <f t="shared" si="181"/>
        <v>298754</v>
      </c>
      <c r="O1091" s="12">
        <f t="shared" si="182"/>
        <v>56763.26</v>
      </c>
      <c r="P1091" s="12">
        <f t="shared" si="183"/>
        <v>355517.26</v>
      </c>
      <c r="Q1091" s="10"/>
      <c r="R1091" s="10"/>
      <c r="S1091" s="10"/>
      <c r="T1091" s="10"/>
    </row>
    <row r="1092" spans="1:20" x14ac:dyDescent="0.25">
      <c r="A1092" s="32">
        <v>23</v>
      </c>
      <c r="B1092" s="3" t="s">
        <v>455</v>
      </c>
      <c r="C1092" s="3" t="s">
        <v>5</v>
      </c>
      <c r="D1092" s="4">
        <v>1</v>
      </c>
      <c r="E1092" s="16">
        <v>4881.6000000000004</v>
      </c>
      <c r="F1092" s="24">
        <f t="shared" si="188"/>
        <v>927.50400000000013</v>
      </c>
      <c r="G1092" s="24">
        <f t="shared" si="189"/>
        <v>5809.1040000000003</v>
      </c>
      <c r="H1092" s="25">
        <v>4294</v>
      </c>
      <c r="I1092" s="24">
        <f t="shared" si="184"/>
        <v>815.86</v>
      </c>
      <c r="J1092" s="24">
        <f t="shared" si="190"/>
        <v>5109.8599999999997</v>
      </c>
      <c r="K1092" s="15">
        <v>4384.3999999999996</v>
      </c>
      <c r="L1092" s="12">
        <f t="shared" si="186"/>
        <v>833.03599999999994</v>
      </c>
      <c r="M1092" s="12">
        <f t="shared" si="191"/>
        <v>5217.4359999999997</v>
      </c>
      <c r="N1092" s="12">
        <f t="shared" si="181"/>
        <v>4520</v>
      </c>
      <c r="O1092" s="12">
        <f t="shared" si="182"/>
        <v>858.8</v>
      </c>
      <c r="P1092" s="12">
        <f t="shared" si="183"/>
        <v>5378.8</v>
      </c>
      <c r="Q1092" s="10"/>
      <c r="R1092" s="10"/>
      <c r="S1092" s="10"/>
      <c r="T1092" s="10"/>
    </row>
    <row r="1093" spans="1:20" x14ac:dyDescent="0.25">
      <c r="A1093" s="32">
        <v>24</v>
      </c>
      <c r="B1093" s="3" t="s">
        <v>456</v>
      </c>
      <c r="C1093" s="3" t="s">
        <v>5</v>
      </c>
      <c r="D1093" s="4">
        <v>1</v>
      </c>
      <c r="E1093" s="16">
        <v>3382.27</v>
      </c>
      <c r="F1093" s="24">
        <f t="shared" si="188"/>
        <v>642.63130000000001</v>
      </c>
      <c r="G1093" s="24">
        <f t="shared" si="189"/>
        <v>4024.9013</v>
      </c>
      <c r="H1093" s="25">
        <v>2885.79</v>
      </c>
      <c r="I1093" s="24">
        <f t="shared" si="184"/>
        <v>548.30010000000004</v>
      </c>
      <c r="J1093" s="24">
        <f t="shared" si="190"/>
        <v>3434.0900999999999</v>
      </c>
      <c r="K1093" s="15">
        <v>3040.94</v>
      </c>
      <c r="L1093" s="12">
        <f t="shared" si="186"/>
        <v>577.77859999999998</v>
      </c>
      <c r="M1093" s="12">
        <f t="shared" si="191"/>
        <v>3618.7186000000002</v>
      </c>
      <c r="N1093" s="12">
        <f t="shared" si="181"/>
        <v>3103</v>
      </c>
      <c r="O1093" s="12">
        <f t="shared" si="182"/>
        <v>589.57000000000005</v>
      </c>
      <c r="P1093" s="12">
        <f t="shared" si="183"/>
        <v>3692.57</v>
      </c>
      <c r="Q1093" s="10"/>
      <c r="R1093" s="10"/>
      <c r="S1093" s="10"/>
      <c r="T1093" s="10"/>
    </row>
    <row r="1094" spans="1:20" x14ac:dyDescent="0.25">
      <c r="A1094" s="32">
        <v>25</v>
      </c>
      <c r="B1094" s="3" t="s">
        <v>457</v>
      </c>
      <c r="C1094" s="3" t="s">
        <v>5</v>
      </c>
      <c r="D1094" s="4">
        <v>1</v>
      </c>
      <c r="E1094" s="16">
        <v>2254.4899999999998</v>
      </c>
      <c r="F1094" s="24">
        <f t="shared" si="188"/>
        <v>428.35309999999998</v>
      </c>
      <c r="G1094" s="24">
        <f t="shared" si="189"/>
        <v>2682.8430999999996</v>
      </c>
      <c r="H1094" s="25">
        <v>1938.44</v>
      </c>
      <c r="I1094" s="24">
        <f t="shared" si="184"/>
        <v>368.30360000000002</v>
      </c>
      <c r="J1094" s="24">
        <f t="shared" si="190"/>
        <v>2306.7436000000002</v>
      </c>
      <c r="K1094" s="15">
        <v>2128.0700000000002</v>
      </c>
      <c r="L1094" s="12">
        <f t="shared" si="186"/>
        <v>404.33330000000001</v>
      </c>
      <c r="M1094" s="12">
        <f t="shared" si="191"/>
        <v>2532.4032999999999</v>
      </c>
      <c r="N1094" s="12">
        <f t="shared" ref="N1094:N1157" si="192">+AVERAGE(E1094,H1094,K1094)</f>
        <v>2107</v>
      </c>
      <c r="O1094" s="12">
        <f t="shared" ref="O1094:O1157" si="193">+N1094*0.19</f>
        <v>400.33</v>
      </c>
      <c r="P1094" s="12">
        <f t="shared" ref="P1094:P1157" si="194">+N1094+O1094</f>
        <v>2507.33</v>
      </c>
      <c r="Q1094" s="10"/>
      <c r="R1094" s="10"/>
      <c r="S1094" s="10"/>
      <c r="T1094" s="10"/>
    </row>
    <row r="1095" spans="1:20" x14ac:dyDescent="0.25">
      <c r="A1095" s="32">
        <v>26</v>
      </c>
      <c r="B1095" s="3" t="s">
        <v>480</v>
      </c>
      <c r="C1095" s="3" t="s">
        <v>5</v>
      </c>
      <c r="D1095" s="4">
        <v>1</v>
      </c>
      <c r="E1095" s="16">
        <v>175167.35999999999</v>
      </c>
      <c r="F1095" s="24">
        <f t="shared" si="188"/>
        <v>33281.7984</v>
      </c>
      <c r="G1095" s="24">
        <f t="shared" si="189"/>
        <v>208449.15839999999</v>
      </c>
      <c r="H1095" s="25">
        <v>149454.72</v>
      </c>
      <c r="I1095" s="24">
        <f t="shared" si="184"/>
        <v>28396.396800000002</v>
      </c>
      <c r="J1095" s="24">
        <f t="shared" si="190"/>
        <v>177851.11680000002</v>
      </c>
      <c r="K1095" s="15">
        <v>157489.92000000001</v>
      </c>
      <c r="L1095" s="12">
        <f t="shared" si="186"/>
        <v>29923.084800000004</v>
      </c>
      <c r="M1095" s="12">
        <f t="shared" si="191"/>
        <v>187413.00480000002</v>
      </c>
      <c r="N1095" s="12">
        <f t="shared" si="192"/>
        <v>160704</v>
      </c>
      <c r="O1095" s="12">
        <f t="shared" si="193"/>
        <v>30533.760000000002</v>
      </c>
      <c r="P1095" s="12">
        <f t="shared" si="194"/>
        <v>191237.76000000001</v>
      </c>
      <c r="Q1095" s="10"/>
      <c r="R1095" s="10"/>
      <c r="S1095" s="10"/>
      <c r="T1095" s="10"/>
    </row>
    <row r="1096" spans="1:20" x14ac:dyDescent="0.25">
      <c r="A1096" s="32">
        <v>27</v>
      </c>
      <c r="B1096" s="3" t="s">
        <v>479</v>
      </c>
      <c r="C1096" s="3" t="s">
        <v>5</v>
      </c>
      <c r="D1096" s="4">
        <v>1</v>
      </c>
      <c r="E1096" s="18">
        <v>20084.400000000001</v>
      </c>
      <c r="F1096" s="24">
        <f t="shared" si="188"/>
        <v>3816.0360000000005</v>
      </c>
      <c r="G1096" s="24">
        <f t="shared" si="189"/>
        <v>23900.436000000002</v>
      </c>
      <c r="H1096" s="25">
        <v>17215.2</v>
      </c>
      <c r="I1096" s="24">
        <f t="shared" si="184"/>
        <v>3270.8880000000004</v>
      </c>
      <c r="J1096" s="24">
        <f t="shared" si="190"/>
        <v>20486.088</v>
      </c>
      <c r="K1096" s="15">
        <v>20084.400000000001</v>
      </c>
      <c r="L1096" s="12">
        <f t="shared" si="186"/>
        <v>3816.0360000000005</v>
      </c>
      <c r="M1096" s="12">
        <f t="shared" si="191"/>
        <v>23900.436000000002</v>
      </c>
      <c r="N1096" s="12">
        <f t="shared" si="192"/>
        <v>19128.000000000004</v>
      </c>
      <c r="O1096" s="12">
        <f t="shared" si="193"/>
        <v>3634.3200000000006</v>
      </c>
      <c r="P1096" s="12">
        <f t="shared" si="194"/>
        <v>22762.320000000003</v>
      </c>
      <c r="Q1096" s="10"/>
      <c r="R1096" s="10"/>
      <c r="S1096" s="10"/>
      <c r="T1096" s="10"/>
    </row>
    <row r="1097" spans="1:20" x14ac:dyDescent="0.25">
      <c r="A1097" s="32">
        <v>28</v>
      </c>
      <c r="B1097" s="3" t="s">
        <v>519</v>
      </c>
      <c r="C1097" s="3" t="s">
        <v>5</v>
      </c>
      <c r="D1097" s="4">
        <v>1</v>
      </c>
      <c r="E1097" s="16">
        <v>3025000</v>
      </c>
      <c r="F1097" s="24">
        <f t="shared" si="188"/>
        <v>574750</v>
      </c>
      <c r="G1097" s="24">
        <f t="shared" si="189"/>
        <v>3599750</v>
      </c>
      <c r="H1097" s="25">
        <v>2557500</v>
      </c>
      <c r="I1097" s="24">
        <f t="shared" si="184"/>
        <v>485925</v>
      </c>
      <c r="J1097" s="24">
        <f t="shared" si="190"/>
        <v>3043425</v>
      </c>
      <c r="K1097" s="15">
        <v>2667500</v>
      </c>
      <c r="L1097" s="12">
        <f t="shared" si="186"/>
        <v>506825</v>
      </c>
      <c r="M1097" s="12">
        <f t="shared" si="191"/>
        <v>3174325</v>
      </c>
      <c r="N1097" s="12">
        <f t="shared" si="192"/>
        <v>2750000</v>
      </c>
      <c r="O1097" s="12">
        <f t="shared" si="193"/>
        <v>522500</v>
      </c>
      <c r="P1097" s="12">
        <f t="shared" si="194"/>
        <v>3272500</v>
      </c>
      <c r="Q1097" s="10"/>
      <c r="R1097" s="10"/>
      <c r="S1097" s="10"/>
      <c r="T1097" s="10"/>
    </row>
    <row r="1098" spans="1:20" x14ac:dyDescent="0.25">
      <c r="A1098" s="32">
        <v>29</v>
      </c>
      <c r="B1098" s="3" t="s">
        <v>458</v>
      </c>
      <c r="C1098" s="3" t="s">
        <v>5</v>
      </c>
      <c r="D1098" s="4">
        <v>1</v>
      </c>
      <c r="E1098" s="16">
        <v>856951.46</v>
      </c>
      <c r="F1098" s="24">
        <f t="shared" si="188"/>
        <v>162820.77739999999</v>
      </c>
      <c r="G1098" s="24">
        <f t="shared" si="189"/>
        <v>1019772.2374</v>
      </c>
      <c r="H1098" s="25">
        <v>746884.3</v>
      </c>
      <c r="I1098" s="24">
        <f t="shared" si="184"/>
        <v>141908.01700000002</v>
      </c>
      <c r="J1098" s="24">
        <f t="shared" si="190"/>
        <v>888792.31700000004</v>
      </c>
      <c r="K1098" s="15">
        <v>754746.24</v>
      </c>
      <c r="L1098" s="12">
        <f t="shared" si="186"/>
        <v>143401.7856</v>
      </c>
      <c r="M1098" s="12">
        <f t="shared" si="191"/>
        <v>898148.02560000005</v>
      </c>
      <c r="N1098" s="12">
        <f t="shared" si="192"/>
        <v>786194</v>
      </c>
      <c r="O1098" s="12">
        <f t="shared" si="193"/>
        <v>149376.86000000002</v>
      </c>
      <c r="P1098" s="12">
        <f t="shared" si="194"/>
        <v>935570.86</v>
      </c>
      <c r="Q1098" s="10"/>
      <c r="R1098" s="10"/>
      <c r="S1098" s="10"/>
      <c r="T1098" s="10"/>
    </row>
    <row r="1099" spans="1:20" x14ac:dyDescent="0.25">
      <c r="A1099" s="32">
        <v>30</v>
      </c>
      <c r="B1099" s="3" t="s">
        <v>459</v>
      </c>
      <c r="C1099" s="3" t="s">
        <v>5</v>
      </c>
      <c r="D1099" s="4">
        <v>1</v>
      </c>
      <c r="E1099" s="17">
        <v>3701401.78</v>
      </c>
      <c r="F1099" s="24">
        <f t="shared" si="188"/>
        <v>703266.3382</v>
      </c>
      <c r="G1099" s="24">
        <f t="shared" si="189"/>
        <v>4404668.1181999994</v>
      </c>
      <c r="H1099" s="25">
        <v>3217106.22</v>
      </c>
      <c r="I1099" s="24">
        <f t="shared" si="184"/>
        <v>611250.18180000002</v>
      </c>
      <c r="J1099" s="24">
        <f t="shared" si="190"/>
        <v>3828356.4018000001</v>
      </c>
      <c r="K1099" s="15">
        <v>3459254</v>
      </c>
      <c r="L1099" s="12">
        <f t="shared" si="186"/>
        <v>657258.26</v>
      </c>
      <c r="M1099" s="12">
        <f t="shared" si="191"/>
        <v>4116512.26</v>
      </c>
      <c r="N1099" s="12">
        <f t="shared" si="192"/>
        <v>3459254</v>
      </c>
      <c r="O1099" s="12">
        <f t="shared" si="193"/>
        <v>657258.26</v>
      </c>
      <c r="P1099" s="12">
        <f t="shared" si="194"/>
        <v>4116512.26</v>
      </c>
      <c r="Q1099" s="10"/>
      <c r="R1099" s="10"/>
      <c r="S1099" s="10"/>
      <c r="T1099" s="10"/>
    </row>
    <row r="1100" spans="1:20" x14ac:dyDescent="0.25">
      <c r="A1100" s="32">
        <v>31</v>
      </c>
      <c r="B1100" s="3" t="s">
        <v>460</v>
      </c>
      <c r="C1100" s="3" t="s">
        <v>5</v>
      </c>
      <c r="D1100" s="4">
        <v>1</v>
      </c>
      <c r="E1100" s="16">
        <v>2018946.62</v>
      </c>
      <c r="F1100" s="24">
        <f t="shared" si="188"/>
        <v>383599.8578</v>
      </c>
      <c r="G1100" s="24">
        <f t="shared" si="189"/>
        <v>2402546.4778</v>
      </c>
      <c r="H1100" s="25">
        <v>1754785.38</v>
      </c>
      <c r="I1100" s="24">
        <f t="shared" si="184"/>
        <v>333409.22219999996</v>
      </c>
      <c r="J1100" s="24">
        <f t="shared" si="190"/>
        <v>2088194.6021999998</v>
      </c>
      <c r="K1100" s="15">
        <v>1886866</v>
      </c>
      <c r="L1100" s="12">
        <f t="shared" si="186"/>
        <v>358504.54</v>
      </c>
      <c r="M1100" s="12">
        <f t="shared" si="191"/>
        <v>2245370.54</v>
      </c>
      <c r="N1100" s="12">
        <f t="shared" si="192"/>
        <v>1886866</v>
      </c>
      <c r="O1100" s="12">
        <f t="shared" si="193"/>
        <v>358504.54</v>
      </c>
      <c r="P1100" s="12">
        <f t="shared" si="194"/>
        <v>2245370.54</v>
      </c>
      <c r="Q1100" s="10"/>
      <c r="R1100" s="10"/>
      <c r="S1100" s="10"/>
      <c r="T1100" s="10"/>
    </row>
    <row r="1101" spans="1:20" x14ac:dyDescent="0.25">
      <c r="A1101" s="32">
        <v>32</v>
      </c>
      <c r="B1101" s="3" t="s">
        <v>461</v>
      </c>
      <c r="C1101" s="3" t="s">
        <v>5</v>
      </c>
      <c r="D1101" s="4">
        <v>1</v>
      </c>
      <c r="E1101" s="16">
        <v>235543.38</v>
      </c>
      <c r="F1101" s="24">
        <f t="shared" si="188"/>
        <v>44753.242200000001</v>
      </c>
      <c r="G1101" s="24">
        <f t="shared" si="189"/>
        <v>280296.62219999998</v>
      </c>
      <c r="H1101" s="25">
        <v>200321.94</v>
      </c>
      <c r="I1101" s="24">
        <f t="shared" si="184"/>
        <v>38061.168600000005</v>
      </c>
      <c r="J1101" s="24">
        <f t="shared" si="190"/>
        <v>238383.10860000001</v>
      </c>
      <c r="K1101" s="15">
        <v>224536.68</v>
      </c>
      <c r="L1101" s="12">
        <f t="shared" si="186"/>
        <v>42661.9692</v>
      </c>
      <c r="M1101" s="12">
        <f t="shared" si="191"/>
        <v>267198.64919999999</v>
      </c>
      <c r="N1101" s="12">
        <f t="shared" si="192"/>
        <v>220134</v>
      </c>
      <c r="O1101" s="12">
        <f t="shared" si="193"/>
        <v>41825.46</v>
      </c>
      <c r="P1101" s="12">
        <f t="shared" si="194"/>
        <v>261959.46</v>
      </c>
      <c r="Q1101" s="10"/>
      <c r="R1101" s="10"/>
      <c r="S1101" s="10"/>
      <c r="T1101" s="10"/>
    </row>
    <row r="1102" spans="1:20" x14ac:dyDescent="0.25">
      <c r="A1102" s="32">
        <v>33</v>
      </c>
      <c r="B1102" s="3" t="s">
        <v>109</v>
      </c>
      <c r="C1102" s="3" t="s">
        <v>5</v>
      </c>
      <c r="D1102" s="4">
        <v>1</v>
      </c>
      <c r="E1102" s="16">
        <v>766327.58</v>
      </c>
      <c r="F1102" s="24">
        <f t="shared" si="188"/>
        <v>145602.2402</v>
      </c>
      <c r="G1102" s="24">
        <f t="shared" si="189"/>
        <v>911929.82019999996</v>
      </c>
      <c r="H1102" s="25">
        <v>644574.6</v>
      </c>
      <c r="I1102" s="24">
        <f t="shared" si="184"/>
        <v>122469.174</v>
      </c>
      <c r="J1102" s="24">
        <f t="shared" si="190"/>
        <v>767043.77399999998</v>
      </c>
      <c r="K1102" s="15">
        <v>737679.82</v>
      </c>
      <c r="L1102" s="12">
        <f t="shared" si="186"/>
        <v>140159.16579999999</v>
      </c>
      <c r="M1102" s="12">
        <f t="shared" si="191"/>
        <v>877838.98579999991</v>
      </c>
      <c r="N1102" s="12">
        <f t="shared" si="192"/>
        <v>716194</v>
      </c>
      <c r="O1102" s="12">
        <f t="shared" si="193"/>
        <v>136076.86000000002</v>
      </c>
      <c r="P1102" s="12">
        <f t="shared" si="194"/>
        <v>852270.86</v>
      </c>
      <c r="Q1102" s="10"/>
      <c r="R1102" s="10"/>
      <c r="S1102" s="10"/>
      <c r="T1102" s="10"/>
    </row>
    <row r="1103" spans="1:20" x14ac:dyDescent="0.25">
      <c r="A1103" s="32">
        <v>34</v>
      </c>
      <c r="B1103" s="3" t="s">
        <v>110</v>
      </c>
      <c r="C1103" s="3" t="s">
        <v>5</v>
      </c>
      <c r="D1103" s="4">
        <v>1</v>
      </c>
      <c r="E1103" s="16">
        <v>290337.84999999998</v>
      </c>
      <c r="F1103" s="24">
        <f t="shared" si="188"/>
        <v>55164.191499999994</v>
      </c>
      <c r="G1103" s="24">
        <f t="shared" si="189"/>
        <v>345502.04149999999</v>
      </c>
      <c r="H1103" s="25">
        <v>242392.15</v>
      </c>
      <c r="I1103" s="24">
        <f t="shared" si="184"/>
        <v>46054.508499999996</v>
      </c>
      <c r="J1103" s="24">
        <f t="shared" si="190"/>
        <v>288446.65850000002</v>
      </c>
      <c r="K1103" s="15">
        <v>266365</v>
      </c>
      <c r="L1103" s="12">
        <f t="shared" si="186"/>
        <v>50609.35</v>
      </c>
      <c r="M1103" s="12">
        <f t="shared" si="191"/>
        <v>316974.34999999998</v>
      </c>
      <c r="N1103" s="12">
        <f t="shared" si="192"/>
        <v>266365</v>
      </c>
      <c r="O1103" s="12">
        <f t="shared" si="193"/>
        <v>50609.35</v>
      </c>
      <c r="P1103" s="12">
        <f t="shared" si="194"/>
        <v>316974.34999999998</v>
      </c>
      <c r="Q1103" s="10"/>
      <c r="R1103" s="10"/>
      <c r="S1103" s="10"/>
      <c r="T1103" s="10"/>
    </row>
    <row r="1104" spans="1:20" x14ac:dyDescent="0.25">
      <c r="A1104" s="32">
        <v>35</v>
      </c>
      <c r="B1104" s="3" t="s">
        <v>111</v>
      </c>
      <c r="C1104" s="3" t="s">
        <v>112</v>
      </c>
      <c r="D1104" s="4">
        <v>1</v>
      </c>
      <c r="E1104" s="16">
        <v>851904.9</v>
      </c>
      <c r="F1104" s="24"/>
      <c r="G1104" s="24">
        <f t="shared" si="189"/>
        <v>851904.9</v>
      </c>
      <c r="H1104" s="25">
        <v>712502.28</v>
      </c>
      <c r="I1104" s="24"/>
      <c r="J1104" s="24">
        <f t="shared" si="190"/>
        <v>712502.28</v>
      </c>
      <c r="K1104" s="15">
        <v>758969.82</v>
      </c>
      <c r="L1104" s="12"/>
      <c r="M1104" s="12">
        <f t="shared" si="191"/>
        <v>758969.82</v>
      </c>
      <c r="N1104" s="12">
        <f t="shared" si="192"/>
        <v>774459</v>
      </c>
      <c r="O1104" s="12">
        <f t="shared" si="193"/>
        <v>147147.21</v>
      </c>
      <c r="P1104" s="12">
        <f t="shared" si="194"/>
        <v>921606.21</v>
      </c>
      <c r="Q1104" s="10"/>
      <c r="R1104" s="10"/>
      <c r="S1104" s="10"/>
      <c r="T1104" s="10"/>
    </row>
    <row r="1105" spans="1:20" x14ac:dyDescent="0.25">
      <c r="A1105" s="32">
        <v>36</v>
      </c>
      <c r="B1105" s="3" t="s">
        <v>113</v>
      </c>
      <c r="C1105" s="3" t="s">
        <v>112</v>
      </c>
      <c r="D1105" s="4">
        <v>1</v>
      </c>
      <c r="E1105" s="16">
        <v>850145.1</v>
      </c>
      <c r="F1105" s="24"/>
      <c r="G1105" s="24">
        <f t="shared" si="189"/>
        <v>850145.1</v>
      </c>
      <c r="H1105" s="25">
        <v>752985.66</v>
      </c>
      <c r="I1105" s="24"/>
      <c r="J1105" s="24">
        <f t="shared" si="190"/>
        <v>752985.66</v>
      </c>
      <c r="K1105" s="15">
        <v>825855.24</v>
      </c>
      <c r="L1105" s="12"/>
      <c r="M1105" s="12">
        <f t="shared" si="191"/>
        <v>825855.24</v>
      </c>
      <c r="N1105" s="12">
        <f t="shared" si="192"/>
        <v>809662</v>
      </c>
      <c r="O1105" s="12">
        <f t="shared" si="193"/>
        <v>153835.78</v>
      </c>
      <c r="P1105" s="12">
        <f t="shared" si="194"/>
        <v>963497.78</v>
      </c>
      <c r="Q1105" s="10"/>
      <c r="R1105" s="10"/>
      <c r="S1105" s="10"/>
      <c r="T1105" s="10"/>
    </row>
    <row r="1106" spans="1:20" x14ac:dyDescent="0.25">
      <c r="A1106" s="32">
        <v>37</v>
      </c>
      <c r="B1106" s="3" t="s">
        <v>475</v>
      </c>
      <c r="C1106" s="3" t="s">
        <v>112</v>
      </c>
      <c r="D1106" s="4">
        <v>1</v>
      </c>
      <c r="E1106" s="16">
        <v>1186621.92</v>
      </c>
      <c r="F1106" s="24"/>
      <c r="G1106" s="24">
        <f t="shared" si="189"/>
        <v>1186621.92</v>
      </c>
      <c r="H1106" s="25">
        <v>999838.84</v>
      </c>
      <c r="I1106" s="24"/>
      <c r="J1106" s="24">
        <f t="shared" si="190"/>
        <v>999838.84</v>
      </c>
      <c r="K1106" s="15">
        <v>1109711.24</v>
      </c>
      <c r="L1106" s="12"/>
      <c r="M1106" s="12">
        <f t="shared" si="191"/>
        <v>1109711.24</v>
      </c>
      <c r="N1106" s="12">
        <f t="shared" si="192"/>
        <v>1098724</v>
      </c>
      <c r="O1106" s="12">
        <f t="shared" si="193"/>
        <v>208757.56</v>
      </c>
      <c r="P1106" s="12">
        <f t="shared" si="194"/>
        <v>1307481.56</v>
      </c>
      <c r="Q1106" s="10"/>
      <c r="R1106" s="10"/>
      <c r="S1106" s="10"/>
      <c r="T1106" s="10"/>
    </row>
    <row r="1107" spans="1:20" x14ac:dyDescent="0.25">
      <c r="A1107" s="32">
        <v>38</v>
      </c>
      <c r="B1107" s="3" t="s">
        <v>114</v>
      </c>
      <c r="C1107" s="3" t="s">
        <v>112</v>
      </c>
      <c r="D1107" s="4">
        <v>1</v>
      </c>
      <c r="E1107" s="16">
        <v>1363370.91</v>
      </c>
      <c r="F1107" s="24"/>
      <c r="G1107" s="24">
        <f t="shared" si="189"/>
        <v>1363370.91</v>
      </c>
      <c r="H1107" s="25">
        <v>1150735.08</v>
      </c>
      <c r="I1107" s="24"/>
      <c r="J1107" s="24">
        <f t="shared" si="190"/>
        <v>1150735.08</v>
      </c>
      <c r="K1107" s="15">
        <v>1238291.01</v>
      </c>
      <c r="L1107" s="12"/>
      <c r="M1107" s="12">
        <f t="shared" si="191"/>
        <v>1238291.01</v>
      </c>
      <c r="N1107" s="12">
        <f t="shared" si="192"/>
        <v>1250799</v>
      </c>
      <c r="O1107" s="12">
        <f t="shared" si="193"/>
        <v>237651.81</v>
      </c>
      <c r="P1107" s="12">
        <f t="shared" si="194"/>
        <v>1488450.81</v>
      </c>
      <c r="Q1107" s="10"/>
      <c r="R1107" s="10"/>
      <c r="S1107" s="10"/>
      <c r="T1107" s="10"/>
    </row>
    <row r="1108" spans="1:20" x14ac:dyDescent="0.25">
      <c r="A1108" s="32">
        <v>39</v>
      </c>
      <c r="B1108" s="3" t="s">
        <v>165</v>
      </c>
      <c r="C1108" s="3" t="s">
        <v>112</v>
      </c>
      <c r="D1108" s="4">
        <v>1</v>
      </c>
      <c r="E1108" s="16">
        <v>1933568.11</v>
      </c>
      <c r="F1108" s="24"/>
      <c r="G1108" s="24">
        <f t="shared" si="189"/>
        <v>1933568.11</v>
      </c>
      <c r="H1108" s="25">
        <v>1626365.7</v>
      </c>
      <c r="I1108" s="24"/>
      <c r="J1108" s="24">
        <f t="shared" si="190"/>
        <v>1626365.7</v>
      </c>
      <c r="K1108" s="15">
        <v>1861285.19</v>
      </c>
      <c r="L1108" s="12"/>
      <c r="M1108" s="12">
        <f t="shared" si="191"/>
        <v>1861285.19</v>
      </c>
      <c r="N1108" s="12">
        <f t="shared" si="192"/>
        <v>1807073</v>
      </c>
      <c r="O1108" s="12">
        <f t="shared" si="193"/>
        <v>343343.87</v>
      </c>
      <c r="P1108" s="12">
        <f t="shared" si="194"/>
        <v>2150416.87</v>
      </c>
      <c r="Q1108" s="10"/>
      <c r="R1108" s="10"/>
      <c r="S1108" s="10"/>
      <c r="T1108" s="10"/>
    </row>
    <row r="1109" spans="1:20" x14ac:dyDescent="0.25">
      <c r="A1109" s="32">
        <v>40</v>
      </c>
      <c r="B1109" s="3" t="s">
        <v>116</v>
      </c>
      <c r="C1109" s="3" t="s">
        <v>112</v>
      </c>
      <c r="D1109" s="4">
        <v>1</v>
      </c>
      <c r="E1109" s="16">
        <v>715670.57</v>
      </c>
      <c r="F1109" s="24"/>
      <c r="G1109" s="24">
        <f t="shared" si="189"/>
        <v>715670.57</v>
      </c>
      <c r="H1109" s="25">
        <v>635408.44999999995</v>
      </c>
      <c r="I1109" s="24"/>
      <c r="J1109" s="24">
        <f t="shared" si="190"/>
        <v>635408.44999999995</v>
      </c>
      <c r="K1109" s="15">
        <v>655473.98</v>
      </c>
      <c r="L1109" s="12"/>
      <c r="M1109" s="12">
        <f t="shared" si="191"/>
        <v>655473.98</v>
      </c>
      <c r="N1109" s="12">
        <f t="shared" si="192"/>
        <v>668851</v>
      </c>
      <c r="O1109" s="12">
        <f t="shared" si="193"/>
        <v>127081.69</v>
      </c>
      <c r="P1109" s="12">
        <f t="shared" si="194"/>
        <v>795932.69</v>
      </c>
      <c r="Q1109" s="10"/>
      <c r="R1109" s="10"/>
      <c r="S1109" s="10"/>
      <c r="T1109" s="10"/>
    </row>
    <row r="1110" spans="1:20" x14ac:dyDescent="0.25">
      <c r="A1110" s="32">
        <v>41</v>
      </c>
      <c r="B1110" s="3" t="s">
        <v>117</v>
      </c>
      <c r="C1110" s="3" t="s">
        <v>118</v>
      </c>
      <c r="D1110" s="4">
        <v>1</v>
      </c>
      <c r="E1110" s="16">
        <v>74365</v>
      </c>
      <c r="F1110" s="24"/>
      <c r="G1110" s="24">
        <f t="shared" si="189"/>
        <v>74365</v>
      </c>
      <c r="H1110" s="25">
        <v>62550</v>
      </c>
      <c r="I1110" s="24"/>
      <c r="J1110" s="24">
        <f t="shared" si="190"/>
        <v>62550</v>
      </c>
      <c r="K1110" s="15">
        <v>71585</v>
      </c>
      <c r="L1110" s="12"/>
      <c r="M1110" s="12">
        <f t="shared" si="191"/>
        <v>71585</v>
      </c>
      <c r="N1110" s="12">
        <f t="shared" si="192"/>
        <v>69500</v>
      </c>
      <c r="O1110" s="12">
        <f t="shared" si="193"/>
        <v>13205</v>
      </c>
      <c r="P1110" s="12">
        <f t="shared" si="194"/>
        <v>82705</v>
      </c>
      <c r="Q1110" s="10"/>
      <c r="R1110" s="10"/>
      <c r="S1110" s="10"/>
      <c r="T1110" s="10"/>
    </row>
    <row r="1111" spans="1:20" x14ac:dyDescent="0.25">
      <c r="A1111" s="32">
        <v>42</v>
      </c>
      <c r="B1111" s="3" t="s">
        <v>117</v>
      </c>
      <c r="C1111" s="3" t="s">
        <v>166</v>
      </c>
      <c r="D1111" s="4">
        <v>1</v>
      </c>
      <c r="E1111" s="16">
        <v>4037893.24</v>
      </c>
      <c r="F1111" s="24"/>
      <c r="G1111" s="24">
        <f t="shared" si="189"/>
        <v>4037893.24</v>
      </c>
      <c r="H1111" s="25">
        <v>3434096.12</v>
      </c>
      <c r="I1111" s="24"/>
      <c r="J1111" s="24">
        <f t="shared" si="190"/>
        <v>3434096.12</v>
      </c>
      <c r="K1111" s="15">
        <v>3849206.64</v>
      </c>
      <c r="L1111" s="12"/>
      <c r="M1111" s="12">
        <f t="shared" si="191"/>
        <v>3849206.64</v>
      </c>
      <c r="N1111" s="12">
        <f t="shared" si="192"/>
        <v>3773732</v>
      </c>
      <c r="O1111" s="12">
        <f t="shared" si="193"/>
        <v>717009.08</v>
      </c>
      <c r="P1111" s="12">
        <f t="shared" si="194"/>
        <v>4490741.08</v>
      </c>
      <c r="Q1111" s="10"/>
      <c r="R1111" s="10"/>
      <c r="S1111" s="10"/>
      <c r="T1111" s="10"/>
    </row>
    <row r="1112" spans="1:20" x14ac:dyDescent="0.25">
      <c r="A1112" s="32">
        <v>43</v>
      </c>
      <c r="B1112" s="3" t="s">
        <v>120</v>
      </c>
      <c r="C1112" s="3" t="s">
        <v>121</v>
      </c>
      <c r="D1112" s="4">
        <v>1</v>
      </c>
      <c r="E1112" s="16">
        <v>1312920.3600000001</v>
      </c>
      <c r="F1112" s="24"/>
      <c r="G1112" s="24">
        <f t="shared" si="189"/>
        <v>1312920.3600000001</v>
      </c>
      <c r="H1112" s="25">
        <v>1118413.6399999999</v>
      </c>
      <c r="I1112" s="24"/>
      <c r="J1112" s="24">
        <f t="shared" si="190"/>
        <v>1118413.6399999999</v>
      </c>
      <c r="K1112" s="15">
        <v>1215667</v>
      </c>
      <c r="L1112" s="12"/>
      <c r="M1112" s="12">
        <f t="shared" si="191"/>
        <v>1215667</v>
      </c>
      <c r="N1112" s="12">
        <f t="shared" si="192"/>
        <v>1215667</v>
      </c>
      <c r="O1112" s="12">
        <f t="shared" si="193"/>
        <v>230976.73</v>
      </c>
      <c r="P1112" s="12">
        <f t="shared" si="194"/>
        <v>1446643.73</v>
      </c>
      <c r="Q1112" s="10"/>
      <c r="R1112" s="10"/>
      <c r="S1112" s="10"/>
      <c r="T1112" s="10"/>
    </row>
    <row r="1113" spans="1:20" x14ac:dyDescent="0.25">
      <c r="A1113" s="32">
        <v>44</v>
      </c>
      <c r="B1113" s="3" t="s">
        <v>167</v>
      </c>
      <c r="C1113" s="3" t="s">
        <v>112</v>
      </c>
      <c r="D1113" s="4">
        <v>1</v>
      </c>
      <c r="E1113" s="16">
        <v>264095.26</v>
      </c>
      <c r="F1113" s="24"/>
      <c r="G1113" s="24">
        <f t="shared" si="189"/>
        <v>264095.26</v>
      </c>
      <c r="H1113" s="25">
        <v>224604.38</v>
      </c>
      <c r="I1113" s="24"/>
      <c r="J1113" s="24">
        <f t="shared" si="190"/>
        <v>224604.38</v>
      </c>
      <c r="K1113" s="15">
        <v>251754.36</v>
      </c>
      <c r="L1113" s="12"/>
      <c r="M1113" s="12">
        <f t="shared" si="191"/>
        <v>251754.36</v>
      </c>
      <c r="N1113" s="12">
        <f t="shared" si="192"/>
        <v>246818</v>
      </c>
      <c r="O1113" s="12">
        <f t="shared" si="193"/>
        <v>46895.42</v>
      </c>
      <c r="P1113" s="12">
        <f t="shared" si="194"/>
        <v>293713.42</v>
      </c>
      <c r="Q1113" s="10"/>
      <c r="R1113" s="10"/>
      <c r="S1113" s="10"/>
      <c r="T1113" s="10"/>
    </row>
    <row r="1114" spans="1:20" x14ac:dyDescent="0.25">
      <c r="A1114" s="32"/>
      <c r="B1114" s="6" t="s">
        <v>464</v>
      </c>
      <c r="C1114" s="6"/>
      <c r="D1114" s="6"/>
      <c r="E1114" s="20"/>
      <c r="F1114" s="27"/>
      <c r="G1114" s="27"/>
      <c r="H1114" s="27"/>
      <c r="I1114" s="27"/>
      <c r="J1114" s="27"/>
      <c r="K1114" s="13"/>
      <c r="L1114" s="13"/>
      <c r="M1114" s="13"/>
      <c r="N1114" s="13"/>
      <c r="O1114" s="13"/>
      <c r="P1114" s="13"/>
      <c r="Q1114" s="10"/>
      <c r="R1114" s="10"/>
      <c r="S1114" s="10"/>
      <c r="T1114" s="10"/>
    </row>
    <row r="1115" spans="1:20" x14ac:dyDescent="0.25">
      <c r="A1115" s="32"/>
      <c r="B1115" s="5" t="s">
        <v>1</v>
      </c>
      <c r="C1115" s="5" t="s">
        <v>2</v>
      </c>
      <c r="D1115" s="2" t="s">
        <v>3</v>
      </c>
      <c r="E1115" s="22"/>
      <c r="F1115" s="28"/>
      <c r="G1115" s="28"/>
      <c r="H1115" s="28"/>
      <c r="I1115" s="28"/>
      <c r="J1115" s="28"/>
      <c r="K1115" s="14"/>
      <c r="L1115" s="14"/>
      <c r="M1115" s="14"/>
      <c r="N1115" s="14"/>
      <c r="O1115" s="14"/>
      <c r="P1115" s="14"/>
      <c r="Q1115" s="10"/>
      <c r="R1115" s="10"/>
      <c r="S1115" s="10"/>
      <c r="T1115" s="10"/>
    </row>
    <row r="1116" spans="1:20" x14ac:dyDescent="0.25">
      <c r="A1116" s="32">
        <v>1</v>
      </c>
      <c r="B1116" s="3" t="s">
        <v>437</v>
      </c>
      <c r="C1116" s="3" t="s">
        <v>5</v>
      </c>
      <c r="D1116" s="4">
        <v>1</v>
      </c>
      <c r="E1116" s="16">
        <v>1885293.43</v>
      </c>
      <c r="F1116" s="24">
        <f>+E1116*19%</f>
        <v>358205.75169999996</v>
      </c>
      <c r="G1116" s="24">
        <f>+E1116+F1116</f>
        <v>2243499.1817000001</v>
      </c>
      <c r="H1116" s="25">
        <v>1608553.11</v>
      </c>
      <c r="I1116" s="24">
        <f t="shared" ref="I1116:I1149" si="195">+H1116*19%</f>
        <v>305625.09090000001</v>
      </c>
      <c r="J1116" s="24">
        <f t="shared" ref="J1116" si="196">+H1116+I1116</f>
        <v>1914178.2009000001</v>
      </c>
      <c r="K1116" s="15">
        <v>1695034.46</v>
      </c>
      <c r="L1116" s="12">
        <f t="shared" ref="L1116:L1149" si="197">+K1116*19%</f>
        <v>322056.54739999998</v>
      </c>
      <c r="M1116" s="12">
        <f t="shared" ref="M1116" si="198">+K1116+L1116</f>
        <v>2017091.0074</v>
      </c>
      <c r="N1116" s="12">
        <f t="shared" si="192"/>
        <v>1729627</v>
      </c>
      <c r="O1116" s="12">
        <f t="shared" si="193"/>
        <v>328629.13</v>
      </c>
      <c r="P1116" s="12">
        <f t="shared" si="194"/>
        <v>2058256.13</v>
      </c>
      <c r="Q1116" s="10"/>
      <c r="R1116" s="10"/>
      <c r="S1116" s="10"/>
      <c r="T1116" s="10"/>
    </row>
    <row r="1117" spans="1:20" x14ac:dyDescent="0.25">
      <c r="A1117" s="32">
        <v>2</v>
      </c>
      <c r="B1117" s="3" t="s">
        <v>438</v>
      </c>
      <c r="C1117" s="3" t="s">
        <v>5</v>
      </c>
      <c r="D1117" s="4">
        <v>1</v>
      </c>
      <c r="E1117" s="16">
        <v>1429194.8</v>
      </c>
      <c r="F1117" s="24">
        <f t="shared" ref="F1117:F1149" si="199">+E1117*19%</f>
        <v>271547.01199999999</v>
      </c>
      <c r="G1117" s="24">
        <f t="shared" ref="G1117:G1159" si="200">+E1117+F1117</f>
        <v>1700741.8119999999</v>
      </c>
      <c r="H1117" s="25">
        <v>1195326.56</v>
      </c>
      <c r="I1117" s="24">
        <f t="shared" si="195"/>
        <v>227112.04640000002</v>
      </c>
      <c r="J1117" s="24">
        <f t="shared" ref="J1117:J1159" si="201">+H1117+I1117</f>
        <v>1422438.6064000002</v>
      </c>
      <c r="K1117" s="15">
        <v>1273282.6399999999</v>
      </c>
      <c r="L1117" s="12">
        <f t="shared" si="197"/>
        <v>241923.70159999997</v>
      </c>
      <c r="M1117" s="12">
        <f t="shared" ref="M1117:M1159" si="202">+K1117+L1117</f>
        <v>1515206.3415999999</v>
      </c>
      <c r="N1117" s="12">
        <f t="shared" si="192"/>
        <v>1299268</v>
      </c>
      <c r="O1117" s="12">
        <f t="shared" si="193"/>
        <v>246860.92</v>
      </c>
      <c r="P1117" s="12">
        <f t="shared" si="194"/>
        <v>1546128.92</v>
      </c>
      <c r="Q1117" s="10"/>
      <c r="R1117" s="10"/>
      <c r="S1117" s="10"/>
      <c r="T1117" s="10"/>
    </row>
    <row r="1118" spans="1:20" x14ac:dyDescent="0.25">
      <c r="A1118" s="32">
        <v>3</v>
      </c>
      <c r="B1118" s="3" t="s">
        <v>439</v>
      </c>
      <c r="C1118" s="3" t="s">
        <v>5</v>
      </c>
      <c r="D1118" s="4">
        <v>1</v>
      </c>
      <c r="E1118" s="16">
        <v>4284757.3</v>
      </c>
      <c r="F1118" s="24">
        <f t="shared" si="199"/>
        <v>814103.88699999999</v>
      </c>
      <c r="G1118" s="24">
        <f t="shared" si="200"/>
        <v>5098861.1869999999</v>
      </c>
      <c r="H1118" s="25">
        <v>3577182.7</v>
      </c>
      <c r="I1118" s="24">
        <f t="shared" si="195"/>
        <v>679664.71299999999</v>
      </c>
      <c r="J1118" s="24">
        <f t="shared" si="201"/>
        <v>4256847.4130000006</v>
      </c>
      <c r="K1118" s="15">
        <v>3930970</v>
      </c>
      <c r="L1118" s="12">
        <f t="shared" si="197"/>
        <v>746884.3</v>
      </c>
      <c r="M1118" s="12">
        <f t="shared" si="202"/>
        <v>4677854.3</v>
      </c>
      <c r="N1118" s="12">
        <f t="shared" si="192"/>
        <v>3930970</v>
      </c>
      <c r="O1118" s="12">
        <f t="shared" si="193"/>
        <v>746884.3</v>
      </c>
      <c r="P1118" s="12">
        <f t="shared" si="194"/>
        <v>4677854.3</v>
      </c>
      <c r="Q1118" s="10"/>
      <c r="R1118" s="10"/>
      <c r="S1118" s="10"/>
      <c r="T1118" s="10"/>
    </row>
    <row r="1119" spans="1:20" x14ac:dyDescent="0.25">
      <c r="A1119" s="32">
        <v>4</v>
      </c>
      <c r="B1119" s="3" t="s">
        <v>440</v>
      </c>
      <c r="C1119" s="3" t="s">
        <v>5</v>
      </c>
      <c r="D1119" s="4">
        <v>1</v>
      </c>
      <c r="E1119" s="16">
        <v>5880732</v>
      </c>
      <c r="F1119" s="24">
        <f t="shared" si="199"/>
        <v>1117339.08</v>
      </c>
      <c r="G1119" s="24">
        <f t="shared" si="200"/>
        <v>6998071.0800000001</v>
      </c>
      <c r="H1119" s="25">
        <v>4971891.5999999996</v>
      </c>
      <c r="I1119" s="24">
        <f t="shared" si="195"/>
        <v>944659.40399999998</v>
      </c>
      <c r="J1119" s="24">
        <f t="shared" si="201"/>
        <v>5916551.0039999997</v>
      </c>
      <c r="K1119" s="15">
        <v>5185736.4000000004</v>
      </c>
      <c r="L1119" s="12">
        <f t="shared" si="197"/>
        <v>985289.91600000008</v>
      </c>
      <c r="M1119" s="12">
        <f t="shared" si="202"/>
        <v>6171026.3160000006</v>
      </c>
      <c r="N1119" s="12">
        <f t="shared" si="192"/>
        <v>5346120</v>
      </c>
      <c r="O1119" s="12">
        <f t="shared" si="193"/>
        <v>1015762.8</v>
      </c>
      <c r="P1119" s="12">
        <f t="shared" si="194"/>
        <v>6361882.7999999998</v>
      </c>
      <c r="Q1119" s="10"/>
      <c r="R1119" s="10"/>
      <c r="S1119" s="10"/>
      <c r="T1119" s="10"/>
    </row>
    <row r="1120" spans="1:20" x14ac:dyDescent="0.25">
      <c r="A1120" s="32">
        <v>5</v>
      </c>
      <c r="B1120" s="3" t="s">
        <v>441</v>
      </c>
      <c r="C1120" s="3" t="s">
        <v>5</v>
      </c>
      <c r="D1120" s="4">
        <v>1</v>
      </c>
      <c r="E1120" s="16">
        <v>526436.28</v>
      </c>
      <c r="F1120" s="24">
        <f t="shared" si="199"/>
        <v>100022.89320000001</v>
      </c>
      <c r="G1120" s="24">
        <f t="shared" si="200"/>
        <v>626459.17320000008</v>
      </c>
      <c r="H1120" s="25">
        <v>438696.9</v>
      </c>
      <c r="I1120" s="24">
        <f t="shared" si="195"/>
        <v>83352.411000000007</v>
      </c>
      <c r="J1120" s="24">
        <f t="shared" si="201"/>
        <v>522049.31100000005</v>
      </c>
      <c r="K1120" s="15">
        <v>497189.82</v>
      </c>
      <c r="L1120" s="12">
        <f t="shared" si="197"/>
        <v>94466.065799999997</v>
      </c>
      <c r="M1120" s="12">
        <f t="shared" si="202"/>
        <v>591655.88580000005</v>
      </c>
      <c r="N1120" s="12">
        <f t="shared" si="192"/>
        <v>487441</v>
      </c>
      <c r="O1120" s="12">
        <f t="shared" si="193"/>
        <v>92613.790000000008</v>
      </c>
      <c r="P1120" s="12">
        <f t="shared" si="194"/>
        <v>580054.79</v>
      </c>
      <c r="Q1120" s="10"/>
      <c r="R1120" s="10"/>
      <c r="S1120" s="10"/>
      <c r="T1120" s="10"/>
    </row>
    <row r="1121" spans="1:20" x14ac:dyDescent="0.25">
      <c r="A1121" s="32">
        <v>6</v>
      </c>
      <c r="B1121" s="3" t="s">
        <v>442</v>
      </c>
      <c r="C1121" s="3" t="s">
        <v>5</v>
      </c>
      <c r="D1121" s="4">
        <v>1</v>
      </c>
      <c r="E1121" s="16">
        <v>176657</v>
      </c>
      <c r="F1121" s="24">
        <f t="shared" si="199"/>
        <v>33564.83</v>
      </c>
      <c r="G1121" s="24">
        <f t="shared" si="200"/>
        <v>210221.83000000002</v>
      </c>
      <c r="H1121" s="25">
        <v>156845</v>
      </c>
      <c r="I1121" s="24">
        <f t="shared" si="195"/>
        <v>29800.55</v>
      </c>
      <c r="J1121" s="24">
        <f t="shared" si="201"/>
        <v>186645.55</v>
      </c>
      <c r="K1121" s="15">
        <v>161798</v>
      </c>
      <c r="L1121" s="12">
        <f t="shared" si="197"/>
        <v>30741.62</v>
      </c>
      <c r="M1121" s="12">
        <f t="shared" si="202"/>
        <v>192539.62</v>
      </c>
      <c r="N1121" s="12">
        <f t="shared" si="192"/>
        <v>165100</v>
      </c>
      <c r="O1121" s="12">
        <f t="shared" si="193"/>
        <v>31369</v>
      </c>
      <c r="P1121" s="12">
        <f t="shared" si="194"/>
        <v>196469</v>
      </c>
      <c r="Q1121" s="10"/>
      <c r="R1121" s="10"/>
      <c r="S1121" s="10"/>
      <c r="T1121" s="10"/>
    </row>
    <row r="1122" spans="1:20" x14ac:dyDescent="0.25">
      <c r="A1122" s="32">
        <v>7</v>
      </c>
      <c r="B1122" s="3" t="s">
        <v>443</v>
      </c>
      <c r="C1122" s="3" t="s">
        <v>5</v>
      </c>
      <c r="D1122" s="4">
        <v>1</v>
      </c>
      <c r="E1122" s="16">
        <v>572034.84</v>
      </c>
      <c r="F1122" s="24">
        <f t="shared" si="199"/>
        <v>108686.61959999999</v>
      </c>
      <c r="G1122" s="24">
        <f t="shared" si="200"/>
        <v>680721.45959999994</v>
      </c>
      <c r="H1122" s="25">
        <v>491843.04</v>
      </c>
      <c r="I1122" s="24">
        <f t="shared" si="195"/>
        <v>93450.177599999995</v>
      </c>
      <c r="J1122" s="24">
        <f t="shared" si="201"/>
        <v>585293.21759999997</v>
      </c>
      <c r="K1122" s="15">
        <v>539958.12</v>
      </c>
      <c r="L1122" s="12">
        <f t="shared" si="197"/>
        <v>102592.0428</v>
      </c>
      <c r="M1122" s="12">
        <f t="shared" si="202"/>
        <v>642550.16280000005</v>
      </c>
      <c r="N1122" s="12">
        <f t="shared" si="192"/>
        <v>534612</v>
      </c>
      <c r="O1122" s="12">
        <f t="shared" si="193"/>
        <v>101576.28</v>
      </c>
      <c r="P1122" s="12">
        <f t="shared" si="194"/>
        <v>636188.28</v>
      </c>
      <c r="Q1122" s="10"/>
      <c r="R1122" s="10"/>
      <c r="S1122" s="10"/>
      <c r="T1122" s="10"/>
    </row>
    <row r="1123" spans="1:20" x14ac:dyDescent="0.25">
      <c r="A1123" s="32">
        <v>8</v>
      </c>
      <c r="B1123" s="3" t="s">
        <v>36</v>
      </c>
      <c r="C1123" s="3" t="s">
        <v>5</v>
      </c>
      <c r="D1123" s="4">
        <v>1</v>
      </c>
      <c r="E1123" s="16">
        <v>252728.65</v>
      </c>
      <c r="F1123" s="24">
        <f t="shared" si="199"/>
        <v>48018.443500000001</v>
      </c>
      <c r="G1123" s="24">
        <f t="shared" si="200"/>
        <v>300747.09350000002</v>
      </c>
      <c r="H1123" s="25">
        <v>219661.35</v>
      </c>
      <c r="I1123" s="24">
        <f t="shared" si="195"/>
        <v>41735.656500000005</v>
      </c>
      <c r="J1123" s="24">
        <f t="shared" si="201"/>
        <v>261397.00650000002</v>
      </c>
      <c r="K1123" s="15">
        <v>236195</v>
      </c>
      <c r="L1123" s="12">
        <f t="shared" si="197"/>
        <v>44877.05</v>
      </c>
      <c r="M1123" s="12">
        <f t="shared" si="202"/>
        <v>281072.05</v>
      </c>
      <c r="N1123" s="12">
        <f t="shared" si="192"/>
        <v>236195</v>
      </c>
      <c r="O1123" s="12">
        <f t="shared" si="193"/>
        <v>44877.05</v>
      </c>
      <c r="P1123" s="12">
        <f t="shared" si="194"/>
        <v>281072.05</v>
      </c>
      <c r="Q1123" s="10"/>
      <c r="R1123" s="10"/>
      <c r="S1123" s="10"/>
      <c r="T1123" s="10"/>
    </row>
    <row r="1124" spans="1:20" x14ac:dyDescent="0.25">
      <c r="A1124" s="32">
        <v>9</v>
      </c>
      <c r="B1124" s="3" t="s">
        <v>135</v>
      </c>
      <c r="C1124" s="3" t="s">
        <v>5</v>
      </c>
      <c r="D1124" s="4">
        <v>1</v>
      </c>
      <c r="E1124" s="16">
        <v>643884.27</v>
      </c>
      <c r="F1124" s="24">
        <f t="shared" si="199"/>
        <v>122338.0113</v>
      </c>
      <c r="G1124" s="24">
        <f t="shared" si="200"/>
        <v>766222.28130000003</v>
      </c>
      <c r="H1124" s="25">
        <v>559637.73</v>
      </c>
      <c r="I1124" s="24">
        <f t="shared" si="195"/>
        <v>106331.16869999999</v>
      </c>
      <c r="J1124" s="24">
        <f t="shared" si="201"/>
        <v>665968.89870000002</v>
      </c>
      <c r="K1124" s="15">
        <v>601761</v>
      </c>
      <c r="L1124" s="12">
        <f t="shared" si="197"/>
        <v>114334.59</v>
      </c>
      <c r="M1124" s="12">
        <f t="shared" si="202"/>
        <v>716095.59</v>
      </c>
      <c r="N1124" s="12">
        <f t="shared" si="192"/>
        <v>601761</v>
      </c>
      <c r="O1124" s="12">
        <f t="shared" si="193"/>
        <v>114334.59</v>
      </c>
      <c r="P1124" s="12">
        <f t="shared" si="194"/>
        <v>716095.59</v>
      </c>
      <c r="Q1124" s="10"/>
      <c r="R1124" s="10"/>
      <c r="S1124" s="10"/>
      <c r="T1124" s="10"/>
    </row>
    <row r="1125" spans="1:20" x14ac:dyDescent="0.25">
      <c r="A1125" s="32">
        <v>10</v>
      </c>
      <c r="B1125" s="3" t="s">
        <v>315</v>
      </c>
      <c r="C1125" s="3" t="s">
        <v>5</v>
      </c>
      <c r="D1125" s="4">
        <v>1</v>
      </c>
      <c r="E1125" s="16">
        <v>356182.2</v>
      </c>
      <c r="F1125" s="24">
        <f t="shared" si="199"/>
        <v>67674.618000000002</v>
      </c>
      <c r="G1125" s="24">
        <f t="shared" si="200"/>
        <v>423856.81800000003</v>
      </c>
      <c r="H1125" s="25">
        <v>307611.90000000002</v>
      </c>
      <c r="I1125" s="24">
        <f t="shared" si="195"/>
        <v>58446.261000000006</v>
      </c>
      <c r="J1125" s="24">
        <f t="shared" si="201"/>
        <v>366058.16100000002</v>
      </c>
      <c r="K1125" s="15">
        <v>307611.90000000002</v>
      </c>
      <c r="L1125" s="12">
        <f t="shared" si="197"/>
        <v>58446.261000000006</v>
      </c>
      <c r="M1125" s="12">
        <f t="shared" si="202"/>
        <v>366058.16100000002</v>
      </c>
      <c r="N1125" s="12">
        <f t="shared" si="192"/>
        <v>323802.00000000006</v>
      </c>
      <c r="O1125" s="12">
        <f t="shared" si="193"/>
        <v>61522.380000000012</v>
      </c>
      <c r="P1125" s="12">
        <f t="shared" si="194"/>
        <v>385324.38000000006</v>
      </c>
      <c r="Q1125" s="10"/>
      <c r="R1125" s="10"/>
      <c r="S1125" s="10"/>
      <c r="T1125" s="10"/>
    </row>
    <row r="1126" spans="1:20" x14ac:dyDescent="0.25">
      <c r="A1126" s="32">
        <v>11</v>
      </c>
      <c r="B1126" s="3" t="s">
        <v>316</v>
      </c>
      <c r="C1126" s="3" t="s">
        <v>5</v>
      </c>
      <c r="D1126" s="4">
        <v>1</v>
      </c>
      <c r="E1126" s="16">
        <v>408936.39</v>
      </c>
      <c r="F1126" s="24">
        <f t="shared" si="199"/>
        <v>77697.914100000009</v>
      </c>
      <c r="G1126" s="24">
        <f t="shared" si="200"/>
        <v>486634.30410000001</v>
      </c>
      <c r="H1126" s="25">
        <v>345157.32</v>
      </c>
      <c r="I1126" s="24">
        <f t="shared" si="195"/>
        <v>65579.890800000008</v>
      </c>
      <c r="J1126" s="24">
        <f t="shared" si="201"/>
        <v>410737.2108</v>
      </c>
      <c r="K1126" s="15">
        <v>371419.29</v>
      </c>
      <c r="L1126" s="12">
        <f t="shared" si="197"/>
        <v>70569.665099999998</v>
      </c>
      <c r="M1126" s="12">
        <f t="shared" si="202"/>
        <v>441988.95509999996</v>
      </c>
      <c r="N1126" s="12">
        <f t="shared" si="192"/>
        <v>375171</v>
      </c>
      <c r="O1126" s="12">
        <f t="shared" si="193"/>
        <v>71282.490000000005</v>
      </c>
      <c r="P1126" s="12">
        <f t="shared" si="194"/>
        <v>446453.49</v>
      </c>
      <c r="Q1126" s="10"/>
      <c r="R1126" s="10"/>
      <c r="S1126" s="10"/>
      <c r="T1126" s="10"/>
    </row>
    <row r="1127" spans="1:20" x14ac:dyDescent="0.25">
      <c r="A1127" s="32">
        <v>12</v>
      </c>
      <c r="B1127" s="3" t="s">
        <v>444</v>
      </c>
      <c r="C1127" s="3" t="s">
        <v>5</v>
      </c>
      <c r="D1127" s="4">
        <v>1</v>
      </c>
      <c r="E1127" s="16">
        <v>266635.44</v>
      </c>
      <c r="F1127" s="24">
        <f t="shared" si="199"/>
        <v>50660.7336</v>
      </c>
      <c r="G1127" s="24">
        <f t="shared" si="200"/>
        <v>317296.17359999998</v>
      </c>
      <c r="H1127" s="25">
        <v>229256.64</v>
      </c>
      <c r="I1127" s="24">
        <f t="shared" si="195"/>
        <v>43558.761600000005</v>
      </c>
      <c r="J1127" s="24">
        <f t="shared" si="201"/>
        <v>272815.40160000004</v>
      </c>
      <c r="K1127" s="15">
        <v>251683.92</v>
      </c>
      <c r="L1127" s="12">
        <f t="shared" si="197"/>
        <v>47819.944800000005</v>
      </c>
      <c r="M1127" s="12">
        <f t="shared" si="202"/>
        <v>299503.86480000004</v>
      </c>
      <c r="N1127" s="12">
        <f t="shared" si="192"/>
        <v>249192</v>
      </c>
      <c r="O1127" s="12">
        <f t="shared" si="193"/>
        <v>47346.48</v>
      </c>
      <c r="P1127" s="12">
        <f t="shared" si="194"/>
        <v>296538.48</v>
      </c>
      <c r="Q1127" s="10"/>
      <c r="R1127" s="10"/>
      <c r="S1127" s="10"/>
      <c r="T1127" s="10"/>
    </row>
    <row r="1128" spans="1:20" x14ac:dyDescent="0.25">
      <c r="A1128" s="32">
        <v>13</v>
      </c>
      <c r="B1128" s="3" t="s">
        <v>445</v>
      </c>
      <c r="C1128" s="3" t="s">
        <v>5</v>
      </c>
      <c r="D1128" s="4">
        <v>1</v>
      </c>
      <c r="E1128" s="16">
        <v>6641.25</v>
      </c>
      <c r="F1128" s="24">
        <f t="shared" si="199"/>
        <v>1261.8375000000001</v>
      </c>
      <c r="G1128" s="24">
        <f t="shared" si="200"/>
        <v>7903.0874999999996</v>
      </c>
      <c r="H1128" s="25">
        <v>6008.75</v>
      </c>
      <c r="I1128" s="24">
        <f t="shared" si="195"/>
        <v>1141.6624999999999</v>
      </c>
      <c r="J1128" s="24">
        <f t="shared" si="201"/>
        <v>7150.4125000000004</v>
      </c>
      <c r="K1128" s="15">
        <v>6325</v>
      </c>
      <c r="L1128" s="12">
        <f t="shared" si="197"/>
        <v>1201.75</v>
      </c>
      <c r="M1128" s="12">
        <f t="shared" si="202"/>
        <v>7526.75</v>
      </c>
      <c r="N1128" s="12">
        <f t="shared" si="192"/>
        <v>6325</v>
      </c>
      <c r="O1128" s="12">
        <f t="shared" si="193"/>
        <v>1201.75</v>
      </c>
      <c r="P1128" s="12">
        <f t="shared" si="194"/>
        <v>7526.75</v>
      </c>
      <c r="Q1128" s="10"/>
      <c r="R1128" s="10"/>
      <c r="S1128" s="10"/>
      <c r="T1128" s="10"/>
    </row>
    <row r="1129" spans="1:20" x14ac:dyDescent="0.25">
      <c r="A1129" s="32">
        <v>14</v>
      </c>
      <c r="B1129" s="3" t="s">
        <v>446</v>
      </c>
      <c r="C1129" s="3" t="s">
        <v>5</v>
      </c>
      <c r="D1129" s="4">
        <v>1</v>
      </c>
      <c r="E1129" s="16">
        <v>7711.2</v>
      </c>
      <c r="F1129" s="24">
        <f t="shared" si="199"/>
        <v>1465.1279999999999</v>
      </c>
      <c r="G1129" s="24">
        <f t="shared" si="200"/>
        <v>9176.3279999999995</v>
      </c>
      <c r="H1129" s="25">
        <v>6829.92</v>
      </c>
      <c r="I1129" s="24">
        <f t="shared" si="195"/>
        <v>1297.6848</v>
      </c>
      <c r="J1129" s="24">
        <f t="shared" si="201"/>
        <v>8127.6048000000001</v>
      </c>
      <c r="K1129" s="15">
        <v>7490.88</v>
      </c>
      <c r="L1129" s="12">
        <f t="shared" si="197"/>
        <v>1423.2672</v>
      </c>
      <c r="M1129" s="12">
        <f t="shared" si="202"/>
        <v>8914.1471999999994</v>
      </c>
      <c r="N1129" s="12">
        <f t="shared" si="192"/>
        <v>7344</v>
      </c>
      <c r="O1129" s="12">
        <f t="shared" si="193"/>
        <v>1395.3600000000001</v>
      </c>
      <c r="P1129" s="12">
        <f t="shared" si="194"/>
        <v>8739.36</v>
      </c>
      <c r="Q1129" s="10"/>
      <c r="R1129" s="10"/>
      <c r="S1129" s="10"/>
      <c r="T1129" s="10"/>
    </row>
    <row r="1130" spans="1:20" x14ac:dyDescent="0.25">
      <c r="A1130" s="32">
        <v>15</v>
      </c>
      <c r="B1130" s="3" t="s">
        <v>447</v>
      </c>
      <c r="C1130" s="3" t="s">
        <v>5</v>
      </c>
      <c r="D1130" s="4">
        <v>1</v>
      </c>
      <c r="E1130" s="16">
        <v>925350.98</v>
      </c>
      <c r="F1130" s="24">
        <f t="shared" si="199"/>
        <v>175816.6862</v>
      </c>
      <c r="G1130" s="24">
        <f t="shared" si="200"/>
        <v>1101167.6661999999</v>
      </c>
      <c r="H1130" s="25">
        <v>804277.02</v>
      </c>
      <c r="I1130" s="24">
        <f t="shared" si="195"/>
        <v>152812.63380000001</v>
      </c>
      <c r="J1130" s="24">
        <f t="shared" si="201"/>
        <v>957089.65379999997</v>
      </c>
      <c r="K1130" s="15">
        <v>864814</v>
      </c>
      <c r="L1130" s="12">
        <f t="shared" si="197"/>
        <v>164314.66</v>
      </c>
      <c r="M1130" s="12">
        <f t="shared" si="202"/>
        <v>1029128.66</v>
      </c>
      <c r="N1130" s="12">
        <f t="shared" si="192"/>
        <v>864814</v>
      </c>
      <c r="O1130" s="12">
        <f t="shared" si="193"/>
        <v>164314.66</v>
      </c>
      <c r="P1130" s="12">
        <f t="shared" si="194"/>
        <v>1029128.66</v>
      </c>
      <c r="Q1130" s="10"/>
      <c r="R1130" s="10"/>
      <c r="S1130" s="10"/>
      <c r="T1130" s="10"/>
    </row>
    <row r="1131" spans="1:20" x14ac:dyDescent="0.25">
      <c r="A1131" s="32">
        <v>16</v>
      </c>
      <c r="B1131" s="3" t="s">
        <v>448</v>
      </c>
      <c r="C1131" s="3" t="s">
        <v>5</v>
      </c>
      <c r="D1131" s="4">
        <v>1</v>
      </c>
      <c r="E1131" s="16">
        <v>883052.28</v>
      </c>
      <c r="F1131" s="24">
        <f t="shared" si="199"/>
        <v>167779.9332</v>
      </c>
      <c r="G1131" s="24">
        <f t="shared" si="200"/>
        <v>1050832.2132000001</v>
      </c>
      <c r="H1131" s="25">
        <v>760406.13</v>
      </c>
      <c r="I1131" s="24">
        <f t="shared" si="195"/>
        <v>144477.16469999999</v>
      </c>
      <c r="J1131" s="24">
        <f t="shared" si="201"/>
        <v>904883.29469999997</v>
      </c>
      <c r="K1131" s="15">
        <v>809464.59</v>
      </c>
      <c r="L1131" s="12">
        <f t="shared" si="197"/>
        <v>153798.2721</v>
      </c>
      <c r="M1131" s="12">
        <f t="shared" si="202"/>
        <v>963262.86210000003</v>
      </c>
      <c r="N1131" s="12">
        <f t="shared" si="192"/>
        <v>817641</v>
      </c>
      <c r="O1131" s="12">
        <f t="shared" si="193"/>
        <v>155351.79</v>
      </c>
      <c r="P1131" s="12">
        <f t="shared" si="194"/>
        <v>972992.79</v>
      </c>
      <c r="Q1131" s="10"/>
      <c r="R1131" s="10"/>
      <c r="S1131" s="10"/>
      <c r="T1131" s="10"/>
    </row>
    <row r="1132" spans="1:20" x14ac:dyDescent="0.25">
      <c r="A1132" s="32">
        <v>17</v>
      </c>
      <c r="B1132" s="3" t="s">
        <v>449</v>
      </c>
      <c r="C1132" s="3" t="s">
        <v>5</v>
      </c>
      <c r="D1132" s="4">
        <v>1</v>
      </c>
      <c r="E1132" s="18">
        <v>841227.58</v>
      </c>
      <c r="F1132" s="24">
        <f t="shared" si="199"/>
        <v>159833.2402</v>
      </c>
      <c r="G1132" s="24">
        <f t="shared" si="200"/>
        <v>1001060.8202</v>
      </c>
      <c r="H1132" s="25">
        <v>746884.3</v>
      </c>
      <c r="I1132" s="24">
        <f t="shared" si="195"/>
        <v>141908.01700000002</v>
      </c>
      <c r="J1132" s="24">
        <f t="shared" si="201"/>
        <v>888792.31700000004</v>
      </c>
      <c r="K1132" s="15">
        <v>770470.12</v>
      </c>
      <c r="L1132" s="12">
        <f t="shared" si="197"/>
        <v>146389.32279999999</v>
      </c>
      <c r="M1132" s="12">
        <f t="shared" si="202"/>
        <v>916859.44279999996</v>
      </c>
      <c r="N1132" s="12">
        <f t="shared" si="192"/>
        <v>786194</v>
      </c>
      <c r="O1132" s="12">
        <f t="shared" si="193"/>
        <v>149376.86000000002</v>
      </c>
      <c r="P1132" s="12">
        <f t="shared" si="194"/>
        <v>935570.86</v>
      </c>
      <c r="Q1132" s="10"/>
      <c r="R1132" s="10"/>
      <c r="S1132" s="10"/>
      <c r="T1132" s="10"/>
    </row>
    <row r="1133" spans="1:20" x14ac:dyDescent="0.25">
      <c r="A1133" s="32">
        <v>18</v>
      </c>
      <c r="B1133" s="3" t="s">
        <v>450</v>
      </c>
      <c r="C1133" s="3" t="s">
        <v>5</v>
      </c>
      <c r="D1133" s="4">
        <v>1</v>
      </c>
      <c r="E1133" s="16">
        <v>791822.87</v>
      </c>
      <c r="F1133" s="24">
        <f t="shared" si="199"/>
        <v>150446.34530000002</v>
      </c>
      <c r="G1133" s="24">
        <f t="shared" si="200"/>
        <v>942269.21530000004</v>
      </c>
      <c r="H1133" s="25">
        <v>690120.85</v>
      </c>
      <c r="I1133" s="24">
        <f t="shared" si="195"/>
        <v>131122.9615</v>
      </c>
      <c r="J1133" s="24">
        <f t="shared" si="201"/>
        <v>821243.81149999995</v>
      </c>
      <c r="K1133" s="15">
        <v>697385.28</v>
      </c>
      <c r="L1133" s="12">
        <f t="shared" si="197"/>
        <v>132503.20320000002</v>
      </c>
      <c r="M1133" s="12">
        <f t="shared" si="202"/>
        <v>829888.48320000002</v>
      </c>
      <c r="N1133" s="12">
        <f t="shared" si="192"/>
        <v>726443</v>
      </c>
      <c r="O1133" s="12">
        <f t="shared" si="193"/>
        <v>138024.17000000001</v>
      </c>
      <c r="P1133" s="12">
        <f t="shared" si="194"/>
        <v>864467.17</v>
      </c>
      <c r="Q1133" s="10"/>
      <c r="R1133" s="10"/>
      <c r="S1133" s="10"/>
      <c r="T1133" s="10"/>
    </row>
    <row r="1134" spans="1:20" x14ac:dyDescent="0.25">
      <c r="A1134" s="32">
        <v>19</v>
      </c>
      <c r="B1134" s="3" t="s">
        <v>451</v>
      </c>
      <c r="C1134" s="3" t="s">
        <v>5</v>
      </c>
      <c r="D1134" s="4">
        <v>1</v>
      </c>
      <c r="E1134" s="16">
        <v>233500.3</v>
      </c>
      <c r="F1134" s="24">
        <f t="shared" si="199"/>
        <v>44365.057000000001</v>
      </c>
      <c r="G1134" s="24">
        <f t="shared" si="200"/>
        <v>277865.35699999996</v>
      </c>
      <c r="H1134" s="25">
        <v>201659.35</v>
      </c>
      <c r="I1134" s="24">
        <f t="shared" si="195"/>
        <v>38315.2765</v>
      </c>
      <c r="J1134" s="24">
        <f t="shared" si="201"/>
        <v>239974.62650000001</v>
      </c>
      <c r="K1134" s="15">
        <v>201659.35</v>
      </c>
      <c r="L1134" s="12">
        <f t="shared" si="197"/>
        <v>38315.2765</v>
      </c>
      <c r="M1134" s="12">
        <f t="shared" si="202"/>
        <v>239974.62650000001</v>
      </c>
      <c r="N1134" s="12">
        <f t="shared" si="192"/>
        <v>212273</v>
      </c>
      <c r="O1134" s="12">
        <f t="shared" si="193"/>
        <v>40331.870000000003</v>
      </c>
      <c r="P1134" s="12">
        <f t="shared" si="194"/>
        <v>252604.87</v>
      </c>
      <c r="Q1134" s="10"/>
      <c r="R1134" s="10"/>
      <c r="S1134" s="10"/>
      <c r="T1134" s="10"/>
    </row>
    <row r="1135" spans="1:20" x14ac:dyDescent="0.25">
      <c r="A1135" s="32">
        <v>20</v>
      </c>
      <c r="B1135" s="3" t="s">
        <v>452</v>
      </c>
      <c r="C1135" s="3" t="s">
        <v>5</v>
      </c>
      <c r="D1135" s="4">
        <v>1</v>
      </c>
      <c r="E1135" s="16">
        <v>65725</v>
      </c>
      <c r="F1135" s="24">
        <f t="shared" si="199"/>
        <v>12487.75</v>
      </c>
      <c r="G1135" s="24">
        <f t="shared" si="200"/>
        <v>78212.75</v>
      </c>
      <c r="H1135" s="25">
        <v>56762.5</v>
      </c>
      <c r="I1135" s="24">
        <f t="shared" si="195"/>
        <v>10784.875</v>
      </c>
      <c r="J1135" s="24">
        <f t="shared" si="201"/>
        <v>67547.375</v>
      </c>
      <c r="K1135" s="15">
        <v>56762.5</v>
      </c>
      <c r="L1135" s="12">
        <f t="shared" si="197"/>
        <v>10784.875</v>
      </c>
      <c r="M1135" s="12">
        <f t="shared" si="202"/>
        <v>67547.375</v>
      </c>
      <c r="N1135" s="12">
        <f t="shared" si="192"/>
        <v>59750</v>
      </c>
      <c r="O1135" s="12">
        <f t="shared" si="193"/>
        <v>11352.5</v>
      </c>
      <c r="P1135" s="12">
        <f t="shared" si="194"/>
        <v>71102.5</v>
      </c>
      <c r="Q1135" s="10"/>
      <c r="R1135" s="10"/>
      <c r="S1135" s="10"/>
      <c r="T1135" s="10"/>
    </row>
    <row r="1136" spans="1:20" x14ac:dyDescent="0.25">
      <c r="A1136" s="32">
        <v>21</v>
      </c>
      <c r="B1136" s="3" t="s">
        <v>453</v>
      </c>
      <c r="C1136" s="3" t="s">
        <v>5</v>
      </c>
      <c r="D1136" s="4">
        <v>1</v>
      </c>
      <c r="E1136" s="16">
        <v>6943.65</v>
      </c>
      <c r="F1136" s="24">
        <f t="shared" si="199"/>
        <v>1319.2935</v>
      </c>
      <c r="G1136" s="24">
        <f t="shared" si="200"/>
        <v>8262.9434999999994</v>
      </c>
      <c r="H1136" s="25">
        <v>5951.7</v>
      </c>
      <c r="I1136" s="24">
        <f t="shared" si="195"/>
        <v>1130.8229999999999</v>
      </c>
      <c r="J1136" s="24">
        <f t="shared" si="201"/>
        <v>7082.5229999999992</v>
      </c>
      <c r="K1136" s="15">
        <v>6943.65</v>
      </c>
      <c r="L1136" s="12">
        <f t="shared" si="197"/>
        <v>1319.2935</v>
      </c>
      <c r="M1136" s="12">
        <f t="shared" si="202"/>
        <v>8262.9434999999994</v>
      </c>
      <c r="N1136" s="12">
        <f t="shared" si="192"/>
        <v>6613</v>
      </c>
      <c r="O1136" s="12">
        <f t="shared" si="193"/>
        <v>1256.47</v>
      </c>
      <c r="P1136" s="12">
        <f t="shared" si="194"/>
        <v>7869.47</v>
      </c>
      <c r="Q1136" s="10"/>
      <c r="R1136" s="10"/>
      <c r="S1136" s="10"/>
      <c r="T1136" s="10"/>
    </row>
    <row r="1137" spans="1:20" x14ac:dyDescent="0.25">
      <c r="A1137" s="32">
        <v>22</v>
      </c>
      <c r="B1137" s="3" t="s">
        <v>454</v>
      </c>
      <c r="C1137" s="3" t="s">
        <v>5</v>
      </c>
      <c r="D1137" s="4">
        <v>1</v>
      </c>
      <c r="E1137" s="16">
        <v>325641.86</v>
      </c>
      <c r="F1137" s="24">
        <f t="shared" si="199"/>
        <v>61871.953399999999</v>
      </c>
      <c r="G1137" s="24">
        <f t="shared" si="200"/>
        <v>387513.81339999998</v>
      </c>
      <c r="H1137" s="25">
        <v>274853.68</v>
      </c>
      <c r="I1137" s="24">
        <f t="shared" si="195"/>
        <v>52222.199200000003</v>
      </c>
      <c r="J1137" s="24">
        <f t="shared" si="201"/>
        <v>327075.87919999997</v>
      </c>
      <c r="K1137" s="15">
        <v>295766.46000000002</v>
      </c>
      <c r="L1137" s="12">
        <f t="shared" si="197"/>
        <v>56195.627400000005</v>
      </c>
      <c r="M1137" s="12">
        <f t="shared" si="202"/>
        <v>351962.08740000002</v>
      </c>
      <c r="N1137" s="12">
        <f t="shared" si="192"/>
        <v>298754</v>
      </c>
      <c r="O1137" s="12">
        <f t="shared" si="193"/>
        <v>56763.26</v>
      </c>
      <c r="P1137" s="12">
        <f t="shared" si="194"/>
        <v>355517.26</v>
      </c>
      <c r="Q1137" s="10"/>
      <c r="R1137" s="10"/>
      <c r="S1137" s="10"/>
      <c r="T1137" s="10"/>
    </row>
    <row r="1138" spans="1:20" x14ac:dyDescent="0.25">
      <c r="A1138" s="32">
        <v>23</v>
      </c>
      <c r="B1138" s="3" t="s">
        <v>455</v>
      </c>
      <c r="C1138" s="3" t="s">
        <v>5</v>
      </c>
      <c r="D1138" s="4">
        <v>1</v>
      </c>
      <c r="E1138" s="16">
        <v>4972</v>
      </c>
      <c r="F1138" s="24">
        <f t="shared" si="199"/>
        <v>944.68000000000006</v>
      </c>
      <c r="G1138" s="24">
        <f t="shared" si="200"/>
        <v>5916.68</v>
      </c>
      <c r="H1138" s="25">
        <v>4294</v>
      </c>
      <c r="I1138" s="24">
        <f t="shared" si="195"/>
        <v>815.86</v>
      </c>
      <c r="J1138" s="24">
        <f t="shared" si="201"/>
        <v>5109.8599999999997</v>
      </c>
      <c r="K1138" s="15">
        <v>4294</v>
      </c>
      <c r="L1138" s="12">
        <f t="shared" si="197"/>
        <v>815.86</v>
      </c>
      <c r="M1138" s="12">
        <f t="shared" si="202"/>
        <v>5109.8599999999997</v>
      </c>
      <c r="N1138" s="12">
        <f t="shared" si="192"/>
        <v>4520</v>
      </c>
      <c r="O1138" s="12">
        <f t="shared" si="193"/>
        <v>858.8</v>
      </c>
      <c r="P1138" s="12">
        <f t="shared" si="194"/>
        <v>5378.8</v>
      </c>
      <c r="Q1138" s="10"/>
      <c r="R1138" s="10"/>
      <c r="S1138" s="10"/>
      <c r="T1138" s="10"/>
    </row>
    <row r="1139" spans="1:20" x14ac:dyDescent="0.25">
      <c r="A1139" s="32">
        <v>24</v>
      </c>
      <c r="B1139" s="3" t="s">
        <v>456</v>
      </c>
      <c r="C1139" s="3" t="s">
        <v>5</v>
      </c>
      <c r="D1139" s="4">
        <v>1</v>
      </c>
      <c r="E1139" s="16">
        <v>3382.27</v>
      </c>
      <c r="F1139" s="24">
        <f t="shared" si="199"/>
        <v>642.63130000000001</v>
      </c>
      <c r="G1139" s="24">
        <f t="shared" si="200"/>
        <v>4024.9013</v>
      </c>
      <c r="H1139" s="25">
        <v>2885.79</v>
      </c>
      <c r="I1139" s="24">
        <f t="shared" si="195"/>
        <v>548.30010000000004</v>
      </c>
      <c r="J1139" s="24">
        <f t="shared" si="201"/>
        <v>3434.0900999999999</v>
      </c>
      <c r="K1139" s="15">
        <v>3040.94</v>
      </c>
      <c r="L1139" s="12">
        <f t="shared" si="197"/>
        <v>577.77859999999998</v>
      </c>
      <c r="M1139" s="12">
        <f t="shared" si="202"/>
        <v>3618.7186000000002</v>
      </c>
      <c r="N1139" s="12">
        <f t="shared" si="192"/>
        <v>3103</v>
      </c>
      <c r="O1139" s="12">
        <f t="shared" si="193"/>
        <v>589.57000000000005</v>
      </c>
      <c r="P1139" s="12">
        <f t="shared" si="194"/>
        <v>3692.57</v>
      </c>
      <c r="Q1139" s="10"/>
      <c r="R1139" s="10"/>
      <c r="S1139" s="10"/>
      <c r="T1139" s="10"/>
    </row>
    <row r="1140" spans="1:20" x14ac:dyDescent="0.25">
      <c r="A1140" s="32">
        <v>25</v>
      </c>
      <c r="B1140" s="3" t="s">
        <v>457</v>
      </c>
      <c r="C1140" s="3" t="s">
        <v>5</v>
      </c>
      <c r="D1140" s="4">
        <v>1</v>
      </c>
      <c r="E1140" s="16">
        <v>2254.4899999999998</v>
      </c>
      <c r="F1140" s="24">
        <f t="shared" si="199"/>
        <v>428.35309999999998</v>
      </c>
      <c r="G1140" s="24">
        <f t="shared" si="200"/>
        <v>2682.8430999999996</v>
      </c>
      <c r="H1140" s="25">
        <v>1917.37</v>
      </c>
      <c r="I1140" s="24">
        <f t="shared" si="195"/>
        <v>364.30029999999999</v>
      </c>
      <c r="J1140" s="24">
        <f t="shared" si="201"/>
        <v>2281.6702999999998</v>
      </c>
      <c r="K1140" s="15">
        <v>2149.14</v>
      </c>
      <c r="L1140" s="12">
        <f t="shared" si="197"/>
        <v>408.33659999999998</v>
      </c>
      <c r="M1140" s="12">
        <f t="shared" si="202"/>
        <v>2557.4766</v>
      </c>
      <c r="N1140" s="12">
        <f t="shared" si="192"/>
        <v>2107</v>
      </c>
      <c r="O1140" s="12">
        <f t="shared" si="193"/>
        <v>400.33</v>
      </c>
      <c r="P1140" s="12">
        <f t="shared" si="194"/>
        <v>2507.33</v>
      </c>
      <c r="Q1140" s="10"/>
      <c r="R1140" s="10"/>
      <c r="S1140" s="10"/>
      <c r="T1140" s="10"/>
    </row>
    <row r="1141" spans="1:20" x14ac:dyDescent="0.25">
      <c r="A1141" s="32">
        <v>26</v>
      </c>
      <c r="B1141" s="3" t="s">
        <v>480</v>
      </c>
      <c r="C1141" s="3" t="s">
        <v>5</v>
      </c>
      <c r="D1141" s="4">
        <v>1</v>
      </c>
      <c r="E1141" s="16">
        <v>168739.20000000001</v>
      </c>
      <c r="F1141" s="24">
        <f t="shared" si="199"/>
        <v>32060.448000000004</v>
      </c>
      <c r="G1141" s="24">
        <f t="shared" si="200"/>
        <v>200799.64800000002</v>
      </c>
      <c r="H1141" s="25">
        <v>147847.67999999999</v>
      </c>
      <c r="I1141" s="24">
        <f t="shared" si="195"/>
        <v>28091.0592</v>
      </c>
      <c r="J1141" s="24">
        <f t="shared" si="201"/>
        <v>175938.73919999998</v>
      </c>
      <c r="K1141" s="15">
        <v>165525.12</v>
      </c>
      <c r="L1141" s="12">
        <f t="shared" si="197"/>
        <v>31449.772799999999</v>
      </c>
      <c r="M1141" s="12">
        <f t="shared" si="202"/>
        <v>196974.8928</v>
      </c>
      <c r="N1141" s="12">
        <f t="shared" si="192"/>
        <v>160704</v>
      </c>
      <c r="O1141" s="12">
        <f t="shared" si="193"/>
        <v>30533.760000000002</v>
      </c>
      <c r="P1141" s="12">
        <f t="shared" si="194"/>
        <v>191237.76000000001</v>
      </c>
      <c r="Q1141" s="10"/>
      <c r="R1141" s="10"/>
      <c r="S1141" s="10"/>
      <c r="T1141" s="10"/>
    </row>
    <row r="1142" spans="1:20" x14ac:dyDescent="0.25">
      <c r="A1142" s="32">
        <v>27</v>
      </c>
      <c r="B1142" s="3" t="s">
        <v>479</v>
      </c>
      <c r="C1142" s="3" t="s">
        <v>5</v>
      </c>
      <c r="D1142" s="4">
        <v>1</v>
      </c>
      <c r="E1142" s="16">
        <v>20466.96</v>
      </c>
      <c r="F1142" s="24">
        <f t="shared" si="199"/>
        <v>3888.7223999999997</v>
      </c>
      <c r="G1142" s="24">
        <f t="shared" si="200"/>
        <v>24355.682399999998</v>
      </c>
      <c r="H1142" s="25">
        <v>18171.599999999999</v>
      </c>
      <c r="I1142" s="24">
        <f t="shared" si="195"/>
        <v>3452.6039999999998</v>
      </c>
      <c r="J1142" s="24">
        <f t="shared" si="201"/>
        <v>21624.203999999998</v>
      </c>
      <c r="K1142" s="15">
        <v>18745.439999999999</v>
      </c>
      <c r="L1142" s="12">
        <f t="shared" si="197"/>
        <v>3561.6335999999997</v>
      </c>
      <c r="M1142" s="12">
        <f t="shared" si="202"/>
        <v>22307.0736</v>
      </c>
      <c r="N1142" s="12">
        <f t="shared" si="192"/>
        <v>19128</v>
      </c>
      <c r="O1142" s="12">
        <f t="shared" si="193"/>
        <v>3634.32</v>
      </c>
      <c r="P1142" s="12">
        <f t="shared" si="194"/>
        <v>22762.32</v>
      </c>
      <c r="Q1142" s="10"/>
      <c r="R1142" s="10"/>
      <c r="S1142" s="10"/>
      <c r="T1142" s="10"/>
    </row>
    <row r="1143" spans="1:20" x14ac:dyDescent="0.25">
      <c r="A1143" s="32">
        <v>28</v>
      </c>
      <c r="B1143" s="3" t="s">
        <v>519</v>
      </c>
      <c r="C1143" s="3" t="s">
        <v>5</v>
      </c>
      <c r="D1143" s="4">
        <v>1</v>
      </c>
      <c r="E1143" s="16">
        <v>3025000</v>
      </c>
      <c r="F1143" s="24">
        <f t="shared" si="199"/>
        <v>574750</v>
      </c>
      <c r="G1143" s="24">
        <f t="shared" si="200"/>
        <v>3599750</v>
      </c>
      <c r="H1143" s="25">
        <v>2557500</v>
      </c>
      <c r="I1143" s="24">
        <f t="shared" si="195"/>
        <v>485925</v>
      </c>
      <c r="J1143" s="24">
        <f t="shared" si="201"/>
        <v>3043425</v>
      </c>
      <c r="K1143" s="15">
        <v>2667500</v>
      </c>
      <c r="L1143" s="12">
        <f t="shared" si="197"/>
        <v>506825</v>
      </c>
      <c r="M1143" s="12">
        <f t="shared" si="202"/>
        <v>3174325</v>
      </c>
      <c r="N1143" s="12">
        <f t="shared" si="192"/>
        <v>2750000</v>
      </c>
      <c r="O1143" s="12">
        <f t="shared" si="193"/>
        <v>522500</v>
      </c>
      <c r="P1143" s="12">
        <f t="shared" si="194"/>
        <v>3272500</v>
      </c>
      <c r="Q1143" s="10"/>
      <c r="R1143" s="10"/>
      <c r="S1143" s="10"/>
      <c r="T1143" s="10"/>
    </row>
    <row r="1144" spans="1:20" x14ac:dyDescent="0.25">
      <c r="A1144" s="32">
        <v>29</v>
      </c>
      <c r="B1144" s="3" t="s">
        <v>109</v>
      </c>
      <c r="C1144" s="3" t="s">
        <v>5</v>
      </c>
      <c r="D1144" s="4">
        <v>1</v>
      </c>
      <c r="E1144" s="16">
        <v>773489.52</v>
      </c>
      <c r="F1144" s="24">
        <f t="shared" si="199"/>
        <v>146963.00880000001</v>
      </c>
      <c r="G1144" s="24">
        <f t="shared" si="200"/>
        <v>920452.52879999997</v>
      </c>
      <c r="H1144" s="25">
        <v>658898.48</v>
      </c>
      <c r="I1144" s="24">
        <f t="shared" si="195"/>
        <v>125190.71120000001</v>
      </c>
      <c r="J1144" s="24">
        <f t="shared" si="201"/>
        <v>784089.1912</v>
      </c>
      <c r="K1144" s="15">
        <v>716194</v>
      </c>
      <c r="L1144" s="12">
        <f t="shared" si="197"/>
        <v>136076.86000000002</v>
      </c>
      <c r="M1144" s="12">
        <f t="shared" si="202"/>
        <v>852270.86</v>
      </c>
      <c r="N1144" s="12">
        <f t="shared" si="192"/>
        <v>716194</v>
      </c>
      <c r="O1144" s="12">
        <f t="shared" si="193"/>
        <v>136076.86000000002</v>
      </c>
      <c r="P1144" s="12">
        <f t="shared" si="194"/>
        <v>852270.86</v>
      </c>
      <c r="Q1144" s="10"/>
      <c r="R1144" s="10"/>
      <c r="S1144" s="10"/>
      <c r="T1144" s="10"/>
    </row>
    <row r="1145" spans="1:20" x14ac:dyDescent="0.25">
      <c r="A1145" s="32">
        <v>30</v>
      </c>
      <c r="B1145" s="3" t="s">
        <v>458</v>
      </c>
      <c r="C1145" s="3" t="s">
        <v>5</v>
      </c>
      <c r="D1145" s="4">
        <v>1</v>
      </c>
      <c r="E1145" s="16">
        <v>849089.52</v>
      </c>
      <c r="F1145" s="24">
        <f t="shared" si="199"/>
        <v>161327.00880000001</v>
      </c>
      <c r="G1145" s="24">
        <f t="shared" si="200"/>
        <v>1010416.5288</v>
      </c>
      <c r="H1145" s="25">
        <v>746884.3</v>
      </c>
      <c r="I1145" s="24">
        <f t="shared" si="195"/>
        <v>141908.01700000002</v>
      </c>
      <c r="J1145" s="24">
        <f t="shared" si="201"/>
        <v>888792.31700000004</v>
      </c>
      <c r="K1145" s="15">
        <v>762608.18</v>
      </c>
      <c r="L1145" s="12">
        <f t="shared" si="197"/>
        <v>144895.55420000001</v>
      </c>
      <c r="M1145" s="12">
        <f t="shared" si="202"/>
        <v>907503.73420000006</v>
      </c>
      <c r="N1145" s="12">
        <f t="shared" si="192"/>
        <v>786194</v>
      </c>
      <c r="O1145" s="12">
        <f t="shared" si="193"/>
        <v>149376.86000000002</v>
      </c>
      <c r="P1145" s="12">
        <f t="shared" si="194"/>
        <v>935570.86</v>
      </c>
      <c r="Q1145" s="10"/>
      <c r="R1145" s="10"/>
      <c r="S1145" s="10"/>
      <c r="T1145" s="10"/>
    </row>
    <row r="1146" spans="1:20" x14ac:dyDescent="0.25">
      <c r="A1146" s="32">
        <v>31</v>
      </c>
      <c r="B1146" s="3" t="s">
        <v>459</v>
      </c>
      <c r="C1146" s="3" t="s">
        <v>5</v>
      </c>
      <c r="D1146" s="4">
        <v>1</v>
      </c>
      <c r="E1146" s="17">
        <v>3701401.78</v>
      </c>
      <c r="F1146" s="24">
        <f t="shared" si="199"/>
        <v>703266.3382</v>
      </c>
      <c r="G1146" s="24">
        <f t="shared" si="200"/>
        <v>4404668.1181999994</v>
      </c>
      <c r="H1146" s="25">
        <v>3147921.14</v>
      </c>
      <c r="I1146" s="24">
        <f t="shared" si="195"/>
        <v>598105.01659999997</v>
      </c>
      <c r="J1146" s="24">
        <f t="shared" si="201"/>
        <v>3746026.1566000003</v>
      </c>
      <c r="K1146" s="15">
        <v>3528439.08</v>
      </c>
      <c r="L1146" s="12">
        <f t="shared" si="197"/>
        <v>670403.42520000006</v>
      </c>
      <c r="M1146" s="12">
        <f t="shared" si="202"/>
        <v>4198842.5052000005</v>
      </c>
      <c r="N1146" s="12">
        <f t="shared" si="192"/>
        <v>3459254</v>
      </c>
      <c r="O1146" s="12">
        <f t="shared" si="193"/>
        <v>657258.26</v>
      </c>
      <c r="P1146" s="12">
        <f t="shared" si="194"/>
        <v>4116512.26</v>
      </c>
      <c r="Q1146" s="10"/>
      <c r="R1146" s="10"/>
      <c r="S1146" s="10"/>
      <c r="T1146" s="10"/>
    </row>
    <row r="1147" spans="1:20" x14ac:dyDescent="0.25">
      <c r="A1147" s="32">
        <v>32</v>
      </c>
      <c r="B1147" s="3" t="s">
        <v>460</v>
      </c>
      <c r="C1147" s="3" t="s">
        <v>5</v>
      </c>
      <c r="D1147" s="4">
        <v>1</v>
      </c>
      <c r="E1147" s="16">
        <v>2056683.94</v>
      </c>
      <c r="F1147" s="24">
        <f t="shared" si="199"/>
        <v>390769.9486</v>
      </c>
      <c r="G1147" s="24">
        <f t="shared" si="200"/>
        <v>2447453.8886000002</v>
      </c>
      <c r="H1147" s="25">
        <v>1792522.7</v>
      </c>
      <c r="I1147" s="24">
        <f t="shared" si="195"/>
        <v>340579.31300000002</v>
      </c>
      <c r="J1147" s="24">
        <f t="shared" si="201"/>
        <v>2133102.0129999998</v>
      </c>
      <c r="K1147" s="15">
        <v>1811391.36</v>
      </c>
      <c r="L1147" s="12">
        <f t="shared" si="197"/>
        <v>344164.35840000003</v>
      </c>
      <c r="M1147" s="12">
        <f t="shared" si="202"/>
        <v>2155555.7184000001</v>
      </c>
      <c r="N1147" s="12">
        <f t="shared" si="192"/>
        <v>1886866</v>
      </c>
      <c r="O1147" s="12">
        <f t="shared" si="193"/>
        <v>358504.54</v>
      </c>
      <c r="P1147" s="12">
        <f t="shared" si="194"/>
        <v>2245370.54</v>
      </c>
      <c r="Q1147" s="10"/>
      <c r="R1147" s="10"/>
      <c r="S1147" s="10"/>
      <c r="T1147" s="10"/>
    </row>
    <row r="1148" spans="1:20" x14ac:dyDescent="0.25">
      <c r="A1148" s="32">
        <v>33</v>
      </c>
      <c r="B1148" s="3" t="s">
        <v>461</v>
      </c>
      <c r="C1148" s="3" t="s">
        <v>5</v>
      </c>
      <c r="D1148" s="4">
        <v>1</v>
      </c>
      <c r="E1148" s="16">
        <v>237744.72</v>
      </c>
      <c r="F1148" s="24">
        <f t="shared" si="199"/>
        <v>45171.496800000001</v>
      </c>
      <c r="G1148" s="24">
        <f t="shared" si="200"/>
        <v>282916.21679999999</v>
      </c>
      <c r="H1148" s="25">
        <v>200321.94</v>
      </c>
      <c r="I1148" s="24">
        <f t="shared" si="195"/>
        <v>38061.168600000005</v>
      </c>
      <c r="J1148" s="24">
        <f t="shared" si="201"/>
        <v>238383.10860000001</v>
      </c>
      <c r="K1148" s="15">
        <v>222335.34</v>
      </c>
      <c r="L1148" s="12">
        <f t="shared" si="197"/>
        <v>42243.714599999999</v>
      </c>
      <c r="M1148" s="12">
        <f t="shared" si="202"/>
        <v>264579.05459999997</v>
      </c>
      <c r="N1148" s="12">
        <f t="shared" si="192"/>
        <v>220134</v>
      </c>
      <c r="O1148" s="12">
        <f t="shared" si="193"/>
        <v>41825.46</v>
      </c>
      <c r="P1148" s="12">
        <f t="shared" si="194"/>
        <v>261959.46</v>
      </c>
      <c r="Q1148" s="10"/>
      <c r="R1148" s="10"/>
      <c r="S1148" s="10"/>
      <c r="T1148" s="10"/>
    </row>
    <row r="1149" spans="1:20" x14ac:dyDescent="0.25">
      <c r="A1149" s="32">
        <v>34</v>
      </c>
      <c r="B1149" s="3" t="s">
        <v>110</v>
      </c>
      <c r="C1149" s="3" t="s">
        <v>5</v>
      </c>
      <c r="D1149" s="4">
        <v>1</v>
      </c>
      <c r="E1149" s="16">
        <v>290337.84999999998</v>
      </c>
      <c r="F1149" s="24">
        <f t="shared" si="199"/>
        <v>55164.191499999994</v>
      </c>
      <c r="G1149" s="24">
        <f t="shared" si="200"/>
        <v>345502.04149999999</v>
      </c>
      <c r="H1149" s="25">
        <v>242392.15</v>
      </c>
      <c r="I1149" s="24">
        <f t="shared" si="195"/>
        <v>46054.508499999996</v>
      </c>
      <c r="J1149" s="24">
        <f t="shared" si="201"/>
        <v>288446.65850000002</v>
      </c>
      <c r="K1149" s="15">
        <v>266365</v>
      </c>
      <c r="L1149" s="12">
        <f t="shared" si="197"/>
        <v>50609.35</v>
      </c>
      <c r="M1149" s="12">
        <f t="shared" si="202"/>
        <v>316974.34999999998</v>
      </c>
      <c r="N1149" s="12">
        <f t="shared" si="192"/>
        <v>266365</v>
      </c>
      <c r="O1149" s="12">
        <f t="shared" si="193"/>
        <v>50609.35</v>
      </c>
      <c r="P1149" s="12">
        <f t="shared" si="194"/>
        <v>316974.34999999998</v>
      </c>
      <c r="Q1149" s="10"/>
      <c r="R1149" s="10"/>
      <c r="S1149" s="10"/>
      <c r="T1149" s="10"/>
    </row>
    <row r="1150" spans="1:20" x14ac:dyDescent="0.25">
      <c r="A1150" s="32">
        <v>35</v>
      </c>
      <c r="B1150" s="3" t="s">
        <v>111</v>
      </c>
      <c r="C1150" s="3" t="s">
        <v>112</v>
      </c>
      <c r="D1150" s="4">
        <v>1</v>
      </c>
      <c r="E1150" s="16">
        <v>813181.95</v>
      </c>
      <c r="F1150" s="24"/>
      <c r="G1150" s="24">
        <f t="shared" si="200"/>
        <v>813181.95</v>
      </c>
      <c r="H1150" s="25">
        <v>697013.1</v>
      </c>
      <c r="I1150" s="24"/>
      <c r="J1150" s="24">
        <f t="shared" si="201"/>
        <v>697013.1</v>
      </c>
      <c r="K1150" s="15">
        <v>813181.95</v>
      </c>
      <c r="L1150" s="12"/>
      <c r="M1150" s="12">
        <f t="shared" si="202"/>
        <v>813181.95</v>
      </c>
      <c r="N1150" s="12">
        <f t="shared" si="192"/>
        <v>774459</v>
      </c>
      <c r="O1150" s="12">
        <f t="shared" si="193"/>
        <v>147147.21</v>
      </c>
      <c r="P1150" s="12">
        <f t="shared" si="194"/>
        <v>921606.21</v>
      </c>
      <c r="Q1150" s="10"/>
      <c r="R1150" s="10"/>
      <c r="S1150" s="10"/>
      <c r="T1150" s="10"/>
    </row>
    <row r="1151" spans="1:20" x14ac:dyDescent="0.25">
      <c r="A1151" s="32">
        <v>36</v>
      </c>
      <c r="B1151" s="3" t="s">
        <v>113</v>
      </c>
      <c r="C1151" s="3" t="s">
        <v>112</v>
      </c>
      <c r="D1151" s="4">
        <v>1</v>
      </c>
      <c r="E1151" s="16">
        <v>882531.58</v>
      </c>
      <c r="F1151" s="24"/>
      <c r="G1151" s="24">
        <f t="shared" si="200"/>
        <v>882531.58</v>
      </c>
      <c r="H1151" s="25">
        <v>744889.04</v>
      </c>
      <c r="I1151" s="24"/>
      <c r="J1151" s="24">
        <f t="shared" si="201"/>
        <v>744889.04</v>
      </c>
      <c r="K1151" s="15">
        <v>801565.38</v>
      </c>
      <c r="L1151" s="12"/>
      <c r="M1151" s="12">
        <f t="shared" si="202"/>
        <v>801565.38</v>
      </c>
      <c r="N1151" s="12">
        <f t="shared" si="192"/>
        <v>809662</v>
      </c>
      <c r="O1151" s="12">
        <f t="shared" si="193"/>
        <v>153835.78</v>
      </c>
      <c r="P1151" s="12">
        <f t="shared" si="194"/>
        <v>963497.78</v>
      </c>
      <c r="Q1151" s="10"/>
      <c r="R1151" s="10"/>
      <c r="S1151" s="10"/>
      <c r="T1151" s="10"/>
    </row>
    <row r="1152" spans="1:20" x14ac:dyDescent="0.25">
      <c r="A1152" s="32">
        <v>37</v>
      </c>
      <c r="B1152" s="3" t="s">
        <v>475</v>
      </c>
      <c r="C1152" s="3" t="s">
        <v>112</v>
      </c>
      <c r="D1152" s="4">
        <v>1</v>
      </c>
      <c r="E1152" s="16">
        <v>1208596.3999999999</v>
      </c>
      <c r="F1152" s="24"/>
      <c r="G1152" s="24">
        <f t="shared" si="200"/>
        <v>1208596.3999999999</v>
      </c>
      <c r="H1152" s="25">
        <v>988851.6</v>
      </c>
      <c r="I1152" s="24"/>
      <c r="J1152" s="24">
        <f t="shared" si="201"/>
        <v>988851.6</v>
      </c>
      <c r="K1152" s="15">
        <v>1098724</v>
      </c>
      <c r="L1152" s="12"/>
      <c r="M1152" s="12">
        <f t="shared" si="202"/>
        <v>1098724</v>
      </c>
      <c r="N1152" s="12">
        <f t="shared" si="192"/>
        <v>1098724</v>
      </c>
      <c r="O1152" s="12">
        <f t="shared" si="193"/>
        <v>208757.56</v>
      </c>
      <c r="P1152" s="12">
        <f t="shared" si="194"/>
        <v>1307481.56</v>
      </c>
      <c r="Q1152" s="10"/>
      <c r="R1152" s="10"/>
      <c r="S1152" s="10"/>
      <c r="T1152" s="10"/>
    </row>
    <row r="1153" spans="1:20" x14ac:dyDescent="0.25">
      <c r="A1153" s="32">
        <v>38</v>
      </c>
      <c r="B1153" s="3" t="s">
        <v>114</v>
      </c>
      <c r="C1153" s="3" t="s">
        <v>112</v>
      </c>
      <c r="D1153" s="4">
        <v>1</v>
      </c>
      <c r="E1153" s="16">
        <v>1363370.91</v>
      </c>
      <c r="F1153" s="24"/>
      <c r="G1153" s="24">
        <f t="shared" si="200"/>
        <v>1363370.91</v>
      </c>
      <c r="H1153" s="25">
        <v>1138227.0900000001</v>
      </c>
      <c r="I1153" s="24"/>
      <c r="J1153" s="24">
        <f t="shared" si="201"/>
        <v>1138227.0900000001</v>
      </c>
      <c r="K1153" s="15">
        <v>1250799</v>
      </c>
      <c r="L1153" s="12"/>
      <c r="M1153" s="12">
        <f t="shared" si="202"/>
        <v>1250799</v>
      </c>
      <c r="N1153" s="12">
        <f t="shared" si="192"/>
        <v>1250799</v>
      </c>
      <c r="O1153" s="12">
        <f t="shared" si="193"/>
        <v>237651.81</v>
      </c>
      <c r="P1153" s="12">
        <f t="shared" si="194"/>
        <v>1488450.81</v>
      </c>
      <c r="Q1153" s="10"/>
      <c r="R1153" s="10"/>
      <c r="S1153" s="10"/>
      <c r="T1153" s="10"/>
    </row>
    <row r="1154" spans="1:20" x14ac:dyDescent="0.25">
      <c r="A1154" s="32">
        <v>39</v>
      </c>
      <c r="B1154" s="3" t="s">
        <v>165</v>
      </c>
      <c r="C1154" s="3" t="s">
        <v>112</v>
      </c>
      <c r="D1154" s="4">
        <v>1</v>
      </c>
      <c r="E1154" s="16">
        <v>1897426.65</v>
      </c>
      <c r="F1154" s="24"/>
      <c r="G1154" s="24">
        <f t="shared" si="200"/>
        <v>1897426.65</v>
      </c>
      <c r="H1154" s="25">
        <v>1716719.35</v>
      </c>
      <c r="I1154" s="24"/>
      <c r="J1154" s="24">
        <f t="shared" si="201"/>
        <v>1716719.35</v>
      </c>
      <c r="K1154" s="15">
        <v>1807073</v>
      </c>
      <c r="L1154" s="12"/>
      <c r="M1154" s="12">
        <f t="shared" si="202"/>
        <v>1807073</v>
      </c>
      <c r="N1154" s="12">
        <f t="shared" si="192"/>
        <v>1807073</v>
      </c>
      <c r="O1154" s="12">
        <f t="shared" si="193"/>
        <v>343343.87</v>
      </c>
      <c r="P1154" s="12">
        <f t="shared" si="194"/>
        <v>2150416.87</v>
      </c>
      <c r="Q1154" s="10"/>
      <c r="R1154" s="10"/>
      <c r="S1154" s="10"/>
      <c r="T1154" s="10"/>
    </row>
    <row r="1155" spans="1:20" x14ac:dyDescent="0.25">
      <c r="A1155" s="32">
        <v>40</v>
      </c>
      <c r="B1155" s="3" t="s">
        <v>116</v>
      </c>
      <c r="C1155" s="3" t="s">
        <v>112</v>
      </c>
      <c r="D1155" s="4">
        <v>1</v>
      </c>
      <c r="E1155" s="16">
        <v>722359.08</v>
      </c>
      <c r="F1155" s="24"/>
      <c r="G1155" s="24">
        <f t="shared" si="200"/>
        <v>722359.08</v>
      </c>
      <c r="H1155" s="25">
        <v>622031.43000000005</v>
      </c>
      <c r="I1155" s="24"/>
      <c r="J1155" s="24">
        <f t="shared" si="201"/>
        <v>622031.43000000005</v>
      </c>
      <c r="K1155" s="15">
        <v>662162.49</v>
      </c>
      <c r="L1155" s="12"/>
      <c r="M1155" s="12">
        <f t="shared" si="202"/>
        <v>662162.49</v>
      </c>
      <c r="N1155" s="12">
        <f t="shared" si="192"/>
        <v>668851</v>
      </c>
      <c r="O1155" s="12">
        <f t="shared" si="193"/>
        <v>127081.69</v>
      </c>
      <c r="P1155" s="12">
        <f t="shared" si="194"/>
        <v>795932.69</v>
      </c>
      <c r="Q1155" s="10"/>
      <c r="R1155" s="10"/>
      <c r="S1155" s="10"/>
      <c r="T1155" s="10"/>
    </row>
    <row r="1156" spans="1:20" x14ac:dyDescent="0.25">
      <c r="A1156" s="32">
        <v>41</v>
      </c>
      <c r="B1156" s="3" t="s">
        <v>117</v>
      </c>
      <c r="C1156" s="3" t="s">
        <v>118</v>
      </c>
      <c r="D1156" s="4">
        <v>1</v>
      </c>
      <c r="E1156" s="16">
        <v>72975</v>
      </c>
      <c r="F1156" s="24"/>
      <c r="G1156" s="24">
        <f t="shared" si="200"/>
        <v>72975</v>
      </c>
      <c r="H1156" s="25">
        <v>62550</v>
      </c>
      <c r="I1156" s="24"/>
      <c r="J1156" s="24">
        <f t="shared" si="201"/>
        <v>62550</v>
      </c>
      <c r="K1156" s="15">
        <v>72975</v>
      </c>
      <c r="L1156" s="12"/>
      <c r="M1156" s="12">
        <f t="shared" si="202"/>
        <v>72975</v>
      </c>
      <c r="N1156" s="12">
        <f t="shared" si="192"/>
        <v>69500</v>
      </c>
      <c r="O1156" s="12">
        <f t="shared" si="193"/>
        <v>13205</v>
      </c>
      <c r="P1156" s="12">
        <f t="shared" si="194"/>
        <v>82705</v>
      </c>
      <c r="Q1156" s="10"/>
      <c r="R1156" s="10"/>
      <c r="S1156" s="10"/>
      <c r="T1156" s="10"/>
    </row>
    <row r="1157" spans="1:20" x14ac:dyDescent="0.25">
      <c r="A1157" s="32">
        <v>42</v>
      </c>
      <c r="B1157" s="3" t="s">
        <v>117</v>
      </c>
      <c r="C1157" s="3" t="s">
        <v>166</v>
      </c>
      <c r="D1157" s="4">
        <v>1</v>
      </c>
      <c r="E1157" s="16">
        <v>4037893.24</v>
      </c>
      <c r="F1157" s="24"/>
      <c r="G1157" s="24">
        <f t="shared" si="200"/>
        <v>4037893.24</v>
      </c>
      <c r="H1157" s="25">
        <v>3434096.12</v>
      </c>
      <c r="I1157" s="24"/>
      <c r="J1157" s="24">
        <f t="shared" si="201"/>
        <v>3434096.12</v>
      </c>
      <c r="K1157" s="15">
        <v>3849206.64</v>
      </c>
      <c r="L1157" s="12"/>
      <c r="M1157" s="12">
        <f t="shared" si="202"/>
        <v>3849206.64</v>
      </c>
      <c r="N1157" s="12">
        <f t="shared" si="192"/>
        <v>3773732</v>
      </c>
      <c r="O1157" s="12">
        <f t="shared" si="193"/>
        <v>717009.08</v>
      </c>
      <c r="P1157" s="12">
        <f t="shared" si="194"/>
        <v>4490741.08</v>
      </c>
      <c r="Q1157" s="10"/>
      <c r="R1157" s="10"/>
      <c r="S1157" s="10"/>
      <c r="T1157" s="10"/>
    </row>
    <row r="1158" spans="1:20" x14ac:dyDescent="0.25">
      <c r="A1158" s="32">
        <v>43</v>
      </c>
      <c r="B1158" s="3" t="s">
        <v>120</v>
      </c>
      <c r="C1158" s="3" t="s">
        <v>121</v>
      </c>
      <c r="D1158" s="4">
        <v>1</v>
      </c>
      <c r="E1158" s="16">
        <v>1312920.3600000001</v>
      </c>
      <c r="F1158" s="24"/>
      <c r="G1158" s="24">
        <f t="shared" si="200"/>
        <v>1312920.3600000001</v>
      </c>
      <c r="H1158" s="25">
        <v>1154883.6499999999</v>
      </c>
      <c r="I1158" s="24"/>
      <c r="J1158" s="24">
        <f t="shared" si="201"/>
        <v>1154883.6499999999</v>
      </c>
      <c r="K1158" s="15">
        <v>1179196.99</v>
      </c>
      <c r="L1158" s="12"/>
      <c r="M1158" s="12">
        <f t="shared" si="202"/>
        <v>1179196.99</v>
      </c>
      <c r="N1158" s="12">
        <f t="shared" ref="N1158:N1210" si="203">+AVERAGE(E1158,H1158,K1158)</f>
        <v>1215667</v>
      </c>
      <c r="O1158" s="12">
        <f t="shared" ref="O1158:O1210" si="204">+N1158*0.19</f>
        <v>230976.73</v>
      </c>
      <c r="P1158" s="12">
        <f t="shared" ref="P1158:P1210" si="205">+N1158+O1158</f>
        <v>1446643.73</v>
      </c>
      <c r="Q1158" s="10"/>
      <c r="R1158" s="10"/>
      <c r="S1158" s="10"/>
      <c r="T1158" s="10"/>
    </row>
    <row r="1159" spans="1:20" x14ac:dyDescent="0.25">
      <c r="A1159" s="32">
        <v>44</v>
      </c>
      <c r="B1159" s="3" t="s">
        <v>167</v>
      </c>
      <c r="C1159" s="3" t="s">
        <v>112</v>
      </c>
      <c r="D1159" s="4">
        <v>1</v>
      </c>
      <c r="E1159" s="16">
        <v>264095.26</v>
      </c>
      <c r="F1159" s="24"/>
      <c r="G1159" s="24">
        <f t="shared" si="200"/>
        <v>264095.26</v>
      </c>
      <c r="H1159" s="25">
        <v>229540.74</v>
      </c>
      <c r="I1159" s="24"/>
      <c r="J1159" s="24">
        <f t="shared" si="201"/>
        <v>229540.74</v>
      </c>
      <c r="K1159" s="15">
        <v>246818</v>
      </c>
      <c r="L1159" s="12"/>
      <c r="M1159" s="12">
        <f t="shared" si="202"/>
        <v>246818</v>
      </c>
      <c r="N1159" s="12">
        <f t="shared" si="203"/>
        <v>246818</v>
      </c>
      <c r="O1159" s="12">
        <f t="shared" si="204"/>
        <v>46895.42</v>
      </c>
      <c r="P1159" s="12">
        <f t="shared" si="205"/>
        <v>293713.42</v>
      </c>
      <c r="Q1159" s="10"/>
      <c r="R1159" s="10"/>
      <c r="S1159" s="10"/>
      <c r="T1159" s="10"/>
    </row>
    <row r="1160" spans="1:20" x14ac:dyDescent="0.25">
      <c r="A1160" s="32"/>
      <c r="B1160" s="6" t="s">
        <v>465</v>
      </c>
      <c r="C1160" s="6"/>
      <c r="D1160" s="6"/>
      <c r="E1160" s="20"/>
      <c r="F1160" s="27"/>
      <c r="G1160" s="27"/>
      <c r="H1160" s="27"/>
      <c r="I1160" s="27"/>
      <c r="J1160" s="27"/>
      <c r="K1160" s="13"/>
      <c r="L1160" s="13"/>
      <c r="M1160" s="13"/>
      <c r="N1160" s="13"/>
      <c r="O1160" s="13"/>
      <c r="P1160" s="13"/>
      <c r="Q1160" s="10"/>
      <c r="R1160" s="10"/>
      <c r="S1160" s="10"/>
      <c r="T1160" s="10"/>
    </row>
    <row r="1161" spans="1:20" x14ac:dyDescent="0.25">
      <c r="A1161" s="32"/>
      <c r="B1161" s="5" t="s">
        <v>1</v>
      </c>
      <c r="C1161" s="5" t="s">
        <v>2</v>
      </c>
      <c r="D1161" s="2" t="s">
        <v>3</v>
      </c>
      <c r="E1161" s="22"/>
      <c r="F1161" s="28"/>
      <c r="G1161" s="28"/>
      <c r="H1161" s="28"/>
      <c r="I1161" s="28"/>
      <c r="J1161" s="28"/>
      <c r="K1161" s="14"/>
      <c r="L1161" s="14"/>
      <c r="M1161" s="14"/>
      <c r="N1161" s="14"/>
      <c r="O1161" s="14"/>
      <c r="P1161" s="14"/>
      <c r="Q1161" s="10"/>
      <c r="R1161" s="10"/>
      <c r="S1161" s="10"/>
      <c r="T1161" s="10"/>
    </row>
    <row r="1162" spans="1:20" x14ac:dyDescent="0.25">
      <c r="A1162" s="32">
        <v>1</v>
      </c>
      <c r="B1162" s="3" t="s">
        <v>466</v>
      </c>
      <c r="C1162" s="3" t="s">
        <v>5</v>
      </c>
      <c r="D1162" s="4">
        <v>1</v>
      </c>
      <c r="E1162" s="16">
        <v>78257.55</v>
      </c>
      <c r="F1162" s="24">
        <f>+E1162*19%</f>
        <v>14868.934500000001</v>
      </c>
      <c r="G1162" s="24">
        <f>+E1162+F1162</f>
        <v>93126.484500000006</v>
      </c>
      <c r="H1162" s="25">
        <v>67823.210000000006</v>
      </c>
      <c r="I1162" s="24">
        <f t="shared" ref="I1162:I1205" si="206">+H1162*19%</f>
        <v>12886.409900000001</v>
      </c>
      <c r="J1162" s="24">
        <f t="shared" ref="J1162" si="207">+H1162+I1162</f>
        <v>80709.619900000005</v>
      </c>
      <c r="K1162" s="15">
        <v>77512.240000000005</v>
      </c>
      <c r="L1162" s="12">
        <f t="shared" ref="L1162:L1205" si="208">+K1162*19%</f>
        <v>14727.325600000002</v>
      </c>
      <c r="M1162" s="12">
        <f t="shared" ref="M1162" si="209">+K1162+L1162</f>
        <v>92239.565600000002</v>
      </c>
      <c r="N1162" s="12">
        <f t="shared" si="203"/>
        <v>74531</v>
      </c>
      <c r="O1162" s="12">
        <f t="shared" si="204"/>
        <v>14160.89</v>
      </c>
      <c r="P1162" s="12">
        <f t="shared" si="205"/>
        <v>88691.89</v>
      </c>
      <c r="Q1162" s="10"/>
      <c r="R1162" s="10"/>
      <c r="S1162" s="10"/>
      <c r="T1162" s="10"/>
    </row>
    <row r="1163" spans="1:20" x14ac:dyDescent="0.25">
      <c r="A1163" s="32">
        <v>2</v>
      </c>
      <c r="B1163" s="3" t="s">
        <v>467</v>
      </c>
      <c r="C1163" s="3" t="s">
        <v>5</v>
      </c>
      <c r="D1163" s="4">
        <v>1</v>
      </c>
      <c r="E1163" s="16">
        <v>866464.6</v>
      </c>
      <c r="F1163" s="24">
        <f t="shared" ref="F1163:F1205" si="210">+E1163*19%</f>
        <v>164628.274</v>
      </c>
      <c r="G1163" s="24">
        <f t="shared" ref="G1163:G1210" si="211">+E1163+F1163</f>
        <v>1031092.874</v>
      </c>
      <c r="H1163" s="25">
        <v>728802</v>
      </c>
      <c r="I1163" s="24">
        <f t="shared" si="206"/>
        <v>138472.38</v>
      </c>
      <c r="J1163" s="24">
        <f t="shared" ref="J1163:J1210" si="212">+H1163+I1163</f>
        <v>867274.38</v>
      </c>
      <c r="K1163" s="15">
        <v>834073.4</v>
      </c>
      <c r="L1163" s="12">
        <f t="shared" si="208"/>
        <v>158473.946</v>
      </c>
      <c r="M1163" s="12">
        <f t="shared" ref="M1163:M1210" si="213">+K1163+L1163</f>
        <v>992547.34600000002</v>
      </c>
      <c r="N1163" s="12">
        <f t="shared" si="203"/>
        <v>809780</v>
      </c>
      <c r="O1163" s="12">
        <f t="shared" si="204"/>
        <v>153858.20000000001</v>
      </c>
      <c r="P1163" s="12">
        <f t="shared" si="205"/>
        <v>963638.2</v>
      </c>
      <c r="Q1163" s="10"/>
      <c r="R1163" s="10"/>
      <c r="S1163" s="10"/>
      <c r="T1163" s="10"/>
    </row>
    <row r="1164" spans="1:20" x14ac:dyDescent="0.25">
      <c r="A1164" s="32">
        <v>3</v>
      </c>
      <c r="B1164" s="3" t="s">
        <v>468</v>
      </c>
      <c r="C1164" s="3" t="s">
        <v>5</v>
      </c>
      <c r="D1164" s="4">
        <v>1</v>
      </c>
      <c r="E1164" s="16">
        <v>1037775.2</v>
      </c>
      <c r="F1164" s="24">
        <f t="shared" si="210"/>
        <v>197177.288</v>
      </c>
      <c r="G1164" s="24">
        <f t="shared" si="211"/>
        <v>1234952.4879999999</v>
      </c>
      <c r="H1164" s="25">
        <v>877391.76</v>
      </c>
      <c r="I1164" s="24">
        <f t="shared" si="206"/>
        <v>166704.4344</v>
      </c>
      <c r="J1164" s="24">
        <f t="shared" si="212"/>
        <v>1044096.1944</v>
      </c>
      <c r="K1164" s="15">
        <v>915129.04</v>
      </c>
      <c r="L1164" s="12">
        <f t="shared" si="208"/>
        <v>173874.51760000002</v>
      </c>
      <c r="M1164" s="12">
        <f t="shared" si="213"/>
        <v>1089003.5575999999</v>
      </c>
      <c r="N1164" s="12">
        <f t="shared" si="203"/>
        <v>943432</v>
      </c>
      <c r="O1164" s="12">
        <f t="shared" si="204"/>
        <v>179252.08000000002</v>
      </c>
      <c r="P1164" s="12">
        <f t="shared" si="205"/>
        <v>1122684.08</v>
      </c>
      <c r="Q1164" s="10"/>
      <c r="R1164" s="10"/>
      <c r="S1164" s="10"/>
      <c r="T1164" s="10"/>
    </row>
    <row r="1165" spans="1:20" x14ac:dyDescent="0.25">
      <c r="A1165" s="32">
        <v>4</v>
      </c>
      <c r="B1165" s="3" t="s">
        <v>469</v>
      </c>
      <c r="C1165" s="3" t="s">
        <v>5</v>
      </c>
      <c r="D1165" s="4">
        <v>1</v>
      </c>
      <c r="E1165" s="16">
        <v>509453.28</v>
      </c>
      <c r="F1165" s="24">
        <f t="shared" si="210"/>
        <v>96796.123200000002</v>
      </c>
      <c r="G1165" s="24">
        <f t="shared" si="211"/>
        <v>606249.40320000006</v>
      </c>
      <c r="H1165" s="25">
        <v>448130.2</v>
      </c>
      <c r="I1165" s="24">
        <f t="shared" si="206"/>
        <v>85144.737999999998</v>
      </c>
      <c r="J1165" s="24">
        <f t="shared" si="212"/>
        <v>533274.93799999997</v>
      </c>
      <c r="K1165" s="15">
        <v>457564.52</v>
      </c>
      <c r="L1165" s="12">
        <f t="shared" si="208"/>
        <v>86937.258800000011</v>
      </c>
      <c r="M1165" s="12">
        <f t="shared" si="213"/>
        <v>544501.77879999997</v>
      </c>
      <c r="N1165" s="12">
        <f t="shared" si="203"/>
        <v>471716</v>
      </c>
      <c r="O1165" s="12">
        <f t="shared" si="204"/>
        <v>89626.040000000008</v>
      </c>
      <c r="P1165" s="12">
        <f t="shared" si="205"/>
        <v>561342.04</v>
      </c>
      <c r="Q1165" s="10"/>
      <c r="R1165" s="10"/>
      <c r="S1165" s="10"/>
      <c r="T1165" s="10"/>
    </row>
    <row r="1166" spans="1:20" x14ac:dyDescent="0.25">
      <c r="A1166" s="32">
        <v>5</v>
      </c>
      <c r="B1166" s="3" t="s">
        <v>437</v>
      </c>
      <c r="C1166" s="3" t="s">
        <v>5</v>
      </c>
      <c r="D1166" s="4">
        <v>1</v>
      </c>
      <c r="E1166" s="16">
        <v>1850700.89</v>
      </c>
      <c r="F1166" s="24">
        <f t="shared" si="210"/>
        <v>351633.1691</v>
      </c>
      <c r="G1166" s="24">
        <f t="shared" si="211"/>
        <v>2202334.0590999997</v>
      </c>
      <c r="H1166" s="25">
        <v>1591256.84</v>
      </c>
      <c r="I1166" s="24">
        <f t="shared" si="206"/>
        <v>302338.79960000003</v>
      </c>
      <c r="J1166" s="24">
        <f t="shared" si="212"/>
        <v>1893595.6396000001</v>
      </c>
      <c r="K1166" s="15">
        <v>1746923.27</v>
      </c>
      <c r="L1166" s="12">
        <f t="shared" si="208"/>
        <v>331915.42129999999</v>
      </c>
      <c r="M1166" s="12">
        <f t="shared" si="213"/>
        <v>2078838.6913000001</v>
      </c>
      <c r="N1166" s="12">
        <f t="shared" si="203"/>
        <v>1729627</v>
      </c>
      <c r="O1166" s="12">
        <f t="shared" si="204"/>
        <v>328629.13</v>
      </c>
      <c r="P1166" s="12">
        <f t="shared" si="205"/>
        <v>2058256.13</v>
      </c>
      <c r="Q1166" s="10"/>
      <c r="R1166" s="10"/>
      <c r="S1166" s="10"/>
      <c r="T1166" s="10"/>
    </row>
    <row r="1167" spans="1:20" x14ac:dyDescent="0.25">
      <c r="A1167" s="32">
        <v>6</v>
      </c>
      <c r="B1167" s="3" t="s">
        <v>438</v>
      </c>
      <c r="C1167" s="3" t="s">
        <v>5</v>
      </c>
      <c r="D1167" s="4">
        <v>1</v>
      </c>
      <c r="E1167" s="18">
        <v>1429194.8</v>
      </c>
      <c r="F1167" s="24">
        <f t="shared" si="210"/>
        <v>271547.01199999999</v>
      </c>
      <c r="G1167" s="24">
        <f t="shared" si="211"/>
        <v>1700741.8119999999</v>
      </c>
      <c r="H1167" s="25">
        <v>1208319.24</v>
      </c>
      <c r="I1167" s="24">
        <f t="shared" si="206"/>
        <v>229580.6556</v>
      </c>
      <c r="J1167" s="24">
        <f t="shared" si="212"/>
        <v>1437899.8955999999</v>
      </c>
      <c r="K1167" s="15">
        <v>1260289.96</v>
      </c>
      <c r="L1167" s="12">
        <f t="shared" si="208"/>
        <v>239455.09239999999</v>
      </c>
      <c r="M1167" s="12">
        <f t="shared" si="213"/>
        <v>1499745.0523999999</v>
      </c>
      <c r="N1167" s="12">
        <f t="shared" si="203"/>
        <v>1299268</v>
      </c>
      <c r="O1167" s="12">
        <f t="shared" si="204"/>
        <v>246860.92</v>
      </c>
      <c r="P1167" s="12">
        <f t="shared" si="205"/>
        <v>1546128.92</v>
      </c>
      <c r="Q1167" s="10"/>
      <c r="R1167" s="10"/>
      <c r="S1167" s="10"/>
      <c r="T1167" s="10"/>
    </row>
    <row r="1168" spans="1:20" x14ac:dyDescent="0.25">
      <c r="A1168" s="32">
        <v>7</v>
      </c>
      <c r="B1168" s="3" t="s">
        <v>439</v>
      </c>
      <c r="C1168" s="3" t="s">
        <v>5</v>
      </c>
      <c r="D1168" s="4">
        <v>1</v>
      </c>
      <c r="E1168" s="16">
        <v>4324067</v>
      </c>
      <c r="F1168" s="24">
        <f t="shared" si="210"/>
        <v>821572.73</v>
      </c>
      <c r="G1168" s="24">
        <f t="shared" si="211"/>
        <v>5145639.7300000004</v>
      </c>
      <c r="H1168" s="25">
        <v>3537873</v>
      </c>
      <c r="I1168" s="24">
        <f t="shared" si="206"/>
        <v>672195.87</v>
      </c>
      <c r="J1168" s="24">
        <f t="shared" si="212"/>
        <v>4210068.87</v>
      </c>
      <c r="K1168" s="15">
        <v>3930970</v>
      </c>
      <c r="L1168" s="12">
        <f t="shared" si="208"/>
        <v>746884.3</v>
      </c>
      <c r="M1168" s="12">
        <f t="shared" si="213"/>
        <v>4677854.3</v>
      </c>
      <c r="N1168" s="12">
        <f t="shared" si="203"/>
        <v>3930970</v>
      </c>
      <c r="O1168" s="12">
        <f t="shared" si="204"/>
        <v>746884.3</v>
      </c>
      <c r="P1168" s="12">
        <f t="shared" si="205"/>
        <v>4677854.3</v>
      </c>
      <c r="Q1168" s="10"/>
      <c r="R1168" s="10"/>
      <c r="S1168" s="10"/>
      <c r="T1168" s="10"/>
    </row>
    <row r="1169" spans="1:20" x14ac:dyDescent="0.25">
      <c r="A1169" s="32">
        <v>8</v>
      </c>
      <c r="B1169" s="3" t="s">
        <v>440</v>
      </c>
      <c r="C1169" s="3" t="s">
        <v>5</v>
      </c>
      <c r="D1169" s="4">
        <v>1</v>
      </c>
      <c r="E1169" s="16">
        <v>5827270.7999999998</v>
      </c>
      <c r="F1169" s="24">
        <f t="shared" si="210"/>
        <v>1107181.452</v>
      </c>
      <c r="G1169" s="24">
        <f t="shared" si="211"/>
        <v>6934452.2520000003</v>
      </c>
      <c r="H1169" s="25">
        <v>5078814</v>
      </c>
      <c r="I1169" s="24">
        <f t="shared" si="206"/>
        <v>964974.66</v>
      </c>
      <c r="J1169" s="24">
        <f t="shared" si="212"/>
        <v>6043788.6600000001</v>
      </c>
      <c r="K1169" s="15">
        <v>5132275.2</v>
      </c>
      <c r="L1169" s="12">
        <f t="shared" si="208"/>
        <v>975132.28800000006</v>
      </c>
      <c r="M1169" s="12">
        <f t="shared" si="213"/>
        <v>6107407.4879999999</v>
      </c>
      <c r="N1169" s="12">
        <f t="shared" si="203"/>
        <v>5346120</v>
      </c>
      <c r="O1169" s="12">
        <f t="shared" si="204"/>
        <v>1015762.8</v>
      </c>
      <c r="P1169" s="12">
        <f t="shared" si="205"/>
        <v>6361882.7999999998</v>
      </c>
      <c r="Q1169" s="10"/>
      <c r="R1169" s="10"/>
      <c r="S1169" s="10"/>
      <c r="T1169" s="10"/>
    </row>
    <row r="1170" spans="1:20" x14ac:dyDescent="0.25">
      <c r="A1170" s="32">
        <v>9</v>
      </c>
      <c r="B1170" s="3" t="s">
        <v>441</v>
      </c>
      <c r="C1170" s="3" t="s">
        <v>5</v>
      </c>
      <c r="D1170" s="4">
        <v>1</v>
      </c>
      <c r="E1170" s="16">
        <v>511813.05</v>
      </c>
      <c r="F1170" s="24">
        <f t="shared" si="210"/>
        <v>97244.479500000001</v>
      </c>
      <c r="G1170" s="24">
        <f t="shared" si="211"/>
        <v>609057.52949999995</v>
      </c>
      <c r="H1170" s="25">
        <v>443571.31</v>
      </c>
      <c r="I1170" s="24">
        <f t="shared" si="206"/>
        <v>84278.548899999994</v>
      </c>
      <c r="J1170" s="24">
        <f t="shared" si="212"/>
        <v>527849.85889999999</v>
      </c>
      <c r="K1170" s="15">
        <v>506938.64</v>
      </c>
      <c r="L1170" s="12">
        <f t="shared" si="208"/>
        <v>96318.3416</v>
      </c>
      <c r="M1170" s="12">
        <f t="shared" si="213"/>
        <v>603256.98160000006</v>
      </c>
      <c r="N1170" s="12">
        <f t="shared" si="203"/>
        <v>487441</v>
      </c>
      <c r="O1170" s="12">
        <f t="shared" si="204"/>
        <v>92613.790000000008</v>
      </c>
      <c r="P1170" s="12">
        <f t="shared" si="205"/>
        <v>580054.79</v>
      </c>
      <c r="Q1170" s="10"/>
      <c r="R1170" s="10"/>
      <c r="S1170" s="10"/>
      <c r="T1170" s="10"/>
    </row>
    <row r="1171" spans="1:20" x14ac:dyDescent="0.25">
      <c r="A1171" s="32">
        <v>10</v>
      </c>
      <c r="B1171" s="3" t="s">
        <v>442</v>
      </c>
      <c r="C1171" s="3" t="s">
        <v>5</v>
      </c>
      <c r="D1171" s="4">
        <v>1</v>
      </c>
      <c r="E1171" s="16">
        <v>178308</v>
      </c>
      <c r="F1171" s="24">
        <f t="shared" si="210"/>
        <v>33878.519999999997</v>
      </c>
      <c r="G1171" s="24">
        <f t="shared" si="211"/>
        <v>212186.52</v>
      </c>
      <c r="H1171" s="25">
        <v>148590</v>
      </c>
      <c r="I1171" s="24">
        <f t="shared" si="206"/>
        <v>28232.1</v>
      </c>
      <c r="J1171" s="24">
        <f t="shared" si="212"/>
        <v>176822.1</v>
      </c>
      <c r="K1171" s="15">
        <v>168402</v>
      </c>
      <c r="L1171" s="12">
        <f t="shared" si="208"/>
        <v>31996.38</v>
      </c>
      <c r="M1171" s="12">
        <f t="shared" si="213"/>
        <v>200398.38</v>
      </c>
      <c r="N1171" s="12">
        <f t="shared" si="203"/>
        <v>165100</v>
      </c>
      <c r="O1171" s="12">
        <f t="shared" si="204"/>
        <v>31369</v>
      </c>
      <c r="P1171" s="12">
        <f t="shared" si="205"/>
        <v>196469</v>
      </c>
      <c r="Q1171" s="10"/>
      <c r="R1171" s="10"/>
      <c r="S1171" s="10"/>
      <c r="T1171" s="10"/>
    </row>
    <row r="1172" spans="1:20" x14ac:dyDescent="0.25">
      <c r="A1172" s="32">
        <v>11</v>
      </c>
      <c r="B1172" s="3" t="s">
        <v>443</v>
      </c>
      <c r="C1172" s="3" t="s">
        <v>5</v>
      </c>
      <c r="D1172" s="4">
        <v>1</v>
      </c>
      <c r="E1172" s="16">
        <v>561342.6</v>
      </c>
      <c r="F1172" s="24">
        <f t="shared" si="210"/>
        <v>106655.094</v>
      </c>
      <c r="G1172" s="24">
        <f t="shared" si="211"/>
        <v>667997.69400000002</v>
      </c>
      <c r="H1172" s="25">
        <v>491843.04</v>
      </c>
      <c r="I1172" s="24">
        <f t="shared" si="206"/>
        <v>93450.177599999995</v>
      </c>
      <c r="J1172" s="24">
        <f t="shared" si="212"/>
        <v>585293.21759999997</v>
      </c>
      <c r="K1172" s="15">
        <v>550650.36</v>
      </c>
      <c r="L1172" s="12">
        <f t="shared" si="208"/>
        <v>104623.5684</v>
      </c>
      <c r="M1172" s="12">
        <f t="shared" si="213"/>
        <v>655273.92839999998</v>
      </c>
      <c r="N1172" s="12">
        <f t="shared" si="203"/>
        <v>534612</v>
      </c>
      <c r="O1172" s="12">
        <f t="shared" si="204"/>
        <v>101576.28</v>
      </c>
      <c r="P1172" s="12">
        <f t="shared" si="205"/>
        <v>636188.28</v>
      </c>
      <c r="Q1172" s="10"/>
      <c r="R1172" s="10"/>
      <c r="S1172" s="10"/>
      <c r="T1172" s="10"/>
    </row>
    <row r="1173" spans="1:20" x14ac:dyDescent="0.25">
      <c r="A1173" s="32">
        <v>12</v>
      </c>
      <c r="B1173" s="3" t="s">
        <v>36</v>
      </c>
      <c r="C1173" s="3" t="s">
        <v>5</v>
      </c>
      <c r="D1173" s="4">
        <v>1</v>
      </c>
      <c r="E1173" s="16">
        <v>255090.6</v>
      </c>
      <c r="F1173" s="24">
        <f t="shared" si="210"/>
        <v>48467.214</v>
      </c>
      <c r="G1173" s="24">
        <f t="shared" si="211"/>
        <v>303557.81400000001</v>
      </c>
      <c r="H1173" s="25">
        <v>217299.4</v>
      </c>
      <c r="I1173" s="24">
        <f t="shared" si="206"/>
        <v>41286.885999999999</v>
      </c>
      <c r="J1173" s="24">
        <f t="shared" si="212"/>
        <v>258586.28599999999</v>
      </c>
      <c r="K1173" s="15">
        <v>236195</v>
      </c>
      <c r="L1173" s="12">
        <f t="shared" si="208"/>
        <v>44877.05</v>
      </c>
      <c r="M1173" s="12">
        <f t="shared" si="213"/>
        <v>281072.05</v>
      </c>
      <c r="N1173" s="12">
        <f t="shared" si="203"/>
        <v>236195</v>
      </c>
      <c r="O1173" s="12">
        <f t="shared" si="204"/>
        <v>44877.05</v>
      </c>
      <c r="P1173" s="12">
        <f t="shared" si="205"/>
        <v>281072.05</v>
      </c>
      <c r="Q1173" s="10"/>
      <c r="R1173" s="10"/>
      <c r="S1173" s="10"/>
      <c r="T1173" s="10"/>
    </row>
    <row r="1174" spans="1:20" x14ac:dyDescent="0.25">
      <c r="A1174" s="32">
        <v>13</v>
      </c>
      <c r="B1174" s="3" t="s">
        <v>135</v>
      </c>
      <c r="C1174" s="3" t="s">
        <v>5</v>
      </c>
      <c r="D1174" s="4">
        <v>1</v>
      </c>
      <c r="E1174" s="16">
        <v>649901.88</v>
      </c>
      <c r="F1174" s="24">
        <f t="shared" si="210"/>
        <v>123481.3572</v>
      </c>
      <c r="G1174" s="24">
        <f t="shared" si="211"/>
        <v>773383.23719999997</v>
      </c>
      <c r="H1174" s="25">
        <v>541584.9</v>
      </c>
      <c r="I1174" s="24">
        <f t="shared" si="206"/>
        <v>102901.13100000001</v>
      </c>
      <c r="J1174" s="24">
        <f t="shared" si="212"/>
        <v>644486.03100000008</v>
      </c>
      <c r="K1174" s="15">
        <v>613796.22</v>
      </c>
      <c r="L1174" s="12">
        <f t="shared" si="208"/>
        <v>116621.2818</v>
      </c>
      <c r="M1174" s="12">
        <f t="shared" si="213"/>
        <v>730417.50179999997</v>
      </c>
      <c r="N1174" s="12">
        <f t="shared" si="203"/>
        <v>601761</v>
      </c>
      <c r="O1174" s="12">
        <f t="shared" si="204"/>
        <v>114334.59</v>
      </c>
      <c r="P1174" s="12">
        <f t="shared" si="205"/>
        <v>716095.59</v>
      </c>
      <c r="Q1174" s="10"/>
      <c r="R1174" s="10"/>
      <c r="S1174" s="10"/>
      <c r="T1174" s="10"/>
    </row>
    <row r="1175" spans="1:20" x14ac:dyDescent="0.25">
      <c r="A1175" s="32">
        <v>14</v>
      </c>
      <c r="B1175" s="3" t="s">
        <v>315</v>
      </c>
      <c r="C1175" s="3" t="s">
        <v>5</v>
      </c>
      <c r="D1175" s="4">
        <v>1</v>
      </c>
      <c r="E1175" s="16">
        <v>339992.1</v>
      </c>
      <c r="F1175" s="24">
        <f t="shared" si="210"/>
        <v>64598.498999999996</v>
      </c>
      <c r="G1175" s="24">
        <f t="shared" si="211"/>
        <v>404590.59899999999</v>
      </c>
      <c r="H1175" s="25">
        <v>307611.90000000002</v>
      </c>
      <c r="I1175" s="24">
        <f t="shared" si="206"/>
        <v>58446.261000000006</v>
      </c>
      <c r="J1175" s="24">
        <f t="shared" si="212"/>
        <v>366058.16100000002</v>
      </c>
      <c r="K1175" s="15">
        <v>323802</v>
      </c>
      <c r="L1175" s="12">
        <f t="shared" si="208"/>
        <v>61522.38</v>
      </c>
      <c r="M1175" s="12">
        <f t="shared" si="213"/>
        <v>385324.38</v>
      </c>
      <c r="N1175" s="12">
        <f t="shared" si="203"/>
        <v>323802</v>
      </c>
      <c r="O1175" s="12">
        <f t="shared" si="204"/>
        <v>61522.38</v>
      </c>
      <c r="P1175" s="12">
        <f t="shared" si="205"/>
        <v>385324.38</v>
      </c>
      <c r="Q1175" s="10"/>
      <c r="R1175" s="10"/>
      <c r="S1175" s="10"/>
      <c r="T1175" s="10"/>
    </row>
    <row r="1176" spans="1:20" x14ac:dyDescent="0.25">
      <c r="A1176" s="32">
        <v>15</v>
      </c>
      <c r="B1176" s="3" t="s">
        <v>316</v>
      </c>
      <c r="C1176" s="3" t="s">
        <v>5</v>
      </c>
      <c r="D1176" s="4">
        <v>1</v>
      </c>
      <c r="E1176" s="16">
        <v>408936.39</v>
      </c>
      <c r="F1176" s="24">
        <f t="shared" si="210"/>
        <v>77697.914100000009</v>
      </c>
      <c r="G1176" s="24">
        <f t="shared" si="211"/>
        <v>486634.30410000001</v>
      </c>
      <c r="H1176" s="25">
        <v>337653.9</v>
      </c>
      <c r="I1176" s="24">
        <f t="shared" si="206"/>
        <v>64154.241000000002</v>
      </c>
      <c r="J1176" s="24">
        <f t="shared" si="212"/>
        <v>401808.141</v>
      </c>
      <c r="K1176" s="15">
        <v>378922.71</v>
      </c>
      <c r="L1176" s="12">
        <f t="shared" si="208"/>
        <v>71995.314899999998</v>
      </c>
      <c r="M1176" s="12">
        <f t="shared" si="213"/>
        <v>450918.02490000002</v>
      </c>
      <c r="N1176" s="12">
        <f t="shared" si="203"/>
        <v>375171</v>
      </c>
      <c r="O1176" s="12">
        <f t="shared" si="204"/>
        <v>71282.490000000005</v>
      </c>
      <c r="P1176" s="12">
        <f t="shared" si="205"/>
        <v>446453.49</v>
      </c>
      <c r="Q1176" s="10"/>
      <c r="R1176" s="10"/>
      <c r="S1176" s="10"/>
      <c r="T1176" s="10"/>
    </row>
    <row r="1177" spans="1:20" x14ac:dyDescent="0.25">
      <c r="A1177" s="32">
        <v>16</v>
      </c>
      <c r="B1177" s="3" t="s">
        <v>444</v>
      </c>
      <c r="C1177" s="3" t="s">
        <v>5</v>
      </c>
      <c r="D1177" s="4">
        <v>1</v>
      </c>
      <c r="E1177" s="16">
        <v>271619.28000000003</v>
      </c>
      <c r="F1177" s="24">
        <f t="shared" si="210"/>
        <v>51607.663200000003</v>
      </c>
      <c r="G1177" s="24">
        <f t="shared" si="211"/>
        <v>323226.94320000004</v>
      </c>
      <c r="H1177" s="25">
        <v>226764.72</v>
      </c>
      <c r="I1177" s="24">
        <f t="shared" si="206"/>
        <v>43085.296800000004</v>
      </c>
      <c r="J1177" s="24">
        <f t="shared" si="212"/>
        <v>269850.01679999998</v>
      </c>
      <c r="K1177" s="15">
        <v>249192</v>
      </c>
      <c r="L1177" s="12">
        <f t="shared" si="208"/>
        <v>47346.48</v>
      </c>
      <c r="M1177" s="12">
        <f t="shared" si="213"/>
        <v>296538.48</v>
      </c>
      <c r="N1177" s="12">
        <f t="shared" si="203"/>
        <v>249192</v>
      </c>
      <c r="O1177" s="12">
        <f t="shared" si="204"/>
        <v>47346.48</v>
      </c>
      <c r="P1177" s="12">
        <f t="shared" si="205"/>
        <v>296538.48</v>
      </c>
      <c r="Q1177" s="10"/>
      <c r="R1177" s="10"/>
      <c r="S1177" s="10"/>
      <c r="T1177" s="10"/>
    </row>
    <row r="1178" spans="1:20" x14ac:dyDescent="0.25">
      <c r="A1178" s="32">
        <v>17</v>
      </c>
      <c r="B1178" s="3" t="s">
        <v>445</v>
      </c>
      <c r="C1178" s="3" t="s">
        <v>5</v>
      </c>
      <c r="D1178" s="4">
        <v>1</v>
      </c>
      <c r="E1178" s="16">
        <v>6957.5</v>
      </c>
      <c r="F1178" s="24">
        <f t="shared" si="210"/>
        <v>1321.925</v>
      </c>
      <c r="G1178" s="24">
        <f t="shared" si="211"/>
        <v>8279.4249999999993</v>
      </c>
      <c r="H1178" s="25">
        <v>5882.25</v>
      </c>
      <c r="I1178" s="24">
        <f t="shared" si="206"/>
        <v>1117.6275000000001</v>
      </c>
      <c r="J1178" s="24">
        <f t="shared" si="212"/>
        <v>6999.8775000000005</v>
      </c>
      <c r="K1178" s="15">
        <v>6135.25</v>
      </c>
      <c r="L1178" s="12">
        <f t="shared" si="208"/>
        <v>1165.6975</v>
      </c>
      <c r="M1178" s="12">
        <f t="shared" si="213"/>
        <v>7300.9475000000002</v>
      </c>
      <c r="N1178" s="12">
        <f t="shared" si="203"/>
        <v>6325</v>
      </c>
      <c r="O1178" s="12">
        <f t="shared" si="204"/>
        <v>1201.75</v>
      </c>
      <c r="P1178" s="12">
        <f t="shared" si="205"/>
        <v>7526.75</v>
      </c>
      <c r="Q1178" s="10"/>
      <c r="R1178" s="10"/>
      <c r="S1178" s="10"/>
      <c r="T1178" s="10"/>
    </row>
    <row r="1179" spans="1:20" x14ac:dyDescent="0.25">
      <c r="A1179" s="32">
        <v>18</v>
      </c>
      <c r="B1179" s="3" t="s">
        <v>446</v>
      </c>
      <c r="C1179" s="3" t="s">
        <v>5</v>
      </c>
      <c r="D1179" s="4">
        <v>1</v>
      </c>
      <c r="E1179" s="16">
        <v>8078.4</v>
      </c>
      <c r="F1179" s="24">
        <f t="shared" si="210"/>
        <v>1534.896</v>
      </c>
      <c r="G1179" s="24">
        <f t="shared" si="211"/>
        <v>9613.2960000000003</v>
      </c>
      <c r="H1179" s="25">
        <v>6829.92</v>
      </c>
      <c r="I1179" s="24">
        <f t="shared" si="206"/>
        <v>1297.6848</v>
      </c>
      <c r="J1179" s="24">
        <f t="shared" si="212"/>
        <v>8127.6048000000001</v>
      </c>
      <c r="K1179" s="15">
        <v>7123.68</v>
      </c>
      <c r="L1179" s="12">
        <f t="shared" si="208"/>
        <v>1353.4992</v>
      </c>
      <c r="M1179" s="12">
        <f t="shared" si="213"/>
        <v>8477.1792000000005</v>
      </c>
      <c r="N1179" s="12">
        <f t="shared" si="203"/>
        <v>7344</v>
      </c>
      <c r="O1179" s="12">
        <f t="shared" si="204"/>
        <v>1395.3600000000001</v>
      </c>
      <c r="P1179" s="12">
        <f t="shared" si="205"/>
        <v>8739.36</v>
      </c>
      <c r="Q1179" s="10"/>
      <c r="R1179" s="10"/>
      <c r="S1179" s="10"/>
      <c r="T1179" s="10"/>
    </row>
    <row r="1180" spans="1:20" x14ac:dyDescent="0.25">
      <c r="A1180" s="32">
        <v>19</v>
      </c>
      <c r="B1180" s="3" t="s">
        <v>447</v>
      </c>
      <c r="C1180" s="3" t="s">
        <v>5</v>
      </c>
      <c r="D1180" s="4">
        <v>1</v>
      </c>
      <c r="E1180" s="16">
        <v>942647.26</v>
      </c>
      <c r="F1180" s="24">
        <f t="shared" si="210"/>
        <v>179102.97940000001</v>
      </c>
      <c r="G1180" s="24">
        <f t="shared" si="211"/>
        <v>1121750.2394000001</v>
      </c>
      <c r="H1180" s="25">
        <v>786980.74</v>
      </c>
      <c r="I1180" s="24">
        <f t="shared" si="206"/>
        <v>149526.3406</v>
      </c>
      <c r="J1180" s="24">
        <f t="shared" si="212"/>
        <v>936507.08059999999</v>
      </c>
      <c r="K1180" s="15">
        <v>864814</v>
      </c>
      <c r="L1180" s="12">
        <f t="shared" si="208"/>
        <v>164314.66</v>
      </c>
      <c r="M1180" s="12">
        <f t="shared" si="213"/>
        <v>1029128.66</v>
      </c>
      <c r="N1180" s="12">
        <f t="shared" si="203"/>
        <v>864814</v>
      </c>
      <c r="O1180" s="12">
        <f t="shared" si="204"/>
        <v>164314.66</v>
      </c>
      <c r="P1180" s="12">
        <f t="shared" si="205"/>
        <v>1029128.66</v>
      </c>
      <c r="Q1180" s="10"/>
      <c r="R1180" s="10"/>
      <c r="S1180" s="10"/>
      <c r="T1180" s="10"/>
    </row>
    <row r="1181" spans="1:20" x14ac:dyDescent="0.25">
      <c r="A1181" s="32">
        <v>20</v>
      </c>
      <c r="B1181" s="3" t="s">
        <v>448</v>
      </c>
      <c r="C1181" s="3" t="s">
        <v>5</v>
      </c>
      <c r="D1181" s="4">
        <v>1</v>
      </c>
      <c r="E1181" s="16">
        <v>883052.28</v>
      </c>
      <c r="F1181" s="24">
        <f t="shared" si="210"/>
        <v>167779.9332</v>
      </c>
      <c r="G1181" s="24">
        <f t="shared" si="211"/>
        <v>1050832.2132000001</v>
      </c>
      <c r="H1181" s="25">
        <v>744053.31</v>
      </c>
      <c r="I1181" s="24">
        <f t="shared" si="206"/>
        <v>141370.12890000001</v>
      </c>
      <c r="J1181" s="24">
        <f t="shared" si="212"/>
        <v>885423.43890000007</v>
      </c>
      <c r="K1181" s="15">
        <v>825817.41</v>
      </c>
      <c r="L1181" s="12">
        <f t="shared" si="208"/>
        <v>156905.30790000001</v>
      </c>
      <c r="M1181" s="12">
        <f t="shared" si="213"/>
        <v>982722.71790000005</v>
      </c>
      <c r="N1181" s="12">
        <f t="shared" si="203"/>
        <v>817641</v>
      </c>
      <c r="O1181" s="12">
        <f t="shared" si="204"/>
        <v>155351.79</v>
      </c>
      <c r="P1181" s="12">
        <f t="shared" si="205"/>
        <v>972992.79</v>
      </c>
      <c r="Q1181" s="10"/>
      <c r="R1181" s="10"/>
      <c r="S1181" s="10"/>
      <c r="T1181" s="10"/>
    </row>
    <row r="1182" spans="1:20" x14ac:dyDescent="0.25">
      <c r="A1182" s="32">
        <v>21</v>
      </c>
      <c r="B1182" s="3" t="s">
        <v>449</v>
      </c>
      <c r="C1182" s="3" t="s">
        <v>5</v>
      </c>
      <c r="D1182" s="4">
        <v>1</v>
      </c>
      <c r="E1182" s="16">
        <v>856951.46</v>
      </c>
      <c r="F1182" s="24">
        <f t="shared" si="210"/>
        <v>162820.77739999999</v>
      </c>
      <c r="G1182" s="24">
        <f t="shared" si="211"/>
        <v>1019772.2374</v>
      </c>
      <c r="H1182" s="25">
        <v>723298.48</v>
      </c>
      <c r="I1182" s="24">
        <f t="shared" si="206"/>
        <v>137426.71119999999</v>
      </c>
      <c r="J1182" s="24">
        <f t="shared" si="212"/>
        <v>860725.1912</v>
      </c>
      <c r="K1182" s="15">
        <v>778332.06</v>
      </c>
      <c r="L1182" s="12">
        <f t="shared" si="208"/>
        <v>147883.0914</v>
      </c>
      <c r="M1182" s="12">
        <f t="shared" si="213"/>
        <v>926215.15140000009</v>
      </c>
      <c r="N1182" s="12">
        <f t="shared" si="203"/>
        <v>786194</v>
      </c>
      <c r="O1182" s="12">
        <f t="shared" si="204"/>
        <v>149376.86000000002</v>
      </c>
      <c r="P1182" s="12">
        <f t="shared" si="205"/>
        <v>935570.86</v>
      </c>
      <c r="Q1182" s="10"/>
      <c r="R1182" s="10"/>
      <c r="S1182" s="10"/>
      <c r="T1182" s="10"/>
    </row>
    <row r="1183" spans="1:20" x14ac:dyDescent="0.25">
      <c r="A1183" s="32">
        <v>22</v>
      </c>
      <c r="B1183" s="3" t="s">
        <v>450</v>
      </c>
      <c r="C1183" s="3" t="s">
        <v>5</v>
      </c>
      <c r="D1183" s="4">
        <v>1</v>
      </c>
      <c r="E1183" s="16">
        <v>777294.01</v>
      </c>
      <c r="F1183" s="24">
        <f t="shared" si="210"/>
        <v>147685.86189999999</v>
      </c>
      <c r="G1183" s="24">
        <f t="shared" si="211"/>
        <v>924979.87190000003</v>
      </c>
      <c r="H1183" s="25">
        <v>675591.99</v>
      </c>
      <c r="I1183" s="24">
        <f t="shared" si="206"/>
        <v>128362.47809999999</v>
      </c>
      <c r="J1183" s="24">
        <f t="shared" si="212"/>
        <v>803954.46809999994</v>
      </c>
      <c r="K1183" s="15">
        <v>726443</v>
      </c>
      <c r="L1183" s="12">
        <f t="shared" si="208"/>
        <v>138024.17000000001</v>
      </c>
      <c r="M1183" s="12">
        <f t="shared" si="213"/>
        <v>864467.17</v>
      </c>
      <c r="N1183" s="12">
        <f t="shared" si="203"/>
        <v>726443</v>
      </c>
      <c r="O1183" s="12">
        <f t="shared" si="204"/>
        <v>138024.17000000001</v>
      </c>
      <c r="P1183" s="12">
        <f t="shared" si="205"/>
        <v>864467.17</v>
      </c>
      <c r="Q1183" s="10"/>
      <c r="R1183" s="10"/>
      <c r="S1183" s="10"/>
      <c r="T1183" s="10"/>
    </row>
    <row r="1184" spans="1:20" x14ac:dyDescent="0.25">
      <c r="A1184" s="32">
        <v>23</v>
      </c>
      <c r="B1184" s="3" t="s">
        <v>451</v>
      </c>
      <c r="C1184" s="3" t="s">
        <v>5</v>
      </c>
      <c r="D1184" s="4">
        <v>1</v>
      </c>
      <c r="E1184" s="16">
        <v>227132.11</v>
      </c>
      <c r="F1184" s="24">
        <f t="shared" si="210"/>
        <v>43155.100899999998</v>
      </c>
      <c r="G1184" s="24">
        <f t="shared" si="211"/>
        <v>270287.21090000001</v>
      </c>
      <c r="H1184" s="25">
        <v>201659.35</v>
      </c>
      <c r="I1184" s="24">
        <f t="shared" si="206"/>
        <v>38315.2765</v>
      </c>
      <c r="J1184" s="24">
        <f t="shared" si="212"/>
        <v>239974.62650000001</v>
      </c>
      <c r="K1184" s="15">
        <v>208027.54</v>
      </c>
      <c r="L1184" s="12">
        <f t="shared" si="208"/>
        <v>39525.232600000003</v>
      </c>
      <c r="M1184" s="12">
        <f t="shared" si="213"/>
        <v>247552.77260000003</v>
      </c>
      <c r="N1184" s="12">
        <f t="shared" si="203"/>
        <v>212273</v>
      </c>
      <c r="O1184" s="12">
        <f t="shared" si="204"/>
        <v>40331.870000000003</v>
      </c>
      <c r="P1184" s="12">
        <f t="shared" si="205"/>
        <v>252604.87</v>
      </c>
      <c r="Q1184" s="10"/>
      <c r="R1184" s="10"/>
      <c r="S1184" s="10"/>
      <c r="T1184" s="10"/>
    </row>
    <row r="1185" spans="1:20" x14ac:dyDescent="0.25">
      <c r="A1185" s="32">
        <v>24</v>
      </c>
      <c r="B1185" s="3" t="s">
        <v>452</v>
      </c>
      <c r="C1185" s="3" t="s">
        <v>5</v>
      </c>
      <c r="D1185" s="4">
        <v>1</v>
      </c>
      <c r="E1185" s="16">
        <v>65127.5</v>
      </c>
      <c r="F1185" s="24">
        <f t="shared" si="210"/>
        <v>12374.225</v>
      </c>
      <c r="G1185" s="24">
        <f t="shared" si="211"/>
        <v>77501.725000000006</v>
      </c>
      <c r="H1185" s="25">
        <v>55567.5</v>
      </c>
      <c r="I1185" s="24">
        <f t="shared" si="206"/>
        <v>10557.825000000001</v>
      </c>
      <c r="J1185" s="24">
        <f t="shared" si="212"/>
        <v>66125.324999999997</v>
      </c>
      <c r="K1185" s="15">
        <v>58555</v>
      </c>
      <c r="L1185" s="12">
        <f t="shared" si="208"/>
        <v>11125.45</v>
      </c>
      <c r="M1185" s="12">
        <f t="shared" si="213"/>
        <v>69680.45</v>
      </c>
      <c r="N1185" s="12">
        <f t="shared" si="203"/>
        <v>59750</v>
      </c>
      <c r="O1185" s="12">
        <f t="shared" si="204"/>
        <v>11352.5</v>
      </c>
      <c r="P1185" s="12">
        <f t="shared" si="205"/>
        <v>71102.5</v>
      </c>
      <c r="Q1185" s="10"/>
      <c r="R1185" s="10"/>
      <c r="S1185" s="10"/>
      <c r="T1185" s="10"/>
    </row>
    <row r="1186" spans="1:20" x14ac:dyDescent="0.25">
      <c r="A1186" s="32">
        <v>25</v>
      </c>
      <c r="B1186" s="3" t="s">
        <v>453</v>
      </c>
      <c r="C1186" s="3" t="s">
        <v>5</v>
      </c>
      <c r="D1186" s="4">
        <v>1</v>
      </c>
      <c r="E1186" s="16">
        <v>6943.65</v>
      </c>
      <c r="F1186" s="24">
        <f t="shared" si="210"/>
        <v>1319.2935</v>
      </c>
      <c r="G1186" s="24">
        <f t="shared" si="211"/>
        <v>8262.9434999999994</v>
      </c>
      <c r="H1186" s="25">
        <v>5951.7</v>
      </c>
      <c r="I1186" s="24">
        <f t="shared" si="206"/>
        <v>1130.8229999999999</v>
      </c>
      <c r="J1186" s="24">
        <f t="shared" si="212"/>
        <v>7082.5229999999992</v>
      </c>
      <c r="K1186" s="15">
        <v>6943.65</v>
      </c>
      <c r="L1186" s="12">
        <f t="shared" si="208"/>
        <v>1319.2935</v>
      </c>
      <c r="M1186" s="12">
        <f t="shared" si="213"/>
        <v>8262.9434999999994</v>
      </c>
      <c r="N1186" s="12">
        <f t="shared" si="203"/>
        <v>6613</v>
      </c>
      <c r="O1186" s="12">
        <f t="shared" si="204"/>
        <v>1256.47</v>
      </c>
      <c r="P1186" s="12">
        <f t="shared" si="205"/>
        <v>7869.47</v>
      </c>
      <c r="Q1186" s="10"/>
      <c r="R1186" s="10"/>
      <c r="S1186" s="10"/>
      <c r="T1186" s="10"/>
    </row>
    <row r="1187" spans="1:20" x14ac:dyDescent="0.25">
      <c r="A1187" s="32">
        <v>26</v>
      </c>
      <c r="B1187" s="3" t="s">
        <v>454</v>
      </c>
      <c r="C1187" s="3" t="s">
        <v>5</v>
      </c>
      <c r="D1187" s="4">
        <v>1</v>
      </c>
      <c r="E1187" s="16">
        <v>322654.32</v>
      </c>
      <c r="F1187" s="24">
        <f t="shared" si="210"/>
        <v>61304.320800000001</v>
      </c>
      <c r="G1187" s="24">
        <f t="shared" si="211"/>
        <v>383958.64079999999</v>
      </c>
      <c r="H1187" s="25">
        <v>271866.14</v>
      </c>
      <c r="I1187" s="24">
        <f t="shared" si="206"/>
        <v>51654.566600000006</v>
      </c>
      <c r="J1187" s="24">
        <f t="shared" si="212"/>
        <v>323520.70660000003</v>
      </c>
      <c r="K1187" s="15">
        <v>301741.53999999998</v>
      </c>
      <c r="L1187" s="12">
        <f t="shared" si="208"/>
        <v>57330.892599999999</v>
      </c>
      <c r="M1187" s="12">
        <f t="shared" si="213"/>
        <v>359072.4326</v>
      </c>
      <c r="N1187" s="12">
        <f t="shared" si="203"/>
        <v>298754</v>
      </c>
      <c r="O1187" s="12">
        <f t="shared" si="204"/>
        <v>56763.26</v>
      </c>
      <c r="P1187" s="12">
        <f t="shared" si="205"/>
        <v>355517.26</v>
      </c>
      <c r="Q1187" s="10"/>
      <c r="R1187" s="10"/>
      <c r="S1187" s="10"/>
      <c r="T1187" s="10"/>
    </row>
    <row r="1188" spans="1:20" x14ac:dyDescent="0.25">
      <c r="A1188" s="32">
        <v>27</v>
      </c>
      <c r="B1188" s="3" t="s">
        <v>455</v>
      </c>
      <c r="C1188" s="3" t="s">
        <v>5</v>
      </c>
      <c r="D1188" s="4">
        <v>1</v>
      </c>
      <c r="E1188" s="16">
        <v>4926.8</v>
      </c>
      <c r="F1188" s="24">
        <f t="shared" si="210"/>
        <v>936.0920000000001</v>
      </c>
      <c r="G1188" s="24">
        <f t="shared" si="211"/>
        <v>5862.8919999999998</v>
      </c>
      <c r="H1188" s="25">
        <v>4203.6000000000004</v>
      </c>
      <c r="I1188" s="24">
        <f t="shared" si="206"/>
        <v>798.68400000000008</v>
      </c>
      <c r="J1188" s="24">
        <f t="shared" si="212"/>
        <v>5002.2840000000006</v>
      </c>
      <c r="K1188" s="15">
        <v>4429.6000000000004</v>
      </c>
      <c r="L1188" s="12">
        <f t="shared" si="208"/>
        <v>841.62400000000002</v>
      </c>
      <c r="M1188" s="12">
        <f t="shared" si="213"/>
        <v>5271.2240000000002</v>
      </c>
      <c r="N1188" s="12">
        <f t="shared" si="203"/>
        <v>4520.0000000000009</v>
      </c>
      <c r="O1188" s="12">
        <f t="shared" si="204"/>
        <v>858.80000000000018</v>
      </c>
      <c r="P1188" s="12">
        <f t="shared" si="205"/>
        <v>5378.8000000000011</v>
      </c>
      <c r="Q1188" s="10"/>
      <c r="R1188" s="10"/>
      <c r="S1188" s="10"/>
      <c r="T1188" s="10"/>
    </row>
    <row r="1189" spans="1:20" x14ac:dyDescent="0.25">
      <c r="A1189" s="32">
        <v>28</v>
      </c>
      <c r="B1189" s="3" t="s">
        <v>456</v>
      </c>
      <c r="C1189" s="3" t="s">
        <v>5</v>
      </c>
      <c r="D1189" s="4">
        <v>1</v>
      </c>
      <c r="E1189" s="16">
        <v>3413.3</v>
      </c>
      <c r="F1189" s="24">
        <f t="shared" si="210"/>
        <v>648.52700000000004</v>
      </c>
      <c r="G1189" s="24">
        <f t="shared" si="211"/>
        <v>4061.8270000000002</v>
      </c>
      <c r="H1189" s="25">
        <v>2792.7</v>
      </c>
      <c r="I1189" s="24">
        <f t="shared" si="206"/>
        <v>530.61299999999994</v>
      </c>
      <c r="J1189" s="24">
        <f t="shared" si="212"/>
        <v>3323.3129999999996</v>
      </c>
      <c r="K1189" s="15">
        <v>3103</v>
      </c>
      <c r="L1189" s="12">
        <f t="shared" si="208"/>
        <v>589.57000000000005</v>
      </c>
      <c r="M1189" s="12">
        <f t="shared" si="213"/>
        <v>3692.57</v>
      </c>
      <c r="N1189" s="12">
        <f t="shared" si="203"/>
        <v>3103</v>
      </c>
      <c r="O1189" s="12">
        <f t="shared" si="204"/>
        <v>589.57000000000005</v>
      </c>
      <c r="P1189" s="12">
        <f t="shared" si="205"/>
        <v>3692.57</v>
      </c>
      <c r="Q1189" s="10"/>
      <c r="R1189" s="10"/>
      <c r="S1189" s="10"/>
      <c r="T1189" s="10"/>
    </row>
    <row r="1190" spans="1:20" x14ac:dyDescent="0.25">
      <c r="A1190" s="32">
        <v>29</v>
      </c>
      <c r="B1190" s="3" t="s">
        <v>457</v>
      </c>
      <c r="C1190" s="3" t="s">
        <v>5</v>
      </c>
      <c r="D1190" s="4">
        <v>1</v>
      </c>
      <c r="E1190" s="16">
        <v>2254.4899999999998</v>
      </c>
      <c r="F1190" s="24">
        <f t="shared" si="210"/>
        <v>428.35309999999998</v>
      </c>
      <c r="G1190" s="24">
        <f t="shared" si="211"/>
        <v>2682.8430999999996</v>
      </c>
      <c r="H1190" s="25">
        <v>2001.65</v>
      </c>
      <c r="I1190" s="24">
        <f t="shared" si="206"/>
        <v>380.31350000000003</v>
      </c>
      <c r="J1190" s="24">
        <f t="shared" si="212"/>
        <v>2381.9635000000003</v>
      </c>
      <c r="K1190" s="15">
        <v>2064.86</v>
      </c>
      <c r="L1190" s="12">
        <f t="shared" si="208"/>
        <v>392.32340000000005</v>
      </c>
      <c r="M1190" s="12">
        <f t="shared" si="213"/>
        <v>2457.1834000000003</v>
      </c>
      <c r="N1190" s="12">
        <f t="shared" si="203"/>
        <v>2107</v>
      </c>
      <c r="O1190" s="12">
        <f t="shared" si="204"/>
        <v>400.33</v>
      </c>
      <c r="P1190" s="12">
        <f t="shared" si="205"/>
        <v>2507.33</v>
      </c>
      <c r="Q1190" s="10"/>
      <c r="R1190" s="10"/>
      <c r="S1190" s="10"/>
      <c r="T1190" s="10"/>
    </row>
    <row r="1191" spans="1:20" x14ac:dyDescent="0.25">
      <c r="A1191" s="32">
        <v>30</v>
      </c>
      <c r="B1191" s="3" t="s">
        <v>480</v>
      </c>
      <c r="C1191" s="3" t="s">
        <v>5</v>
      </c>
      <c r="D1191" s="4">
        <v>1</v>
      </c>
      <c r="E1191" s="16">
        <v>176774.39999999999</v>
      </c>
      <c r="F1191" s="24">
        <f t="shared" si="210"/>
        <v>33587.135999999999</v>
      </c>
      <c r="G1191" s="24">
        <f t="shared" si="211"/>
        <v>210361.53599999999</v>
      </c>
      <c r="H1191" s="25">
        <v>144633.60000000001</v>
      </c>
      <c r="I1191" s="24">
        <f t="shared" si="206"/>
        <v>27480.384000000002</v>
      </c>
      <c r="J1191" s="24">
        <f t="shared" si="212"/>
        <v>172113.984</v>
      </c>
      <c r="K1191" s="15">
        <v>160704</v>
      </c>
      <c r="L1191" s="12">
        <f t="shared" si="208"/>
        <v>30533.760000000002</v>
      </c>
      <c r="M1191" s="12">
        <f t="shared" si="213"/>
        <v>191237.76000000001</v>
      </c>
      <c r="N1191" s="12">
        <f t="shared" si="203"/>
        <v>160704</v>
      </c>
      <c r="O1191" s="12">
        <f t="shared" si="204"/>
        <v>30533.760000000002</v>
      </c>
      <c r="P1191" s="12">
        <f t="shared" si="205"/>
        <v>191237.76000000001</v>
      </c>
      <c r="Q1191" s="10"/>
      <c r="R1191" s="10"/>
      <c r="S1191" s="10"/>
      <c r="T1191" s="10"/>
    </row>
    <row r="1192" spans="1:20" x14ac:dyDescent="0.25">
      <c r="A1192" s="32">
        <v>31</v>
      </c>
      <c r="B1192" s="3" t="s">
        <v>479</v>
      </c>
      <c r="C1192" s="3" t="s">
        <v>5</v>
      </c>
      <c r="D1192" s="4">
        <v>1</v>
      </c>
      <c r="E1192" s="16">
        <v>20466.96</v>
      </c>
      <c r="F1192" s="24">
        <f t="shared" si="210"/>
        <v>3888.7223999999997</v>
      </c>
      <c r="G1192" s="24">
        <f t="shared" si="211"/>
        <v>24355.682399999998</v>
      </c>
      <c r="H1192" s="25">
        <v>17789.04</v>
      </c>
      <c r="I1192" s="24">
        <f t="shared" si="206"/>
        <v>3379.9176000000002</v>
      </c>
      <c r="J1192" s="24">
        <f t="shared" si="212"/>
        <v>21168.957600000002</v>
      </c>
      <c r="K1192" s="15">
        <v>19128</v>
      </c>
      <c r="L1192" s="12">
        <f t="shared" si="208"/>
        <v>3634.32</v>
      </c>
      <c r="M1192" s="12">
        <f t="shared" si="213"/>
        <v>22762.32</v>
      </c>
      <c r="N1192" s="12">
        <f t="shared" si="203"/>
        <v>19128</v>
      </c>
      <c r="O1192" s="12">
        <f t="shared" si="204"/>
        <v>3634.32</v>
      </c>
      <c r="P1192" s="12">
        <f t="shared" si="205"/>
        <v>22762.32</v>
      </c>
      <c r="Q1192" s="10"/>
      <c r="R1192" s="10"/>
      <c r="S1192" s="10"/>
      <c r="T1192" s="10"/>
    </row>
    <row r="1193" spans="1:20" x14ac:dyDescent="0.25">
      <c r="A1193" s="32">
        <v>32</v>
      </c>
      <c r="B1193" s="3" t="s">
        <v>519</v>
      </c>
      <c r="C1193" s="3" t="s">
        <v>5</v>
      </c>
      <c r="D1193" s="4">
        <v>1</v>
      </c>
      <c r="E1193" s="16">
        <v>3025000</v>
      </c>
      <c r="F1193" s="24">
        <f t="shared" si="210"/>
        <v>574750</v>
      </c>
      <c r="G1193" s="24">
        <f t="shared" si="211"/>
        <v>3599750</v>
      </c>
      <c r="H1193" s="25">
        <v>2557500</v>
      </c>
      <c r="I1193" s="24">
        <f t="shared" si="206"/>
        <v>485925</v>
      </c>
      <c r="J1193" s="24">
        <f t="shared" si="212"/>
        <v>3043425</v>
      </c>
      <c r="K1193" s="15">
        <v>2667500</v>
      </c>
      <c r="L1193" s="12">
        <f t="shared" si="208"/>
        <v>506825</v>
      </c>
      <c r="M1193" s="12">
        <f t="shared" si="213"/>
        <v>3174325</v>
      </c>
      <c r="N1193" s="12">
        <f t="shared" si="203"/>
        <v>2750000</v>
      </c>
      <c r="O1193" s="12">
        <f t="shared" si="204"/>
        <v>522500</v>
      </c>
      <c r="P1193" s="12">
        <f t="shared" si="205"/>
        <v>3272500</v>
      </c>
      <c r="Q1193" s="10"/>
      <c r="R1193" s="10"/>
      <c r="S1193" s="10"/>
      <c r="T1193" s="10"/>
    </row>
    <row r="1194" spans="1:20" x14ac:dyDescent="0.25">
      <c r="A1194" s="32">
        <v>33</v>
      </c>
      <c r="B1194" s="3" t="s">
        <v>458</v>
      </c>
      <c r="C1194" s="3" t="s">
        <v>5</v>
      </c>
      <c r="D1194" s="4">
        <v>1</v>
      </c>
      <c r="E1194" s="16">
        <v>849089.52</v>
      </c>
      <c r="F1194" s="24">
        <f t="shared" si="210"/>
        <v>161327.00880000001</v>
      </c>
      <c r="G1194" s="24">
        <f t="shared" si="211"/>
        <v>1010416.5288</v>
      </c>
      <c r="H1194" s="25">
        <v>723298.48</v>
      </c>
      <c r="I1194" s="24">
        <f t="shared" si="206"/>
        <v>137426.71119999999</v>
      </c>
      <c r="J1194" s="24">
        <f t="shared" si="212"/>
        <v>860725.1912</v>
      </c>
      <c r="K1194" s="15">
        <v>786194</v>
      </c>
      <c r="L1194" s="12">
        <f t="shared" si="208"/>
        <v>149376.86000000002</v>
      </c>
      <c r="M1194" s="12">
        <f t="shared" si="213"/>
        <v>935570.86</v>
      </c>
      <c r="N1194" s="12">
        <f t="shared" si="203"/>
        <v>786194</v>
      </c>
      <c r="O1194" s="12">
        <f t="shared" si="204"/>
        <v>149376.86000000002</v>
      </c>
      <c r="P1194" s="12">
        <f t="shared" si="205"/>
        <v>935570.86</v>
      </c>
      <c r="Q1194" s="10"/>
      <c r="R1194" s="10"/>
      <c r="S1194" s="10"/>
      <c r="T1194" s="10"/>
    </row>
    <row r="1195" spans="1:20" x14ac:dyDescent="0.25">
      <c r="A1195" s="32">
        <v>34</v>
      </c>
      <c r="B1195" s="3" t="s">
        <v>470</v>
      </c>
      <c r="C1195" s="3" t="s">
        <v>5</v>
      </c>
      <c r="D1195" s="4">
        <v>1</v>
      </c>
      <c r="E1195" s="16">
        <v>484294.8</v>
      </c>
      <c r="F1195" s="24">
        <f t="shared" si="210"/>
        <v>92016.012000000002</v>
      </c>
      <c r="G1195" s="24">
        <f t="shared" si="211"/>
        <v>576310.81200000003</v>
      </c>
      <c r="H1195" s="25">
        <v>405046.56</v>
      </c>
      <c r="I1195" s="24">
        <f t="shared" si="206"/>
        <v>76958.846399999995</v>
      </c>
      <c r="J1195" s="24">
        <f t="shared" si="212"/>
        <v>482005.40639999998</v>
      </c>
      <c r="K1195" s="15">
        <v>431462.64</v>
      </c>
      <c r="L1195" s="12">
        <f t="shared" si="208"/>
        <v>81977.901599999997</v>
      </c>
      <c r="M1195" s="12">
        <f t="shared" si="213"/>
        <v>513440.5416</v>
      </c>
      <c r="N1195" s="12">
        <f t="shared" si="203"/>
        <v>440268</v>
      </c>
      <c r="O1195" s="12">
        <f t="shared" si="204"/>
        <v>83650.92</v>
      </c>
      <c r="P1195" s="12">
        <f t="shared" si="205"/>
        <v>523918.92</v>
      </c>
      <c r="Q1195" s="10"/>
      <c r="R1195" s="10"/>
      <c r="S1195" s="10"/>
      <c r="T1195" s="10"/>
    </row>
    <row r="1196" spans="1:20" x14ac:dyDescent="0.25">
      <c r="A1196" s="32">
        <v>35</v>
      </c>
      <c r="B1196" s="3" t="s">
        <v>471</v>
      </c>
      <c r="C1196" s="3" t="s">
        <v>5</v>
      </c>
      <c r="D1196" s="4">
        <v>1</v>
      </c>
      <c r="E1196" s="16">
        <v>839812.3</v>
      </c>
      <c r="F1196" s="24">
        <f t="shared" si="210"/>
        <v>159564.337</v>
      </c>
      <c r="G1196" s="24">
        <f t="shared" si="211"/>
        <v>999376.6370000001</v>
      </c>
      <c r="H1196" s="25">
        <v>701127.7</v>
      </c>
      <c r="I1196" s="24">
        <f t="shared" si="206"/>
        <v>133214.26300000001</v>
      </c>
      <c r="J1196" s="24">
        <f t="shared" si="212"/>
        <v>834341.96299999999</v>
      </c>
      <c r="K1196" s="15">
        <v>770470</v>
      </c>
      <c r="L1196" s="12">
        <f t="shared" si="208"/>
        <v>146389.29999999999</v>
      </c>
      <c r="M1196" s="12">
        <f t="shared" si="213"/>
        <v>916859.3</v>
      </c>
      <c r="N1196" s="12">
        <f t="shared" si="203"/>
        <v>770470</v>
      </c>
      <c r="O1196" s="12">
        <f t="shared" si="204"/>
        <v>146389.29999999999</v>
      </c>
      <c r="P1196" s="12">
        <f t="shared" si="205"/>
        <v>916859.3</v>
      </c>
      <c r="Q1196" s="10"/>
      <c r="R1196" s="10"/>
      <c r="S1196" s="10"/>
      <c r="T1196" s="10"/>
    </row>
    <row r="1197" spans="1:20" x14ac:dyDescent="0.25">
      <c r="A1197" s="32">
        <v>36</v>
      </c>
      <c r="B1197" s="3" t="s">
        <v>472</v>
      </c>
      <c r="C1197" s="3" t="s">
        <v>5</v>
      </c>
      <c r="D1197" s="4">
        <v>1</v>
      </c>
      <c r="E1197" s="16">
        <v>3770586.86</v>
      </c>
      <c r="F1197" s="24">
        <f t="shared" si="210"/>
        <v>716411.50339999993</v>
      </c>
      <c r="G1197" s="24">
        <f t="shared" si="211"/>
        <v>4486998.3634000001</v>
      </c>
      <c r="H1197" s="25">
        <v>3217106.22</v>
      </c>
      <c r="I1197" s="24">
        <f t="shared" si="206"/>
        <v>611250.18180000002</v>
      </c>
      <c r="J1197" s="24">
        <f t="shared" si="212"/>
        <v>3828356.4018000001</v>
      </c>
      <c r="K1197" s="15">
        <v>3390068.92</v>
      </c>
      <c r="L1197" s="12">
        <f t="shared" si="208"/>
        <v>644113.09479999996</v>
      </c>
      <c r="M1197" s="12">
        <f t="shared" si="213"/>
        <v>4034182.0148</v>
      </c>
      <c r="N1197" s="12">
        <f t="shared" si="203"/>
        <v>3459254</v>
      </c>
      <c r="O1197" s="12">
        <f t="shared" si="204"/>
        <v>657258.26</v>
      </c>
      <c r="P1197" s="12">
        <f t="shared" si="205"/>
        <v>4116512.26</v>
      </c>
      <c r="Q1197" s="10"/>
      <c r="R1197" s="10"/>
      <c r="S1197" s="10"/>
      <c r="T1197" s="10"/>
    </row>
    <row r="1198" spans="1:20" x14ac:dyDescent="0.25">
      <c r="A1198" s="32">
        <v>37</v>
      </c>
      <c r="B1198" s="3" t="s">
        <v>473</v>
      </c>
      <c r="C1198" s="3" t="s">
        <v>5</v>
      </c>
      <c r="D1198" s="4">
        <v>1</v>
      </c>
      <c r="E1198" s="16">
        <v>1981209.3</v>
      </c>
      <c r="F1198" s="24">
        <f t="shared" si="210"/>
        <v>376429.76699999999</v>
      </c>
      <c r="G1198" s="24">
        <f t="shared" si="211"/>
        <v>2357639.0669999998</v>
      </c>
      <c r="H1198" s="25">
        <v>1698179.4</v>
      </c>
      <c r="I1198" s="24">
        <f t="shared" si="206"/>
        <v>322654.08600000001</v>
      </c>
      <c r="J1198" s="24">
        <f t="shared" si="212"/>
        <v>2020833.486</v>
      </c>
      <c r="K1198" s="15">
        <v>1981209.3</v>
      </c>
      <c r="L1198" s="12">
        <f t="shared" si="208"/>
        <v>376429.76699999999</v>
      </c>
      <c r="M1198" s="12">
        <f t="shared" si="213"/>
        <v>2357639.0669999998</v>
      </c>
      <c r="N1198" s="12">
        <f t="shared" si="203"/>
        <v>1886866</v>
      </c>
      <c r="O1198" s="12">
        <f t="shared" si="204"/>
        <v>358504.54</v>
      </c>
      <c r="P1198" s="12">
        <f t="shared" si="205"/>
        <v>2245370.54</v>
      </c>
      <c r="Q1198" s="10"/>
      <c r="R1198" s="10"/>
      <c r="S1198" s="10"/>
      <c r="T1198" s="10"/>
    </row>
    <row r="1199" spans="1:20" x14ac:dyDescent="0.25">
      <c r="A1199" s="32">
        <v>38</v>
      </c>
      <c r="B1199" s="3" t="s">
        <v>474</v>
      </c>
      <c r="C1199" s="3" t="s">
        <v>5</v>
      </c>
      <c r="D1199" s="4">
        <v>1</v>
      </c>
      <c r="E1199" s="16">
        <v>4284757.3</v>
      </c>
      <c r="F1199" s="24">
        <f t="shared" si="210"/>
        <v>814103.88699999999</v>
      </c>
      <c r="G1199" s="24">
        <f t="shared" si="211"/>
        <v>5098861.1869999999</v>
      </c>
      <c r="H1199" s="25">
        <v>3734421.5</v>
      </c>
      <c r="I1199" s="24">
        <f t="shared" si="206"/>
        <v>709540.08499999996</v>
      </c>
      <c r="J1199" s="24">
        <f t="shared" si="212"/>
        <v>4443961.585</v>
      </c>
      <c r="K1199" s="15">
        <v>3773731.2</v>
      </c>
      <c r="L1199" s="12">
        <f t="shared" si="208"/>
        <v>717008.92800000007</v>
      </c>
      <c r="M1199" s="12">
        <f t="shared" si="213"/>
        <v>4490740.1280000005</v>
      </c>
      <c r="N1199" s="12">
        <f t="shared" si="203"/>
        <v>3930970</v>
      </c>
      <c r="O1199" s="12">
        <f t="shared" si="204"/>
        <v>746884.3</v>
      </c>
      <c r="P1199" s="12">
        <f t="shared" si="205"/>
        <v>4677854.3</v>
      </c>
      <c r="Q1199" s="10"/>
      <c r="R1199" s="10"/>
      <c r="S1199" s="10"/>
      <c r="T1199" s="10"/>
    </row>
    <row r="1200" spans="1:20" x14ac:dyDescent="0.25">
      <c r="A1200" s="32">
        <v>39</v>
      </c>
      <c r="B1200" s="3" t="s">
        <v>484</v>
      </c>
      <c r="C1200" s="3" t="s">
        <v>5</v>
      </c>
      <c r="D1200" s="4">
        <v>1</v>
      </c>
      <c r="E1200" s="16">
        <v>625574.98</v>
      </c>
      <c r="F1200" s="24">
        <f t="shared" si="210"/>
        <v>118859.24619999999</v>
      </c>
      <c r="G1200" s="24">
        <f t="shared" si="211"/>
        <v>744434.22619999992</v>
      </c>
      <c r="H1200" s="25">
        <v>545225.9</v>
      </c>
      <c r="I1200" s="24">
        <f t="shared" si="206"/>
        <v>103592.921</v>
      </c>
      <c r="J1200" s="24">
        <f t="shared" si="212"/>
        <v>648818.821</v>
      </c>
      <c r="K1200" s="15">
        <v>550965.12</v>
      </c>
      <c r="L1200" s="12">
        <f t="shared" si="208"/>
        <v>104683.3728</v>
      </c>
      <c r="M1200" s="12">
        <f t="shared" si="213"/>
        <v>655648.49280000001</v>
      </c>
      <c r="N1200" s="12">
        <f t="shared" si="203"/>
        <v>573922</v>
      </c>
      <c r="O1200" s="12">
        <f t="shared" si="204"/>
        <v>109045.18000000001</v>
      </c>
      <c r="P1200" s="12">
        <f t="shared" si="205"/>
        <v>682967.18</v>
      </c>
      <c r="Q1200" s="10"/>
      <c r="R1200" s="10"/>
      <c r="S1200" s="10"/>
      <c r="T1200" s="10"/>
    </row>
    <row r="1201" spans="1:20" x14ac:dyDescent="0.25">
      <c r="A1201" s="32">
        <v>40</v>
      </c>
      <c r="B1201" s="3" t="s">
        <v>108</v>
      </c>
      <c r="C1201" s="3" t="s">
        <v>5</v>
      </c>
      <c r="D1201" s="4">
        <v>1</v>
      </c>
      <c r="E1201" s="16">
        <v>134596.37</v>
      </c>
      <c r="F1201" s="24">
        <f t="shared" si="210"/>
        <v>25573.310300000001</v>
      </c>
      <c r="G1201" s="24">
        <f t="shared" si="211"/>
        <v>160169.68030000001</v>
      </c>
      <c r="H1201" s="25">
        <v>116985.63</v>
      </c>
      <c r="I1201" s="24">
        <f t="shared" si="206"/>
        <v>22227.269700000001</v>
      </c>
      <c r="J1201" s="24">
        <f t="shared" si="212"/>
        <v>139212.89970000001</v>
      </c>
      <c r="K1201" s="15">
        <v>125791</v>
      </c>
      <c r="L1201" s="12">
        <f t="shared" si="208"/>
        <v>23900.29</v>
      </c>
      <c r="M1201" s="12">
        <f t="shared" si="213"/>
        <v>149691.29</v>
      </c>
      <c r="N1201" s="12">
        <f t="shared" si="203"/>
        <v>125791</v>
      </c>
      <c r="O1201" s="12">
        <f t="shared" si="204"/>
        <v>23900.29</v>
      </c>
      <c r="P1201" s="12">
        <f t="shared" si="205"/>
        <v>149691.29</v>
      </c>
      <c r="Q1201" s="10"/>
      <c r="R1201" s="10"/>
      <c r="S1201" s="10"/>
      <c r="T1201" s="10"/>
    </row>
    <row r="1202" spans="1:20" ht="15" customHeight="1" x14ac:dyDescent="0.25">
      <c r="A1202" s="32">
        <v>41</v>
      </c>
      <c r="B1202" s="11" t="s">
        <v>478</v>
      </c>
      <c r="C1202" s="3" t="s">
        <v>5</v>
      </c>
      <c r="D1202" s="4">
        <v>1</v>
      </c>
      <c r="E1202" s="16">
        <v>780651.46</v>
      </c>
      <c r="F1202" s="24">
        <f t="shared" si="210"/>
        <v>148323.77739999999</v>
      </c>
      <c r="G1202" s="24">
        <f t="shared" si="211"/>
        <v>928975.23739999998</v>
      </c>
      <c r="H1202" s="25">
        <v>658898.48</v>
      </c>
      <c r="I1202" s="24">
        <f t="shared" si="206"/>
        <v>125190.71120000001</v>
      </c>
      <c r="J1202" s="24">
        <f t="shared" si="212"/>
        <v>784089.1912</v>
      </c>
      <c r="K1202" s="15">
        <v>709032.06</v>
      </c>
      <c r="L1202" s="12">
        <f t="shared" si="208"/>
        <v>134716.0914</v>
      </c>
      <c r="M1202" s="12">
        <f t="shared" si="213"/>
        <v>843748.15140000009</v>
      </c>
      <c r="N1202" s="12">
        <f t="shared" si="203"/>
        <v>716194</v>
      </c>
      <c r="O1202" s="12">
        <f t="shared" si="204"/>
        <v>136076.86000000002</v>
      </c>
      <c r="P1202" s="12">
        <f t="shared" si="205"/>
        <v>852270.86</v>
      </c>
      <c r="Q1202" s="10"/>
      <c r="R1202" s="10"/>
      <c r="S1202" s="10"/>
    </row>
    <row r="1203" spans="1:20" ht="15" customHeight="1" x14ac:dyDescent="0.25">
      <c r="A1203" s="32">
        <v>42</v>
      </c>
      <c r="B1203" s="3" t="s">
        <v>110</v>
      </c>
      <c r="C1203" s="3" t="s">
        <v>5</v>
      </c>
      <c r="D1203" s="4">
        <v>1</v>
      </c>
      <c r="E1203" s="18">
        <v>231140.7</v>
      </c>
      <c r="F1203" s="24">
        <f t="shared" si="210"/>
        <v>43916.733</v>
      </c>
      <c r="G1203" s="24">
        <f t="shared" si="211"/>
        <v>275057.43300000002</v>
      </c>
      <c r="H1203" s="25">
        <v>202523.28</v>
      </c>
      <c r="I1203" s="24">
        <f t="shared" si="206"/>
        <v>38479.423199999997</v>
      </c>
      <c r="J1203" s="24">
        <f t="shared" si="212"/>
        <v>241002.70319999999</v>
      </c>
      <c r="K1203" s="15">
        <v>226738.02</v>
      </c>
      <c r="L1203" s="12">
        <f t="shared" si="208"/>
        <v>43080.2238</v>
      </c>
      <c r="M1203" s="12">
        <f t="shared" si="213"/>
        <v>269818.2438</v>
      </c>
      <c r="N1203" s="12">
        <f t="shared" si="203"/>
        <v>220134</v>
      </c>
      <c r="O1203" s="12">
        <f t="shared" si="204"/>
        <v>41825.46</v>
      </c>
      <c r="P1203" s="12">
        <f t="shared" si="205"/>
        <v>261959.46</v>
      </c>
      <c r="Q1203" s="10"/>
      <c r="R1203" s="10"/>
      <c r="S1203" s="10"/>
    </row>
    <row r="1204" spans="1:20" ht="15" customHeight="1" x14ac:dyDescent="0.25">
      <c r="A1204" s="32">
        <v>43</v>
      </c>
      <c r="B1204" s="3" t="s">
        <v>499</v>
      </c>
      <c r="C1204" s="3" t="s">
        <v>5</v>
      </c>
      <c r="D1204" s="4">
        <v>1</v>
      </c>
      <c r="E1204" s="16">
        <v>1620000</v>
      </c>
      <c r="F1204" s="24">
        <f t="shared" si="210"/>
        <v>307800</v>
      </c>
      <c r="G1204" s="24">
        <f t="shared" si="211"/>
        <v>1927800</v>
      </c>
      <c r="H1204" s="25">
        <v>1380000</v>
      </c>
      <c r="I1204" s="24">
        <f t="shared" si="206"/>
        <v>262200</v>
      </c>
      <c r="J1204" s="24">
        <f t="shared" si="212"/>
        <v>1642200</v>
      </c>
      <c r="K1204" s="15">
        <v>1500000</v>
      </c>
      <c r="L1204" s="12">
        <f t="shared" si="208"/>
        <v>285000</v>
      </c>
      <c r="M1204" s="12">
        <f t="shared" si="213"/>
        <v>1785000</v>
      </c>
      <c r="N1204" s="12">
        <f t="shared" si="203"/>
        <v>1500000</v>
      </c>
      <c r="O1204" s="12">
        <f t="shared" si="204"/>
        <v>285000</v>
      </c>
      <c r="P1204" s="12">
        <f t="shared" si="205"/>
        <v>1785000</v>
      </c>
      <c r="Q1204" s="10"/>
      <c r="R1204" s="10"/>
      <c r="S1204" s="10"/>
    </row>
    <row r="1205" spans="1:20" ht="15" customHeight="1" x14ac:dyDescent="0.25">
      <c r="A1205" s="32">
        <v>44</v>
      </c>
      <c r="B1205" s="3" t="s">
        <v>500</v>
      </c>
      <c r="C1205" s="3" t="s">
        <v>5</v>
      </c>
      <c r="D1205" s="4">
        <v>1</v>
      </c>
      <c r="E1205" s="16">
        <v>420000</v>
      </c>
      <c r="F1205" s="24">
        <f t="shared" si="210"/>
        <v>79800</v>
      </c>
      <c r="G1205" s="24">
        <f t="shared" si="211"/>
        <v>499800</v>
      </c>
      <c r="H1205" s="25">
        <v>380000</v>
      </c>
      <c r="I1205" s="24">
        <f t="shared" si="206"/>
        <v>72200</v>
      </c>
      <c r="J1205" s="24">
        <f t="shared" si="212"/>
        <v>452200</v>
      </c>
      <c r="K1205" s="15">
        <v>400000</v>
      </c>
      <c r="L1205" s="12">
        <f t="shared" si="208"/>
        <v>76000</v>
      </c>
      <c r="M1205" s="12">
        <f t="shared" si="213"/>
        <v>476000</v>
      </c>
      <c r="N1205" s="12">
        <f t="shared" si="203"/>
        <v>400000</v>
      </c>
      <c r="O1205" s="12">
        <f t="shared" si="204"/>
        <v>76000</v>
      </c>
      <c r="P1205" s="12">
        <f t="shared" si="205"/>
        <v>476000</v>
      </c>
      <c r="Q1205" s="10"/>
      <c r="R1205" s="10"/>
      <c r="S1205" s="10"/>
    </row>
    <row r="1206" spans="1:20" ht="15" customHeight="1" x14ac:dyDescent="0.25">
      <c r="A1206" s="32">
        <v>45</v>
      </c>
      <c r="B1206" s="3" t="s">
        <v>120</v>
      </c>
      <c r="C1206" s="3" t="s">
        <v>121</v>
      </c>
      <c r="D1206" s="4">
        <v>1</v>
      </c>
      <c r="E1206" s="16">
        <v>1276450.3500000001</v>
      </c>
      <c r="F1206" s="24"/>
      <c r="G1206" s="24">
        <f t="shared" si="211"/>
        <v>1276450.3500000001</v>
      </c>
      <c r="H1206" s="25">
        <v>1106256.97</v>
      </c>
      <c r="I1206" s="24"/>
      <c r="J1206" s="24">
        <f t="shared" si="212"/>
        <v>1106256.97</v>
      </c>
      <c r="K1206" s="15">
        <v>1264293.68</v>
      </c>
      <c r="L1206" s="12"/>
      <c r="M1206" s="12">
        <f t="shared" si="213"/>
        <v>1264293.68</v>
      </c>
      <c r="N1206" s="12">
        <f t="shared" si="203"/>
        <v>1215667</v>
      </c>
      <c r="O1206" s="12">
        <f t="shared" si="204"/>
        <v>230976.73</v>
      </c>
      <c r="P1206" s="12">
        <f t="shared" si="205"/>
        <v>1446643.73</v>
      </c>
      <c r="Q1206" s="10"/>
      <c r="R1206" s="10"/>
      <c r="S1206" s="10"/>
    </row>
    <row r="1207" spans="1:20" ht="15" customHeight="1" x14ac:dyDescent="0.25">
      <c r="A1207" s="32">
        <v>46</v>
      </c>
      <c r="B1207" s="3" t="s">
        <v>522</v>
      </c>
      <c r="C1207" s="3" t="s">
        <v>112</v>
      </c>
      <c r="D1207" s="4">
        <v>1</v>
      </c>
      <c r="E1207" s="16">
        <v>816839.64</v>
      </c>
      <c r="F1207" s="24"/>
      <c r="G1207" s="24">
        <f t="shared" si="211"/>
        <v>816839.64</v>
      </c>
      <c r="H1207" s="25">
        <v>718516.35</v>
      </c>
      <c r="I1207" s="24"/>
      <c r="J1207" s="24">
        <f t="shared" si="212"/>
        <v>718516.35</v>
      </c>
      <c r="K1207" s="15">
        <v>733643.01</v>
      </c>
      <c r="L1207" s="12"/>
      <c r="M1207" s="12">
        <f t="shared" si="213"/>
        <v>733643.01</v>
      </c>
      <c r="N1207" s="12">
        <f t="shared" si="203"/>
        <v>756333</v>
      </c>
      <c r="O1207" s="12">
        <f t="shared" si="204"/>
        <v>143703.26999999999</v>
      </c>
      <c r="P1207" s="12">
        <f t="shared" si="205"/>
        <v>900036.27</v>
      </c>
      <c r="Q1207" s="10"/>
      <c r="R1207" s="10"/>
      <c r="S1207" s="10"/>
    </row>
    <row r="1208" spans="1:20" x14ac:dyDescent="0.25">
      <c r="A1208" s="32">
        <v>47</v>
      </c>
      <c r="B1208" s="3" t="s">
        <v>113</v>
      </c>
      <c r="C1208" s="3" t="s">
        <v>112</v>
      </c>
      <c r="D1208" s="4">
        <v>1</v>
      </c>
      <c r="E1208" s="16">
        <v>882531.58</v>
      </c>
      <c r="F1208" s="24"/>
      <c r="G1208" s="24">
        <f t="shared" si="211"/>
        <v>882531.58</v>
      </c>
      <c r="H1208" s="25">
        <v>744889.04</v>
      </c>
      <c r="I1208" s="24"/>
      <c r="J1208" s="24">
        <f t="shared" si="212"/>
        <v>744889.04</v>
      </c>
      <c r="K1208" s="15">
        <v>801565.38</v>
      </c>
      <c r="L1208" s="12"/>
      <c r="M1208" s="12">
        <f t="shared" si="213"/>
        <v>801565.38</v>
      </c>
      <c r="N1208" s="12">
        <f t="shared" si="203"/>
        <v>809662</v>
      </c>
      <c r="O1208" s="12">
        <f t="shared" si="204"/>
        <v>153835.78</v>
      </c>
      <c r="P1208" s="12">
        <f t="shared" si="205"/>
        <v>963497.78</v>
      </c>
      <c r="Q1208" s="10"/>
      <c r="R1208" s="10"/>
      <c r="S1208" s="10"/>
      <c r="T1208" s="10"/>
    </row>
    <row r="1209" spans="1:20" ht="15" customHeight="1" x14ac:dyDescent="0.25">
      <c r="A1209" s="32">
        <v>48</v>
      </c>
      <c r="B1209" s="3" t="s">
        <v>516</v>
      </c>
      <c r="C1209" s="3" t="s">
        <v>112</v>
      </c>
      <c r="D1209" s="4">
        <v>1</v>
      </c>
      <c r="E1209" s="16">
        <v>658386.30000000005</v>
      </c>
      <c r="F1209" s="24"/>
      <c r="G1209" s="24">
        <f t="shared" si="211"/>
        <v>658386.30000000005</v>
      </c>
      <c r="H1209" s="25">
        <v>550650.36</v>
      </c>
      <c r="I1209" s="24"/>
      <c r="J1209" s="24">
        <f t="shared" si="212"/>
        <v>550650.36</v>
      </c>
      <c r="K1209" s="15">
        <v>586562.34</v>
      </c>
      <c r="L1209" s="12"/>
      <c r="M1209" s="12">
        <f t="shared" si="213"/>
        <v>586562.34</v>
      </c>
      <c r="N1209" s="12">
        <f t="shared" si="203"/>
        <v>598533</v>
      </c>
      <c r="O1209" s="12">
        <f t="shared" si="204"/>
        <v>113721.27</v>
      </c>
      <c r="P1209" s="12">
        <f t="shared" si="205"/>
        <v>712254.27</v>
      </c>
      <c r="Q1209" s="10"/>
      <c r="R1209" s="10"/>
      <c r="S1209" s="10"/>
    </row>
    <row r="1210" spans="1:20" ht="15" customHeight="1" x14ac:dyDescent="0.25">
      <c r="A1210" s="32">
        <v>49</v>
      </c>
      <c r="B1210" s="3" t="s">
        <v>517</v>
      </c>
      <c r="C1210" s="3" t="s">
        <v>518</v>
      </c>
      <c r="D1210" s="4">
        <v>1</v>
      </c>
      <c r="E1210" s="16">
        <v>53845</v>
      </c>
      <c r="F1210" s="24"/>
      <c r="G1210" s="24">
        <f t="shared" si="211"/>
        <v>53845</v>
      </c>
      <c r="H1210" s="25">
        <v>45034</v>
      </c>
      <c r="I1210" s="24"/>
      <c r="J1210" s="24">
        <f t="shared" si="212"/>
        <v>45034</v>
      </c>
      <c r="K1210" s="15">
        <v>47971</v>
      </c>
      <c r="L1210" s="12"/>
      <c r="M1210" s="12">
        <f t="shared" si="213"/>
        <v>47971</v>
      </c>
      <c r="N1210" s="12">
        <f t="shared" si="203"/>
        <v>48950</v>
      </c>
      <c r="O1210" s="12">
        <f t="shared" si="204"/>
        <v>9300.5</v>
      </c>
      <c r="P1210" s="12">
        <f t="shared" si="205"/>
        <v>58250.5</v>
      </c>
      <c r="Q1210" s="10"/>
      <c r="R1210" s="10"/>
      <c r="S1210" s="10"/>
    </row>
    <row r="1211" spans="1:20" ht="15" customHeight="1" x14ac:dyDescent="0.25">
      <c r="Q1211" s="10"/>
    </row>
    <row r="1212" spans="1:20" ht="15" customHeight="1" x14ac:dyDescent="0.25">
      <c r="P1212" s="36">
        <f>SUM(P5:P1211)</f>
        <v>2569017697.2812457</v>
      </c>
    </row>
  </sheetData>
  <autoFilter ref="A3:Q1210" xr:uid="{FBB8C299-C2C0-4FDF-AB40-90AFC90B3BA7}"/>
  <mergeCells count="5">
    <mergeCell ref="A1:P1"/>
    <mergeCell ref="E2:G2"/>
    <mergeCell ref="H2:J2"/>
    <mergeCell ref="K2:M2"/>
    <mergeCell ref="N2:P2"/>
  </mergeCells>
  <phoneticPr fontId="6" type="noConversion"/>
  <pageMargins left="0.70866141732283472" right="0.70866141732283472" top="0.74803149606299213" bottom="0.74803149606299213" header="0.31496062992125984" footer="0.31496062992125984"/>
  <pageSetup paperSize="5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Camilo Cobos</dc:creator>
  <cp:keywords/>
  <dc:description/>
  <cp:lastModifiedBy>User</cp:lastModifiedBy>
  <cp:revision/>
  <cp:lastPrinted>2026-05-14T21:06:23Z</cp:lastPrinted>
  <dcterms:created xsi:type="dcterms:W3CDTF">2025-02-27T19:29:01Z</dcterms:created>
  <dcterms:modified xsi:type="dcterms:W3CDTF">2026-05-14T21:06:35Z</dcterms:modified>
  <cp:category/>
  <cp:contentStatus/>
</cp:coreProperties>
</file>