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 - ASISTENCIA LEGAL\00 CONTRATOS NUEVOS JMD 2026\4) OBRA PALACIO DE JUSTICIA Y TELECOM\DOCUMENTOS FINALES PROCESO LP - PALACIO - TELECOM\ULTIMOS ACTUALIZADOS\"/>
    </mc:Choice>
  </mc:AlternateContent>
  <xr:revisionPtr revIDLastSave="0" documentId="13_ncr:1_{0323238F-A268-4ACC-930A-355442C4A8E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8" i="1" l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6" i="1"/>
  <c r="H27" i="1"/>
  <c r="H7" i="1"/>
  <c r="G29" i="1"/>
  <c r="D29" i="1"/>
  <c r="E29" i="1"/>
  <c r="F29" i="1"/>
  <c r="C29" i="1"/>
  <c r="H29" i="1" l="1"/>
</calcChain>
</file>

<file path=xl/sharedStrings.xml><?xml version="1.0" encoding="utf-8"?>
<sst xmlns="http://schemas.openxmlformats.org/spreadsheetml/2006/main" count="31" uniqueCount="30">
  <si>
    <t>M1</t>
  </si>
  <si>
    <t>M2</t>
  </si>
  <si>
    <t>M3</t>
  </si>
  <si>
    <t>M4</t>
  </si>
  <si>
    <t>M5</t>
  </si>
  <si>
    <t>B.-  SEDE EDIFICIO PALACIO DE JUSTICIA</t>
  </si>
  <si>
    <t>1.- OBRAS PRELIMINARES</t>
  </si>
  <si>
    <t>2.- MOVIMIENTO DE TIERRAS</t>
  </si>
  <si>
    <t>3.- CIMENTACIÓN, ESTRUCTURAS DE CONCRETO Y ESTRUCTURAS METÁLICAS</t>
  </si>
  <si>
    <t>4.- MAMPOSTERÍA  Y  ACABADOS MUROS</t>
  </si>
  <si>
    <t>5.- PISOS INTERIORES, PISOS EXTERIORES Y ACABADOS</t>
  </si>
  <si>
    <t>6.- INSTALACIONES SANITARIAS Y AGUAS LLUVIAS</t>
  </si>
  <si>
    <t>7.- INSTALACIONES HIDRAULICAS</t>
  </si>
  <si>
    <t>8.-  CUARTO DE BOMBAS, EQUIPOS SUMINISTRO DE AGUA A PRESIÓN Y OBRAS COMPLEMENTARIAS</t>
  </si>
  <si>
    <t>9.- CARPINTERÍA METÁLICA Y DE MADERA</t>
  </si>
  <si>
    <t>10.- CUBIERTA, CIELO RASO Y ACABADOS CUBIERTAS</t>
  </si>
  <si>
    <t>11.- APARATOS SANITARIOS, ACCESORIOS Y GRIFERÍA</t>
  </si>
  <si>
    <t>12.- INSTALACIONES ELÉCTRICAS  E  ILUMINACIÓN</t>
  </si>
  <si>
    <t>13.- INSTALACIONES VOZ  Y  DATOS, SISTEMA  DE  SEGURIDAD  Y  CCTV</t>
  </si>
  <si>
    <t>14.- LIMPIEZA GENERAL Y RETIRO DE ESCOMBROS</t>
  </si>
  <si>
    <t>15.- SISTEMA CONTRAINCENDIOS: EXTINCIÓN  Y  DE DETECCION</t>
  </si>
  <si>
    <t>16.- SUMINISTRO DE EQUIPOS</t>
  </si>
  <si>
    <t>17.-  PLANES  DE  MANEJO  AMBIENTAL  Y  DE  TRÁNSITO</t>
  </si>
  <si>
    <t>C.-  SUMINISTRO DE EQUIPOS Y LICENCIAS</t>
  </si>
  <si>
    <t>1.- EQUIPO ASCENSOR</t>
  </si>
  <si>
    <t>3.- LICENCIA DE CONSTRUCCIÓN Y CONCEPTOS DE REPARACIONES LOCATIVAS - PALACIO JUSTICIA</t>
  </si>
  <si>
    <t>DESCRIPCION  DE  LA  ACTIVIDAD</t>
  </si>
  <si>
    <r>
      <rPr>
        <b/>
        <sz val="12"/>
        <color rgb="FF800000"/>
        <rFont val="Arial"/>
        <family val="2"/>
      </rPr>
      <t>REMODELACIÓN Y ADECUACIONES EN LA SEDE EXISTENTE DEL PALACIO DE JUSTICIA EN VALLEDUPAR; CESAR - ETAPA  I</t>
    </r>
  </si>
  <si>
    <r>
      <rPr>
        <b/>
        <sz val="12"/>
        <color rgb="FF000080"/>
        <rFont val="Arial"/>
        <family val="2"/>
      </rPr>
      <t>F L U J O   D E   C A J A</t>
    </r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</si>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</sst>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\ #,##0.00"/>
  </numFmts>
  <fonts count="8" x14ac:knownFonts="1">
    <font>
      <sz val="10"/>
      <color rgb="FF000000"/>
      <name val="Times New Roman"/>
      <charset val="204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rgb="FF800000"/>
      <name val="Arial"/>
      <family val="2"/>
    </font>
    <font>
      <b/>
      <sz val="12"/>
      <color rgb="FF000080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Alignment="1">
      <alignment horizontal="left" vertical="top"/>
    </xf>
    <xf numFmtId="0" fontId="1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right" vertical="center" shrinkToFi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7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164" fontId="7" fillId="2" borderId="1" xfId="0" applyNumberFormat="1" applyFont="1" applyFill="1" applyBorder="1" applyAlignment="1">
      <alignment horizontal="right" vertical="center" shrinkToFit="1"/>
    </xf>
    <xf numFmtId="0" fontId="7" fillId="2" borderId="0" xfId="0" applyFont="1" applyFill="1" applyAlignment="1">
      <alignment horizontal="right" vertical="center"/>
    </xf>
    <xf numFmtId="0" fontId="7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29"/>
  <sheetViews>
    <sheetView tabSelected="1" zoomScale="85" zoomScaleNormal="85" workbookViewId="0">
      <selection activeCell="B2" sqref="B2:H2"/>
    </sheetView>
  </sheetViews>
  <sheetFormatPr baseColWidth="10" defaultColWidth="8.8984375" defaultRowHeight="13" x14ac:dyDescent="0.3"/>
  <cols>
    <col min="1" max="1" width="2.796875" style="1" customWidth="1"/>
    <col min="2" max="2" width="57.296875" style="1" customWidth="1"/>
    <col min="3" max="7" width="19.796875" style="1" customWidth="1"/>
    <col min="8" max="8" width="21.19921875" style="6" customWidth="1"/>
    <col min="9" max="9" width="2.796875" style="1" customWidth="1"/>
    <col min="10" max="16384" width="8.8984375" style="1"/>
  </cols>
  <sheetData>
    <row r="2" spans="2:8" ht="15.5" x14ac:dyDescent="0.3">
      <c r="B2" s="13" t="s">
        <v>27</v>
      </c>
      <c r="C2" s="13"/>
      <c r="D2" s="13"/>
      <c r="E2" s="13"/>
      <c r="F2" s="13"/>
      <c r="G2" s="13"/>
      <c r="H2" s="13"/>
    </row>
    <row r="3" spans="2:8" ht="15.5" x14ac:dyDescent="0.3">
      <c r="B3" s="13" t="s">
        <v>28</v>
      </c>
      <c r="C3" s="13"/>
      <c r="D3" s="13"/>
      <c r="E3" s="13"/>
      <c r="F3" s="13"/>
      <c r="G3" s="13"/>
      <c r="H3" s="13"/>
    </row>
    <row r="4" spans="2:8" x14ac:dyDescent="0.3">
      <c r="B4" s="10" t="s">
        <v>26</v>
      </c>
      <c r="C4" s="4" t="s">
        <v>0</v>
      </c>
      <c r="D4" s="4" t="s">
        <v>1</v>
      </c>
      <c r="E4" s="4" t="s">
        <v>2</v>
      </c>
      <c r="F4" s="4" t="s">
        <v>3</v>
      </c>
      <c r="G4" s="4" t="s">
        <v>4</v>
      </c>
      <c r="H4" s="4" t="s">
        <v>29</v>
      </c>
    </row>
    <row r="5" spans="2:8" x14ac:dyDescent="0.3">
      <c r="B5" s="5"/>
      <c r="C5" s="2"/>
      <c r="D5" s="2"/>
      <c r="E5" s="2"/>
      <c r="F5" s="2"/>
      <c r="G5" s="2"/>
      <c r="H5" s="7"/>
    </row>
    <row r="6" spans="2:8" x14ac:dyDescent="0.3">
      <c r="B6" s="5" t="s">
        <v>5</v>
      </c>
      <c r="C6" s="2"/>
      <c r="D6" s="2"/>
      <c r="E6" s="2"/>
      <c r="F6" s="2"/>
      <c r="G6" s="2"/>
      <c r="H6" s="7"/>
    </row>
    <row r="7" spans="2:8" x14ac:dyDescent="0.3">
      <c r="B7" s="5" t="s">
        <v>6</v>
      </c>
      <c r="C7" s="3">
        <v>506292958.07999998</v>
      </c>
      <c r="D7" s="2"/>
      <c r="E7" s="2"/>
      <c r="F7" s="2"/>
      <c r="G7" s="2"/>
      <c r="H7" s="8">
        <f>SUM(C7:G7)</f>
        <v>506292958.07999998</v>
      </c>
    </row>
    <row r="8" spans="2:8" x14ac:dyDescent="0.3">
      <c r="B8" s="5" t="s">
        <v>7</v>
      </c>
      <c r="C8" s="3">
        <v>20975284.199999999</v>
      </c>
      <c r="D8" s="2"/>
      <c r="E8" s="2"/>
      <c r="F8" s="2"/>
      <c r="G8" s="2"/>
      <c r="H8" s="8">
        <f t="shared" ref="H8:H27" si="0">SUM(C8:G8)</f>
        <v>20975284.199999999</v>
      </c>
    </row>
    <row r="9" spans="2:8" ht="30.65" customHeight="1" x14ac:dyDescent="0.3">
      <c r="B9" s="5" t="s">
        <v>8</v>
      </c>
      <c r="C9" s="3">
        <v>953374419.79999995</v>
      </c>
      <c r="D9" s="3">
        <v>1725816467.96</v>
      </c>
      <c r="E9" s="3">
        <v>1781487966.9200001</v>
      </c>
      <c r="F9" s="3">
        <v>1739734342.7</v>
      </c>
      <c r="G9" s="3">
        <v>480166678.57999998</v>
      </c>
      <c r="H9" s="8">
        <f t="shared" si="0"/>
        <v>6680579875.96</v>
      </c>
    </row>
    <row r="10" spans="2:8" x14ac:dyDescent="0.3">
      <c r="B10" s="5" t="s">
        <v>9</v>
      </c>
      <c r="C10" s="3">
        <v>72408991.040000007</v>
      </c>
      <c r="D10" s="3">
        <v>315042627.68000001</v>
      </c>
      <c r="E10" s="3">
        <v>222308305.81999999</v>
      </c>
      <c r="F10" s="2"/>
      <c r="G10" s="2"/>
      <c r="H10" s="8">
        <f t="shared" si="0"/>
        <v>609759924.53999996</v>
      </c>
    </row>
    <row r="11" spans="2:8" ht="25" x14ac:dyDescent="0.3">
      <c r="B11" s="5" t="s">
        <v>10</v>
      </c>
      <c r="C11" s="2"/>
      <c r="D11" s="3">
        <v>206606226.63999999</v>
      </c>
      <c r="E11" s="3">
        <v>160693731.84</v>
      </c>
      <c r="F11" s="2"/>
      <c r="G11" s="2"/>
      <c r="H11" s="8">
        <f t="shared" si="0"/>
        <v>367299958.48000002</v>
      </c>
    </row>
    <row r="12" spans="2:8" x14ac:dyDescent="0.3">
      <c r="B12" s="5" t="s">
        <v>11</v>
      </c>
      <c r="C12" s="2"/>
      <c r="D12" s="3">
        <v>42038246.920000002</v>
      </c>
      <c r="E12" s="3">
        <v>73929330.780000001</v>
      </c>
      <c r="F12" s="2"/>
      <c r="G12" s="2"/>
      <c r="H12" s="8">
        <f t="shared" si="0"/>
        <v>115967577.7</v>
      </c>
    </row>
    <row r="13" spans="2:8" x14ac:dyDescent="0.3">
      <c r="B13" s="5" t="s">
        <v>12</v>
      </c>
      <c r="C13" s="2"/>
      <c r="D13" s="3">
        <v>22119561.399999999</v>
      </c>
      <c r="E13" s="3">
        <v>87117041.859999999</v>
      </c>
      <c r="F13" s="3">
        <v>26883774.640000001</v>
      </c>
      <c r="G13" s="2"/>
      <c r="H13" s="8">
        <f t="shared" si="0"/>
        <v>136120377.89999998</v>
      </c>
    </row>
    <row r="14" spans="2:8" ht="25" x14ac:dyDescent="0.3">
      <c r="B14" s="5" t="s">
        <v>13</v>
      </c>
      <c r="C14" s="2"/>
      <c r="D14" s="2"/>
      <c r="E14" s="3">
        <v>11301616.300000001</v>
      </c>
      <c r="F14" s="2"/>
      <c r="G14" s="2"/>
      <c r="H14" s="8">
        <f t="shared" si="0"/>
        <v>11301616.300000001</v>
      </c>
    </row>
    <row r="15" spans="2:8" x14ac:dyDescent="0.3">
      <c r="B15" s="5" t="s">
        <v>14</v>
      </c>
      <c r="C15" s="2"/>
      <c r="D15" s="3">
        <v>68413934.379999995</v>
      </c>
      <c r="E15" s="3">
        <v>269445649.24000001</v>
      </c>
      <c r="F15" s="3">
        <v>83149243.319999993</v>
      </c>
      <c r="G15" s="2"/>
      <c r="H15" s="8">
        <f t="shared" si="0"/>
        <v>421008826.94</v>
      </c>
    </row>
    <row r="16" spans="2:8" x14ac:dyDescent="0.3">
      <c r="B16" s="5" t="s">
        <v>15</v>
      </c>
      <c r="C16" s="2"/>
      <c r="D16" s="2"/>
      <c r="E16" s="3">
        <v>156660060.16</v>
      </c>
      <c r="F16" s="3">
        <v>155101253.59999999</v>
      </c>
      <c r="G16" s="2"/>
      <c r="H16" s="8">
        <f t="shared" si="0"/>
        <v>311761313.75999999</v>
      </c>
    </row>
    <row r="17" spans="2:8" x14ac:dyDescent="0.3">
      <c r="B17" s="5" t="s">
        <v>16</v>
      </c>
      <c r="C17" s="2"/>
      <c r="D17" s="2"/>
      <c r="E17" s="3">
        <v>34962337.539999999</v>
      </c>
      <c r="F17" s="3">
        <v>107908449.18000001</v>
      </c>
      <c r="G17" s="3">
        <v>29782731.98</v>
      </c>
      <c r="H17" s="8">
        <f t="shared" si="0"/>
        <v>172653518.69999999</v>
      </c>
    </row>
    <row r="18" spans="2:8" x14ac:dyDescent="0.3">
      <c r="B18" s="5" t="s">
        <v>17</v>
      </c>
      <c r="C18" s="2"/>
      <c r="D18" s="3">
        <v>461726976.32999998</v>
      </c>
      <c r="E18" s="3">
        <v>525342693.06</v>
      </c>
      <c r="F18" s="3">
        <v>490456654.85000002</v>
      </c>
      <c r="G18" s="2"/>
      <c r="H18" s="8">
        <f t="shared" si="0"/>
        <v>1477526324.24</v>
      </c>
    </row>
    <row r="19" spans="2:8" ht="31.75" customHeight="1" x14ac:dyDescent="0.3">
      <c r="B19" s="5" t="s">
        <v>18</v>
      </c>
      <c r="C19" s="2"/>
      <c r="D19" s="3">
        <v>107911279.09999999</v>
      </c>
      <c r="E19" s="3">
        <v>190519223.78</v>
      </c>
      <c r="F19" s="3">
        <v>186053929.47999999</v>
      </c>
      <c r="G19" s="3">
        <v>51350884.539999999</v>
      </c>
      <c r="H19" s="8">
        <f t="shared" si="0"/>
        <v>535835316.90000004</v>
      </c>
    </row>
    <row r="20" spans="2:8" x14ac:dyDescent="0.3">
      <c r="B20" s="5" t="s">
        <v>19</v>
      </c>
      <c r="C20" s="2"/>
      <c r="D20" s="2"/>
      <c r="E20" s="2"/>
      <c r="F20" s="2"/>
      <c r="G20" s="3">
        <v>26161959.07</v>
      </c>
      <c r="H20" s="8">
        <f t="shared" si="0"/>
        <v>26161959.07</v>
      </c>
    </row>
    <row r="21" spans="2:8" ht="21.5" customHeight="1" x14ac:dyDescent="0.3">
      <c r="B21" s="5" t="s">
        <v>20</v>
      </c>
      <c r="C21" s="2"/>
      <c r="D21" s="2"/>
      <c r="E21" s="3">
        <v>63384648.439999998</v>
      </c>
      <c r="F21" s="3">
        <v>195631631</v>
      </c>
      <c r="G21" s="3">
        <v>53994330.159999996</v>
      </c>
      <c r="H21" s="8">
        <f t="shared" si="0"/>
        <v>313010609.60000002</v>
      </c>
    </row>
    <row r="22" spans="2:8" x14ac:dyDescent="0.3">
      <c r="B22" s="5" t="s">
        <v>21</v>
      </c>
      <c r="C22" s="2"/>
      <c r="D22" s="3">
        <v>113991231.66</v>
      </c>
      <c r="E22" s="3">
        <v>129696690.23999999</v>
      </c>
      <c r="F22" s="3">
        <v>121084019.40000001</v>
      </c>
      <c r="G22" s="2"/>
      <c r="H22" s="8">
        <f t="shared" si="0"/>
        <v>364771941.29999995</v>
      </c>
    </row>
    <row r="23" spans="2:8" ht="25" x14ac:dyDescent="0.3">
      <c r="B23" s="5" t="s">
        <v>22</v>
      </c>
      <c r="C23" s="3">
        <v>7441381.46</v>
      </c>
      <c r="D23" s="3">
        <v>7180788.3300000001</v>
      </c>
      <c r="E23" s="3">
        <v>7412426.6699999999</v>
      </c>
      <c r="F23" s="3">
        <v>7238697.9199999999</v>
      </c>
      <c r="G23" s="3">
        <v>5472455.6200000001</v>
      </c>
      <c r="H23" s="8">
        <f t="shared" si="0"/>
        <v>34745750</v>
      </c>
    </row>
    <row r="24" spans="2:8" x14ac:dyDescent="0.3">
      <c r="B24" s="5"/>
      <c r="C24" s="3"/>
      <c r="D24" s="3"/>
      <c r="E24" s="3"/>
      <c r="F24" s="3"/>
      <c r="G24" s="3"/>
      <c r="H24" s="8"/>
    </row>
    <row r="25" spans="2:8" s="6" customFormat="1" x14ac:dyDescent="0.3">
      <c r="B25" s="12" t="s">
        <v>23</v>
      </c>
      <c r="C25" s="7"/>
      <c r="D25" s="7"/>
      <c r="E25" s="7"/>
      <c r="F25" s="7"/>
      <c r="G25" s="7"/>
      <c r="H25" s="8"/>
    </row>
    <row r="26" spans="2:8" x14ac:dyDescent="0.3">
      <c r="B26" s="5" t="s">
        <v>24</v>
      </c>
      <c r="C26" s="3">
        <v>98514168.590000004</v>
      </c>
      <c r="D26" s="3">
        <v>178332217.59999999</v>
      </c>
      <c r="E26" s="3">
        <v>184084869.78</v>
      </c>
      <c r="F26" s="3">
        <v>179770380.65000001</v>
      </c>
      <c r="G26" s="3">
        <v>49616625.060000002</v>
      </c>
      <c r="H26" s="8">
        <f t="shared" si="0"/>
        <v>690318261.68000007</v>
      </c>
    </row>
    <row r="27" spans="2:8" ht="25" x14ac:dyDescent="0.3">
      <c r="B27" s="5" t="s">
        <v>25</v>
      </c>
      <c r="C27" s="3">
        <v>31300815.699999999</v>
      </c>
      <c r="D27" s="2"/>
      <c r="E27" s="2"/>
      <c r="F27" s="2"/>
      <c r="G27" s="2"/>
      <c r="H27" s="8">
        <f t="shared" si="0"/>
        <v>31300815.699999999</v>
      </c>
    </row>
    <row r="28" spans="2:8" x14ac:dyDescent="0.3">
      <c r="B28" s="5"/>
      <c r="C28" s="2"/>
      <c r="D28" s="2"/>
      <c r="E28" s="2"/>
      <c r="F28" s="2"/>
      <c r="G28" s="2"/>
      <c r="H28" s="8"/>
    </row>
    <row r="29" spans="2:8" s="9" customFormat="1" ht="22.25" customHeight="1" x14ac:dyDescent="0.3">
      <c r="B29" s="11" t="s">
        <v>29</v>
      </c>
      <c r="C29" s="8">
        <f t="shared" ref="C29:H29" si="1">SUM(C5:C28)</f>
        <v>1690308018.8699999</v>
      </c>
      <c r="D29" s="8">
        <f t="shared" si="1"/>
        <v>3249179558</v>
      </c>
      <c r="E29" s="8">
        <f t="shared" si="1"/>
        <v>3898346592.4300003</v>
      </c>
      <c r="F29" s="8">
        <f t="shared" si="1"/>
        <v>3293012376.7400002</v>
      </c>
      <c r="G29" s="8">
        <f t="shared" si="1"/>
        <v>696545665.00999999</v>
      </c>
      <c r="H29" s="8">
        <f t="shared" si="1"/>
        <v>12827392211.050001</v>
      </c>
    </row>
  </sheetData>
  <mergeCells count="2">
    <mergeCell ref="B2:H2"/>
    <mergeCell ref="B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Microsoft Office Project - FLUJO  DE  CAJA</dc:title>
  <dc:creator>Alex Villero</dc:creator>
  <cp:lastModifiedBy>VERONICA ARGOTE PABA</cp:lastModifiedBy>
  <dcterms:created xsi:type="dcterms:W3CDTF">2026-05-31T06:51:07Z</dcterms:created>
  <dcterms:modified xsi:type="dcterms:W3CDTF">2026-05-31T22:18:21Z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2026-05-31T00:00:00Z</vt:filetime>
  </property>
  <property fmtid="{D5CDD505-2E9C-101B-9397-08002B2CF9AE}" pid="3" name="LastSaved">
    <vt:filetime>2026-05-31T00:00:00Z</vt:filetime>
  </property>
  <property fmtid="{D5CDD505-2E9C-101B-9397-08002B2CF9AE}" pid="4" name="Producer">
    <vt:lpwstr>Microsoft: Print To PDF</vt:lpwstr>
  </property>
</Properties>
</file>