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6\P _ATE\18 Palacio Justicia 2026\6.3 Pptos 2026\10 Pptos Etapa I 28.05.2026\2 Cronograma TELECOM -Etapa I\"/>
    </mc:Choice>
  </mc:AlternateContent>
  <xr:revisionPtr revIDLastSave="0" documentId="13_ncr:1_{8B69ABC2-6542-4511-811A-BA6503A3EDF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able 1" sheetId="1" r:id="rId1"/>
  </sheets>
  <calcPr calcId="191029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6" i="1"/>
  <c r="H6" i="1"/>
  <c r="D28" i="1"/>
  <c r="E28" i="1"/>
  <c r="F28" i="1"/>
  <c r="G28" i="1"/>
  <c r="C28" i="1"/>
  <c r="H28" i="1" l="1"/>
</calcChain>
</file>

<file path=xl/sharedStrings.xml><?xml version="1.0" encoding="utf-8"?>
<sst xmlns="http://schemas.openxmlformats.org/spreadsheetml/2006/main" count="31" uniqueCount="30">
  <si>
    <t>M1</t>
  </si>
  <si>
    <t>M2</t>
  </si>
  <si>
    <t>M3</t>
  </si>
  <si>
    <t>M4</t>
  </si>
  <si>
    <t>M5</t>
  </si>
  <si>
    <t>A.-  SEDE EDIFICIO ANTIGUO TELECOM</t>
  </si>
  <si>
    <t>1.- OBRAS PRELIMINARES</t>
  </si>
  <si>
    <t>2.- MOVIMIENTO DE TIERRAS</t>
  </si>
  <si>
    <t>3.- CIMENTACIÓN, ESTRUCTURAS DE CONCRETO Y ESTRUCTURAS METÁLICAS</t>
  </si>
  <si>
    <t>4-  MAMPOSTERÍA  Y  ACABADOS MUROS</t>
  </si>
  <si>
    <t>5.- PISOS INTERIORES, PISOS EXTERIORES Y ACABADOS</t>
  </si>
  <si>
    <t>6.- INSTALACIONES SANITARIAS Y AGUAS LLUVIAS</t>
  </si>
  <si>
    <t>7.- INSTALACIONES HIDRAULICAS</t>
  </si>
  <si>
    <t>8.- CUARTO DE BOMBAS, EQUIPOS SUMINISTRO DE AGUA A PRESIÓN Y OBRAS COMPLEMENTARIAS</t>
  </si>
  <si>
    <t>9.- CARPINTERÍA METÁLICA Y DE MADERA</t>
  </si>
  <si>
    <t>10.-  CUBIERTA, CIELO RASO Y ACABADOS CUBIERTAS</t>
  </si>
  <si>
    <t>11.- APARATOS SANITARIOS, ACCESORIOS Y GRIFERÍA</t>
  </si>
  <si>
    <t>12.- INSTALACIONES ELÉCTRICAS  E  ILUMINACIÓN</t>
  </si>
  <si>
    <t>13.- INSTALACIONES VOZ  Y  DATOS, SISTEMA  DE  SEGURIDAD  Y  CCTV</t>
  </si>
  <si>
    <t>14.- OBRAS EXTERIORES</t>
  </si>
  <si>
    <t>15.- LIMPIEZA GENERAL Y RETIRO DE ESCOMBROS</t>
  </si>
  <si>
    <t>16.-  SISTEMA CONTRAINCENDIOS: EXTINCIÓN  Y  DE DETECCION</t>
  </si>
  <si>
    <t>17.-  SUMINISTRO DE EQUIPOS</t>
  </si>
  <si>
    <t>18.- PLANES  DE  MANEJO  AMBIENTAL  Y  DE  TRÁNSITO</t>
  </si>
  <si>
    <t>C.-  SUMINISTRO DE EQUIPOS Y LICENCIAS</t>
  </si>
  <si>
    <t>2.- ESTUDIOS, LICENCIA DE CONSTRUCCIÓN - TELECOM</t>
  </si>
  <si>
    <r>
      <rPr>
        <b/>
        <sz val="12"/>
        <color rgb="FF800000"/>
        <rFont val="Arial"/>
        <family val="2"/>
      </rPr>
      <t>REMODELACIÓN Y ADECUACIONES EN LA SEDE EXISTENTE DEL EDIFICIO ANTIGUO TELECOM EN VALLEDUPAR; CESAR - ETAPA  I</t>
    </r>
  </si>
  <si>
    <r>
      <rPr>
        <b/>
        <sz val="12"/>
        <color rgb="FF000080"/>
        <rFont val="Arial"/>
        <family val="2"/>
      </rPr>
      <t>F L U J O   D E   C A J A</t>
    </r>
  </si>
  <si>
    <t>TOTAL</t>
  </si>
  <si>
    <t>DESCRIPCION  DE  LA  ACTIVIDAD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</si>
</sst>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.00"/>
  </numFmts>
  <fonts count="8" x14ac:knownFonts="1"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rgb="FF800000"/>
      <name val="Arial"/>
      <family val="2"/>
    </font>
    <font>
      <b/>
      <sz val="12"/>
      <color rgb="FF00008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Alignment="1">
      <alignment horizontal="left" vertical="top"/>
    </xf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right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right" vertical="center" shrinkToFit="1"/>
    </xf>
    <xf numFmtId="0" fontId="3" fillId="2" borderId="3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28"/>
  <sheetViews>
    <sheetView tabSelected="1" workbookViewId="0">
      <selection activeCell="B2" sqref="B2:H2"/>
    </sheetView>
  </sheetViews>
  <sheetFormatPr baseColWidth="10" defaultColWidth="8.88671875" defaultRowHeight="13.2" x14ac:dyDescent="0.25"/>
  <cols>
    <col min="1" max="1" width="3.77734375" style="1" customWidth="1"/>
    <col min="2" max="2" width="60.33203125" style="1" customWidth="1"/>
    <col min="3" max="7" width="17.21875" style="1" customWidth="1"/>
    <col min="8" max="8" width="18" style="7" customWidth="1"/>
    <col min="9" max="9" width="3.77734375" style="1" customWidth="1"/>
    <col min="10" max="16384" width="8.88671875" style="1"/>
  </cols>
  <sheetData>
    <row r="2" spans="2:8" ht="15.6" x14ac:dyDescent="0.25">
      <c r="B2" s="11" t="s">
        <v>26</v>
      </c>
      <c r="C2" s="12"/>
      <c r="D2" s="12"/>
      <c r="E2" s="12"/>
      <c r="F2" s="12"/>
      <c r="G2" s="12"/>
      <c r="H2" s="13"/>
    </row>
    <row r="3" spans="2:8" ht="15.6" x14ac:dyDescent="0.25">
      <c r="B3" s="14" t="s">
        <v>27</v>
      </c>
      <c r="C3" s="4"/>
      <c r="D3" s="4"/>
      <c r="E3" s="4"/>
      <c r="F3" s="4"/>
      <c r="G3" s="4"/>
      <c r="H3" s="15"/>
    </row>
    <row r="4" spans="2:8" s="9" customFormat="1" x14ac:dyDescent="0.25">
      <c r="B4" s="16" t="s">
        <v>29</v>
      </c>
      <c r="C4" s="17" t="s">
        <v>0</v>
      </c>
      <c r="D4" s="17" t="s">
        <v>1</v>
      </c>
      <c r="E4" s="17" t="s">
        <v>2</v>
      </c>
      <c r="F4" s="17" t="s">
        <v>3</v>
      </c>
      <c r="G4" s="17" t="s">
        <v>4</v>
      </c>
      <c r="H4" s="18" t="s">
        <v>28</v>
      </c>
    </row>
    <row r="5" spans="2:8" s="7" customFormat="1" x14ac:dyDescent="0.25">
      <c r="B5" s="20" t="s">
        <v>5</v>
      </c>
      <c r="C5" s="10"/>
      <c r="D5" s="10"/>
      <c r="E5" s="10"/>
      <c r="F5" s="10"/>
      <c r="G5" s="10"/>
      <c r="H5" s="10"/>
    </row>
    <row r="6" spans="2:8" x14ac:dyDescent="0.25">
      <c r="B6" s="21" t="s">
        <v>6</v>
      </c>
      <c r="C6" s="3">
        <v>170844617.44999999</v>
      </c>
      <c r="D6" s="2"/>
      <c r="E6" s="2"/>
      <c r="F6" s="2"/>
      <c r="G6" s="2"/>
      <c r="H6" s="19">
        <f>SUM(C6:G6)</f>
        <v>170844617.44999999</v>
      </c>
    </row>
    <row r="7" spans="2:8" x14ac:dyDescent="0.25">
      <c r="B7" s="21" t="s">
        <v>7</v>
      </c>
      <c r="C7" s="3">
        <v>13129827.75</v>
      </c>
      <c r="D7" s="2"/>
      <c r="E7" s="2"/>
      <c r="F7" s="2"/>
      <c r="G7" s="2"/>
      <c r="H7" s="19">
        <f t="shared" ref="H7:H27" si="0">SUM(C7:G7)</f>
        <v>13129827.75</v>
      </c>
    </row>
    <row r="8" spans="2:8" ht="26.4" x14ac:dyDescent="0.25">
      <c r="B8" s="21" t="s">
        <v>8</v>
      </c>
      <c r="C8" s="3">
        <v>110536541.3</v>
      </c>
      <c r="D8" s="3">
        <v>83104115</v>
      </c>
      <c r="E8" s="2"/>
      <c r="F8" s="2"/>
      <c r="G8" s="2"/>
      <c r="H8" s="19">
        <f t="shared" si="0"/>
        <v>193640656.30000001</v>
      </c>
    </row>
    <row r="9" spans="2:8" x14ac:dyDescent="0.25">
      <c r="B9" s="21" t="s">
        <v>9</v>
      </c>
      <c r="C9" s="3">
        <v>9931996.0800000001</v>
      </c>
      <c r="D9" s="3">
        <v>130284419.12</v>
      </c>
      <c r="E9" s="2"/>
      <c r="F9" s="2"/>
      <c r="G9" s="2"/>
      <c r="H9" s="19">
        <f t="shared" si="0"/>
        <v>140216415.20000002</v>
      </c>
    </row>
    <row r="10" spans="2:8" x14ac:dyDescent="0.25">
      <c r="B10" s="21" t="s">
        <v>10</v>
      </c>
      <c r="C10" s="2"/>
      <c r="D10" s="3">
        <v>196809209.5</v>
      </c>
      <c r="E10" s="3">
        <v>128943964.84</v>
      </c>
      <c r="F10" s="2"/>
      <c r="G10" s="2"/>
      <c r="H10" s="19">
        <f t="shared" si="0"/>
        <v>325753174.34000003</v>
      </c>
    </row>
    <row r="11" spans="2:8" x14ac:dyDescent="0.25">
      <c r="B11" s="21" t="s">
        <v>11</v>
      </c>
      <c r="C11" s="2"/>
      <c r="D11" s="3">
        <v>28325911.489999998</v>
      </c>
      <c r="E11" s="3">
        <v>18558355.809999999</v>
      </c>
      <c r="F11" s="2"/>
      <c r="G11" s="2"/>
      <c r="H11" s="19">
        <f t="shared" si="0"/>
        <v>46884267.299999997</v>
      </c>
    </row>
    <row r="12" spans="2:8" x14ac:dyDescent="0.25">
      <c r="B12" s="21" t="s">
        <v>12</v>
      </c>
      <c r="C12" s="2"/>
      <c r="D12" s="3">
        <v>28059676.449999999</v>
      </c>
      <c r="E12" s="3">
        <v>18383925.949999999</v>
      </c>
      <c r="F12" s="2"/>
      <c r="G12" s="2"/>
      <c r="H12" s="19">
        <f t="shared" si="0"/>
        <v>46443602.399999999</v>
      </c>
    </row>
    <row r="13" spans="2:8" ht="26.4" x14ac:dyDescent="0.25">
      <c r="B13" s="21" t="s">
        <v>13</v>
      </c>
      <c r="C13" s="2"/>
      <c r="D13" s="3">
        <v>2354503.4</v>
      </c>
      <c r="E13" s="3">
        <v>8947112.9000000004</v>
      </c>
      <c r="F13" s="2"/>
      <c r="G13" s="2"/>
      <c r="H13" s="19">
        <f t="shared" si="0"/>
        <v>11301616.300000001</v>
      </c>
    </row>
    <row r="14" spans="2:8" x14ac:dyDescent="0.25">
      <c r="B14" s="21" t="s">
        <v>14</v>
      </c>
      <c r="C14" s="2"/>
      <c r="D14" s="2"/>
      <c r="E14" s="3">
        <v>253484413.24000001</v>
      </c>
      <c r="F14" s="3">
        <v>124380550.59999999</v>
      </c>
      <c r="G14" s="2"/>
      <c r="H14" s="19">
        <f t="shared" si="0"/>
        <v>377864963.84000003</v>
      </c>
    </row>
    <row r="15" spans="2:8" x14ac:dyDescent="0.25">
      <c r="B15" s="21" t="s">
        <v>15</v>
      </c>
      <c r="C15" s="2"/>
      <c r="D15" s="2"/>
      <c r="E15" s="3">
        <v>32569159.370000001</v>
      </c>
      <c r="F15" s="3">
        <v>62755209.5</v>
      </c>
      <c r="G15" s="2"/>
      <c r="H15" s="19">
        <f t="shared" si="0"/>
        <v>95324368.870000005</v>
      </c>
    </row>
    <row r="16" spans="2:8" x14ac:dyDescent="0.25">
      <c r="B16" s="21" t="s">
        <v>16</v>
      </c>
      <c r="C16" s="2"/>
      <c r="D16" s="2"/>
      <c r="E16" s="3">
        <v>18108128.23</v>
      </c>
      <c r="F16" s="3">
        <v>34891271.469999999</v>
      </c>
      <c r="G16" s="2"/>
      <c r="H16" s="19">
        <f t="shared" si="0"/>
        <v>52999399.700000003</v>
      </c>
    </row>
    <row r="17" spans="2:8" x14ac:dyDescent="0.25">
      <c r="B17" s="21" t="s">
        <v>17</v>
      </c>
      <c r="C17" s="2"/>
      <c r="D17" s="2"/>
      <c r="E17" s="3">
        <v>222549902</v>
      </c>
      <c r="F17" s="3">
        <v>345574381.97000003</v>
      </c>
      <c r="G17" s="3">
        <v>95378529.430000007</v>
      </c>
      <c r="H17" s="19">
        <f t="shared" si="0"/>
        <v>663502813.4000001</v>
      </c>
    </row>
    <row r="18" spans="2:8" ht="29.4" customHeight="1" x14ac:dyDescent="0.25">
      <c r="B18" s="21" t="s">
        <v>18</v>
      </c>
      <c r="C18" s="2"/>
      <c r="D18" s="2"/>
      <c r="E18" s="3">
        <v>41061180.049999997</v>
      </c>
      <c r="F18" s="3">
        <v>250373049.06</v>
      </c>
      <c r="G18" s="3">
        <v>189282025.09</v>
      </c>
      <c r="H18" s="19">
        <f t="shared" si="0"/>
        <v>480716254.20000005</v>
      </c>
    </row>
    <row r="19" spans="2:8" x14ac:dyDescent="0.25">
      <c r="B19" s="21" t="s">
        <v>19</v>
      </c>
      <c r="C19" s="2"/>
      <c r="D19" s="2"/>
      <c r="E19" s="2"/>
      <c r="F19" s="2"/>
      <c r="G19" s="3">
        <v>12602557.5</v>
      </c>
      <c r="H19" s="19">
        <f t="shared" si="0"/>
        <v>12602557.5</v>
      </c>
    </row>
    <row r="20" spans="2:8" x14ac:dyDescent="0.25">
      <c r="B20" s="21" t="s">
        <v>20</v>
      </c>
      <c r="C20" s="2"/>
      <c r="D20" s="2"/>
      <c r="E20" s="2"/>
      <c r="F20" s="2"/>
      <c r="G20" s="3">
        <v>8210827.1699999999</v>
      </c>
      <c r="H20" s="19">
        <f t="shared" si="0"/>
        <v>8210827.1699999999</v>
      </c>
    </row>
    <row r="21" spans="2:8" x14ac:dyDescent="0.25">
      <c r="B21" s="21" t="s">
        <v>21</v>
      </c>
      <c r="C21" s="2"/>
      <c r="D21" s="2"/>
      <c r="E21" s="3">
        <v>149037585.28999999</v>
      </c>
      <c r="F21" s="3">
        <v>73130243.709999993</v>
      </c>
      <c r="G21" s="2"/>
      <c r="H21" s="19">
        <f t="shared" si="0"/>
        <v>222167829</v>
      </c>
    </row>
    <row r="22" spans="2:8" x14ac:dyDescent="0.25">
      <c r="B22" s="21" t="s">
        <v>22</v>
      </c>
      <c r="C22" s="2"/>
      <c r="D22" s="2"/>
      <c r="E22" s="2"/>
      <c r="F22" s="3">
        <v>309220688.75999999</v>
      </c>
      <c r="G22" s="3">
        <v>341770234.94</v>
      </c>
      <c r="H22" s="19">
        <f t="shared" si="0"/>
        <v>650990923.70000005</v>
      </c>
    </row>
    <row r="23" spans="2:8" x14ac:dyDescent="0.25">
      <c r="B23" s="21" t="s">
        <v>23</v>
      </c>
      <c r="C23" s="3">
        <v>7441381.46</v>
      </c>
      <c r="D23" s="3">
        <v>7180788.3300000001</v>
      </c>
      <c r="E23" s="3">
        <v>7412426.6699999999</v>
      </c>
      <c r="F23" s="3">
        <v>7238697.9199999999</v>
      </c>
      <c r="G23" s="3">
        <v>5472455.6200000001</v>
      </c>
      <c r="H23" s="19">
        <f t="shared" si="0"/>
        <v>34745750</v>
      </c>
    </row>
    <row r="24" spans="2:8" x14ac:dyDescent="0.25">
      <c r="B24" s="21"/>
      <c r="C24" s="3"/>
      <c r="D24" s="3"/>
      <c r="E24" s="3"/>
      <c r="F24" s="3"/>
      <c r="G24" s="3"/>
      <c r="H24" s="19"/>
    </row>
    <row r="25" spans="2:8" s="7" customFormat="1" x14ac:dyDescent="0.25">
      <c r="B25" s="22" t="s">
        <v>24</v>
      </c>
      <c r="C25" s="8"/>
      <c r="D25" s="8"/>
      <c r="E25" s="8"/>
      <c r="F25" s="8"/>
      <c r="G25" s="8"/>
      <c r="H25" s="19"/>
    </row>
    <row r="26" spans="2:8" x14ac:dyDescent="0.25">
      <c r="B26" s="21" t="s">
        <v>25</v>
      </c>
      <c r="C26" s="3">
        <v>571829113.52999997</v>
      </c>
      <c r="D26" s="2"/>
      <c r="E26" s="2"/>
      <c r="F26" s="2"/>
      <c r="G26" s="2"/>
      <c r="H26" s="19">
        <f t="shared" si="0"/>
        <v>571829113.52999997</v>
      </c>
    </row>
    <row r="27" spans="2:8" x14ac:dyDescent="0.25">
      <c r="B27" s="21"/>
      <c r="C27" s="3"/>
      <c r="D27" s="2"/>
      <c r="E27" s="2"/>
      <c r="F27" s="2"/>
      <c r="G27" s="2"/>
      <c r="H27" s="19"/>
    </row>
    <row r="28" spans="2:8" s="6" customFormat="1" ht="18.600000000000001" customHeight="1" x14ac:dyDescent="0.25">
      <c r="B28" s="5" t="s">
        <v>28</v>
      </c>
      <c r="C28" s="19">
        <f>SUM(C5:C27)</f>
        <v>883713477.56999993</v>
      </c>
      <c r="D28" s="19">
        <f t="shared" ref="D28:G28" si="1">SUM(D5:D27)</f>
        <v>476118623.28999996</v>
      </c>
      <c r="E28" s="19">
        <f t="shared" si="1"/>
        <v>899056154.3499999</v>
      </c>
      <c r="F28" s="19">
        <f t="shared" si="1"/>
        <v>1207564092.99</v>
      </c>
      <c r="G28" s="19">
        <f t="shared" si="1"/>
        <v>652716629.75</v>
      </c>
      <c r="H28" s="19">
        <f>SUM(H5:H27)</f>
        <v>4119168977.9499998</v>
      </c>
    </row>
  </sheetData>
  <mergeCells count="2">
    <mergeCell ref="B2:H2"/>
    <mergeCell ref="B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Microsoft Office Project - FLUJO  DE  CAJA</dc:title>
  <dc:creator>Alex Villero</dc:creator>
  <cp:lastModifiedBy>ASUS</cp:lastModifiedBy>
  <dcterms:created xsi:type="dcterms:W3CDTF">2026-05-31T06:42:48Z</dcterms:created>
  <dcterms:modified xsi:type="dcterms:W3CDTF">2026-05-31T06:47:55Z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2026-05-31T00:00:00Z</vt:filetime>
  </property>
  <property fmtid="{D5CDD505-2E9C-101B-9397-08002B2CF9AE}" pid="3" name="LastSaved">
    <vt:filetime>2026-05-31T00:00:00Z</vt:filetime>
  </property>
  <property fmtid="{D5CDD505-2E9C-101B-9397-08002B2CF9AE}" pid="4" name="Producer">
    <vt:lpwstr>Microsoft: Print To PDF</vt:lpwstr>
  </property>
</Properties>
</file>