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2026 - ASISTENCIA LEGAL\00 CONTRATOS NUEVOS JMD 2026\MODELO CTO CARTAGENA\"/>
    </mc:Choice>
  </mc:AlternateContent>
  <xr:revisionPtr revIDLastSave="0" documentId="8_{907C5DDF-8D24-4D33-9DA0-41432793696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ato 5 - Capacidad Residual" sheetId="5" r:id="rId1"/>
    <sheet name="Resumen" sheetId="7" r:id="rId2"/>
    <sheet name="Anexo1" sheetId="6" r:id="rId3"/>
    <sheet name="Anexo2" sheetId="8" r:id="rId4"/>
    <sheet name="Anexo3" sheetId="9" r:id="rId5"/>
  </sheets>
  <definedNames>
    <definedName name="_xlnm.Print_Area" localSheetId="0">'Formato 5 - Capacidad Residual'!$A$1:$O$16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7" i="9" l="1"/>
  <c r="K7" i="9"/>
  <c r="J7" i="9"/>
  <c r="I7" i="9"/>
  <c r="O7" i="9" l="1"/>
  <c r="O16" i="9" s="1"/>
  <c r="E6" i="7" s="1"/>
  <c r="I8" i="9"/>
  <c r="I9" i="9"/>
  <c r="I10" i="9"/>
  <c r="I11" i="9"/>
  <c r="I12" i="9"/>
  <c r="I13" i="9"/>
  <c r="I14" i="9"/>
  <c r="I15" i="9"/>
  <c r="D6" i="7"/>
  <c r="D5" i="7"/>
  <c r="D4" i="7"/>
  <c r="F7" i="6"/>
  <c r="F8" i="6"/>
  <c r="F16" i="6" s="1"/>
  <c r="E4" i="7" s="1"/>
  <c r="F9" i="6"/>
  <c r="F10" i="6"/>
  <c r="F11" i="6"/>
  <c r="F12" i="6"/>
  <c r="F13" i="6"/>
  <c r="F14" i="6"/>
  <c r="F15" i="6"/>
  <c r="F6" i="6"/>
</calcChain>
</file>

<file path=xl/sharedStrings.xml><?xml version="1.0" encoding="utf-8"?>
<sst xmlns="http://schemas.openxmlformats.org/spreadsheetml/2006/main" count="119" uniqueCount="65">
  <si>
    <t>Formato 5 - Capacidad residual - Licitación de obra pública de infraestructura social</t>
  </si>
  <si>
    <t>Versión : 2 de 21 de agosto de 2025</t>
  </si>
  <si>
    <t>FORMATO 5</t>
  </si>
  <si>
    <t>CAPACIDAD RESIDUAL</t>
  </si>
  <si>
    <t>[La Entidad Estatal deberá estructurar los Formatos para la verificación de la capacidad residual utlizando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</si>
  <si>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Participación del proponente en el contratista plural (en caso de aplicar)</t>
  </si>
  <si>
    <t>Valor total de los contratos ejecutados (valor del contrato ponderado por la participación en pesos colombianos)</t>
  </si>
  <si>
    <r>
      <t>Contratos relacionados con la actividad de la construcción - Segmento 72 del Clasificador UNSPSC</t>
    </r>
    <r>
      <rPr>
        <b/>
        <sz val="11"/>
        <color theme="1"/>
        <rFont val="Calibri"/>
        <family val="2"/>
        <scheme val="minor"/>
      </rPr>
      <t xml:space="preserve"> (EN SMMLV)</t>
    </r>
  </si>
  <si>
    <t>VALOR SMMLV 2026 ($1,750,905)</t>
  </si>
  <si>
    <t>ANEXO 1</t>
  </si>
  <si>
    <t>CONTRATO No.</t>
  </si>
  <si>
    <t>TOTAL</t>
  </si>
  <si>
    <t>Firma del Representante Legal</t>
  </si>
  <si>
    <t>Firma Contador</t>
  </si>
  <si>
    <t>Nombre</t>
  </si>
  <si>
    <t>Cargo</t>
  </si>
  <si>
    <t xml:space="preserve">C.C.: </t>
  </si>
  <si>
    <t>Cargo: Contador Público</t>
  </si>
  <si>
    <t>_____________________________________</t>
  </si>
  <si>
    <t xml:space="preserve">Firma del revisor fiscal  </t>
  </si>
  <si>
    <t xml:space="preserve">Documento de Identidad:  </t>
  </si>
  <si>
    <t xml:space="preserve">Cargo: Revisor fiscal </t>
  </si>
  <si>
    <t xml:space="preserve">Documento de Identidad: </t>
  </si>
  <si>
    <t xml:space="preserve">Tarjeta profesional: </t>
  </si>
  <si>
    <r>
      <t>Nombre</t>
    </r>
    <r>
      <rPr>
        <b/>
        <sz val="10"/>
        <rFont val="Tahoma"/>
        <family val="2"/>
      </rPr>
      <t xml:space="preserve">: </t>
    </r>
  </si>
  <si>
    <t>CERTIFICACIÓN DE CONTRATOS PARA ACREDITACIÓN DE EXPERIENCIA (E)</t>
  </si>
  <si>
    <t>Item</t>
  </si>
  <si>
    <t>Total</t>
  </si>
  <si>
    <t>Nombre del socio y/o profesional de la arquitectura, ingeniería o geología</t>
  </si>
  <si>
    <t>Certificación de la capacidad técnica (CT)</t>
  </si>
  <si>
    <t>ANEXO 2</t>
  </si>
  <si>
    <t>Profesión</t>
  </si>
  <si>
    <t>Número y año del Contrato Laboral o de la prestación de servicios profesionales</t>
  </si>
  <si>
    <t>Vigencia del Contrato</t>
  </si>
  <si>
    <t>ITEM</t>
  </si>
  <si>
    <t>ANEXO 3</t>
  </si>
  <si>
    <t xml:space="preserve">Certificación de Saldos de Contratos en Ejecución (SCE) </t>
  </si>
  <si>
    <t>No. Contrato</t>
  </si>
  <si>
    <t>Objeto</t>
  </si>
  <si>
    <t>Contratante</t>
  </si>
  <si>
    <t>Fecha de inicio [DD/MM/AAAA]</t>
  </si>
  <si>
    <t>Plazo [meses]</t>
  </si>
  <si>
    <t>Fecha de presentación de la oferta objeto del Proceso de Contratación [DD/MM/AAAA]</t>
  </si>
  <si>
    <t>¿Se encuentra suspendido? [Sí / No]</t>
  </si>
  <si>
    <t>Fecha de suspensión [DD/MM/AAAA] [si en la columna G se diligenció "Sí", en este campo diligencie N/A]</t>
  </si>
  <si>
    <t>Días ejecutados [si en la columna G se diligenció "Sí", en este campo diligencie los días ejecutados hasta 360 en la fecha de suspensión]</t>
  </si>
  <si>
    <t>Días por ejecutar a partir de la fecha de presentación de la oferta objeto del Proceso de Contratación [si los días por ejecutar son mayor a 12 meses, diligencie hasta 360 en esta casilla, si es menor o igual a 12 meses, calcular los días pendientes por ejecutar [E * 30] - I]</t>
  </si>
  <si>
    <t>Valor del contrato [incluir adiciones]</t>
  </si>
  <si>
    <t>Porcentaje de participación en el proponente plural [si es proponente singular usar 100 %]</t>
  </si>
  <si>
    <t>Saldo diario del contrato en ejecución</t>
  </si>
  <si>
    <t>Saldo del contrato en ejecución</t>
  </si>
  <si>
    <t>[A]</t>
  </si>
  <si>
    <t>[B]</t>
  </si>
  <si>
    <t>[C]</t>
  </si>
  <si>
    <t>[D]</t>
  </si>
  <si>
    <t>[E]</t>
  </si>
  <si>
    <t>[F]</t>
  </si>
  <si>
    <t>[G]</t>
  </si>
  <si>
    <t>[H]</t>
  </si>
  <si>
    <t>[I]</t>
  </si>
  <si>
    <t>[J]</t>
  </si>
  <si>
    <t>[K]</t>
  </si>
  <si>
    <t>[L]</t>
  </si>
  <si>
    <t>M = [K / [E * 30]]</t>
  </si>
  <si>
    <t>N = [M * J * L]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</si>
</sst>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.00_-;\-&quot;$&quot;\ * #,##0.00_-;_-&quot;$&quot;\ * &quot;-&quot;??_-;_-@_-"/>
    <numFmt numFmtId="165" formatCode="_-&quot;$&quot;\ * #,##0_-;\-&quot;$&quot;\ * #,##0_-;_-&quot;$&quot;\ * &quot;-&quot;??_-;_-@_-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b/>
      <sz val="10"/>
      <color theme="2" tint="-0.749992370372631"/>
      <name val="Verdana"/>
      <family val="2"/>
    </font>
    <font>
      <sz val="10"/>
      <color theme="2" tint="-0.749992370372631"/>
      <name val="Verdana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Tahoma"/>
      <family val="2"/>
    </font>
    <font>
      <b/>
      <sz val="1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13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164" fontId="7" fillId="0" borderId="0" applyFont="0" applyFill="0" applyBorder="0" applyAlignment="0" applyProtection="0"/>
  </cellStyleXfs>
  <cellXfs count="44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164" fontId="0" fillId="0" borderId="0" xfId="0" applyNumberFormat="1"/>
    <xf numFmtId="0" fontId="8" fillId="4" borderId="9" xfId="0" applyFont="1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9" fontId="0" fillId="0" borderId="9" xfId="0" applyNumberFormat="1" applyBorder="1" applyAlignment="1">
      <alignment horizontal="center" vertical="center"/>
    </xf>
    <xf numFmtId="165" fontId="0" fillId="0" borderId="9" xfId="3" applyNumberFormat="1" applyFont="1" applyBorder="1" applyAlignment="1">
      <alignment horizontal="center" vertical="center"/>
    </xf>
    <xf numFmtId="164" fontId="0" fillId="0" borderId="9" xfId="3" applyFon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3" fontId="9" fillId="0" borderId="0" xfId="0" applyNumberFormat="1" applyFont="1" applyAlignment="1">
      <alignment horizontal="left" vertical="center"/>
    </xf>
    <xf numFmtId="3" fontId="9" fillId="0" borderId="0" xfId="0" applyNumberFormat="1" applyFont="1" applyAlignment="1">
      <alignment vertical="center"/>
    </xf>
    <xf numFmtId="0" fontId="9" fillId="0" borderId="0" xfId="0" applyFont="1"/>
    <xf numFmtId="0" fontId="0" fillId="0" borderId="9" xfId="3" applyNumberFormat="1" applyFont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9" fontId="0" fillId="0" borderId="9" xfId="0" applyNumberFormat="1" applyBorder="1" applyAlignment="1">
      <alignment horizontal="center" vertical="center" wrapText="1"/>
    </xf>
    <xf numFmtId="165" fontId="0" fillId="0" borderId="9" xfId="3" applyNumberFormat="1" applyFont="1" applyBorder="1" applyAlignment="1">
      <alignment horizontal="center" vertical="center" wrapText="1"/>
    </xf>
    <xf numFmtId="164" fontId="0" fillId="0" borderId="9" xfId="3" applyFont="1" applyBorder="1" applyAlignment="1">
      <alignment horizontal="center" vertical="center" wrapText="1"/>
    </xf>
    <xf numFmtId="14" fontId="0" fillId="0" borderId="9" xfId="0" applyNumberFormat="1" applyBorder="1" applyAlignment="1">
      <alignment horizontal="center" vertical="center" wrapText="1"/>
    </xf>
    <xf numFmtId="0" fontId="0" fillId="0" borderId="9" xfId="3" applyNumberFormat="1" applyFont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6" fillId="3" borderId="0" xfId="0" applyFont="1" applyFill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left"/>
    </xf>
    <xf numFmtId="0" fontId="4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/>
    </xf>
    <xf numFmtId="0" fontId="8" fillId="4" borderId="9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</cellXfs>
  <cellStyles count="4">
    <cellStyle name="Moneda" xfId="3" builtinId="4"/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6"/>
  <sheetViews>
    <sheetView showGridLines="0" tabSelected="1" showWhiteSpace="0" zoomScaleNormal="100" zoomScaleSheetLayoutView="100" zoomScalePageLayoutView="80" workbookViewId="0">
      <selection activeCell="D11" sqref="D11:K11"/>
    </sheetView>
  </sheetViews>
  <sheetFormatPr baseColWidth="10" defaultColWidth="11.42578125" defaultRowHeight="12.75" x14ac:dyDescent="0.2"/>
  <cols>
    <col min="1" max="2" width="3.140625" style="1" customWidth="1"/>
    <col min="3" max="3" width="7.140625" style="1" customWidth="1"/>
    <col min="4" max="4" width="15.28515625" style="1" customWidth="1"/>
    <col min="5" max="5" width="11.42578125" style="1"/>
    <col min="6" max="6" width="8.42578125" style="1" customWidth="1"/>
    <col min="7" max="13" width="11.42578125" style="1"/>
    <col min="14" max="15" width="3.140625" style="1" customWidth="1"/>
    <col min="16" max="16384" width="11.42578125" style="1"/>
  </cols>
  <sheetData>
    <row r="1" spans="1:14" x14ac:dyDescent="0.2">
      <c r="A1" s="33" t="s">
        <v>0</v>
      </c>
      <c r="B1" s="33"/>
      <c r="C1" s="33"/>
      <c r="D1" s="33"/>
      <c r="E1" s="33"/>
      <c r="F1" s="33"/>
      <c r="G1" s="33"/>
      <c r="H1" s="33"/>
      <c r="I1" s="33"/>
    </row>
    <row r="2" spans="1:14" x14ac:dyDescent="0.2">
      <c r="A2" s="33" t="s">
        <v>1</v>
      </c>
      <c r="B2" s="33"/>
      <c r="C2" s="33"/>
      <c r="D2" s="33"/>
      <c r="E2" s="33"/>
      <c r="F2" s="33"/>
      <c r="G2" s="33"/>
      <c r="H2" s="33"/>
    </row>
    <row r="3" spans="1:14" ht="7.5" customHeight="1" thickBot="1" x14ac:dyDescent="0.25"/>
    <row r="4" spans="1:14" ht="7.5" customHeight="1" thickTop="1" x14ac:dyDescent="0.2">
      <c r="B4" s="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4"/>
    </row>
    <row r="5" spans="1:14" ht="23.25" customHeight="1" x14ac:dyDescent="0.2">
      <c r="B5" s="5"/>
      <c r="C5" s="32"/>
      <c r="D5" s="32"/>
      <c r="E5" s="32"/>
      <c r="F5" s="32"/>
      <c r="N5" s="6"/>
    </row>
    <row r="6" spans="1:14" x14ac:dyDescent="0.2">
      <c r="B6" s="5"/>
      <c r="D6" s="34" t="s">
        <v>2</v>
      </c>
      <c r="E6" s="35"/>
      <c r="F6" s="35"/>
      <c r="G6" s="35"/>
      <c r="H6" s="35"/>
      <c r="I6" s="35"/>
      <c r="J6" s="35"/>
      <c r="K6" s="35"/>
      <c r="L6" s="35"/>
      <c r="N6" s="6"/>
    </row>
    <row r="7" spans="1:14" x14ac:dyDescent="0.2">
      <c r="B7" s="5"/>
      <c r="D7" s="34" t="s">
        <v>3</v>
      </c>
      <c r="E7" s="34"/>
      <c r="F7" s="34"/>
      <c r="G7" s="34"/>
      <c r="H7" s="34"/>
      <c r="I7" s="34"/>
      <c r="J7" s="34"/>
      <c r="K7" s="34"/>
      <c r="L7" s="34"/>
      <c r="N7" s="6"/>
    </row>
    <row r="8" spans="1:14" x14ac:dyDescent="0.2">
      <c r="B8" s="5"/>
      <c r="D8" s="36"/>
      <c r="E8" s="36"/>
      <c r="F8" s="36"/>
      <c r="G8" s="36"/>
      <c r="H8" s="36"/>
      <c r="I8" s="36"/>
      <c r="J8" s="36"/>
      <c r="K8" s="36"/>
      <c r="L8" s="36"/>
      <c r="N8" s="6"/>
    </row>
    <row r="9" spans="1:14" x14ac:dyDescent="0.2">
      <c r="B9" s="5"/>
      <c r="N9" s="6"/>
    </row>
    <row r="10" spans="1:14" ht="15" customHeight="1" x14ac:dyDescent="0.2">
      <c r="B10" s="5"/>
      <c r="N10" s="6"/>
    </row>
    <row r="11" spans="1:14" ht="90" customHeight="1" x14ac:dyDescent="0.2">
      <c r="B11" s="5"/>
      <c r="D11" s="30" t="s">
        <v>4</v>
      </c>
      <c r="E11" s="31"/>
      <c r="F11" s="31"/>
      <c r="G11" s="31"/>
      <c r="H11" s="31"/>
      <c r="I11" s="31"/>
      <c r="J11" s="31"/>
      <c r="K11" s="31"/>
      <c r="N11" s="6"/>
    </row>
    <row r="12" spans="1:14" x14ac:dyDescent="0.2">
      <c r="B12" s="5"/>
      <c r="N12" s="6"/>
    </row>
    <row r="13" spans="1:14" x14ac:dyDescent="0.2">
      <c r="B13" s="5"/>
      <c r="N13" s="6"/>
    </row>
    <row r="14" spans="1:14" x14ac:dyDescent="0.2">
      <c r="B14" s="5"/>
      <c r="N14" s="6"/>
    </row>
    <row r="15" spans="1:14" ht="13.5" thickBot="1" x14ac:dyDescent="0.25">
      <c r="B15" s="7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9"/>
    </row>
    <row r="16" spans="1:14" ht="13.5" thickTop="1" x14ac:dyDescent="0.2"/>
  </sheetData>
  <mergeCells count="7">
    <mergeCell ref="D11:K11"/>
    <mergeCell ref="C5:F5"/>
    <mergeCell ref="A2:H2"/>
    <mergeCell ref="A1:I1"/>
    <mergeCell ref="D6:L6"/>
    <mergeCell ref="D7:L7"/>
    <mergeCell ref="D8:L8"/>
  </mergeCells>
  <pageMargins left="0.11811023622047245" right="0.11811023622047245" top="0.62992125984251968" bottom="0.15748031496062992" header="0.31496062992125984" footer="0.31496062992125984"/>
  <pageSetup paperSize="9" orientation="landscape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4B2C62-C496-4C2E-B4FC-1E73F8FD1529}">
  <dimension ref="D3:E6"/>
  <sheetViews>
    <sheetView workbookViewId="0">
      <selection activeCell="D17" sqref="D17"/>
    </sheetView>
  </sheetViews>
  <sheetFormatPr baseColWidth="10" defaultColWidth="9.140625" defaultRowHeight="15" x14ac:dyDescent="0.25"/>
  <cols>
    <col min="4" max="4" width="74.85546875" customWidth="1"/>
    <col min="5" max="5" width="18.42578125" bestFit="1" customWidth="1"/>
  </cols>
  <sheetData>
    <row r="3" spans="4:5" x14ac:dyDescent="0.25">
      <c r="D3" t="s">
        <v>26</v>
      </c>
      <c r="E3" t="s">
        <v>27</v>
      </c>
    </row>
    <row r="4" spans="4:5" x14ac:dyDescent="0.25">
      <c r="D4" t="str">
        <f>+_xlfn.CONCAT(Anexo1!C3,", ",Anexo1!C4)</f>
        <v>ANEXO 1, CERTIFICACIÓN DE CONTRATOS PARA ACREDITACIÓN DE EXPERIENCIA (E)</v>
      </c>
      <c r="E4" s="10">
        <f>+Anexo1!F16</f>
        <v>0</v>
      </c>
    </row>
    <row r="5" spans="4:5" x14ac:dyDescent="0.25">
      <c r="D5" t="str">
        <f>+_xlfn.CONCAT(Anexo2!C3,", ",Anexo2!C4)</f>
        <v>ANEXO 2, Certificación de la capacidad técnica (CT)</v>
      </c>
      <c r="E5" s="10"/>
    </row>
    <row r="6" spans="4:5" x14ac:dyDescent="0.25">
      <c r="D6" t="str">
        <f>+_xlfn.CONCAT(Anexo2!C3,", ",Anexo2!C4)</f>
        <v>ANEXO 2, Certificación de la capacidad técnica (CT)</v>
      </c>
      <c r="E6" s="10">
        <f>+Anexo3!O16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56598-9C8E-45FF-BD94-487824158A63}">
  <dimension ref="B3:F38"/>
  <sheetViews>
    <sheetView workbookViewId="0">
      <selection activeCell="E6" sqref="E6"/>
    </sheetView>
  </sheetViews>
  <sheetFormatPr baseColWidth="10" defaultColWidth="9.140625" defaultRowHeight="15" x14ac:dyDescent="0.25"/>
  <cols>
    <col min="2" max="2" width="8.42578125" bestFit="1" customWidth="1"/>
    <col min="3" max="3" width="51.42578125" customWidth="1"/>
    <col min="4" max="5" width="38.7109375" customWidth="1"/>
    <col min="6" max="6" width="43.85546875" customWidth="1"/>
  </cols>
  <sheetData>
    <row r="3" spans="2:6" x14ac:dyDescent="0.25">
      <c r="B3" s="39" t="s">
        <v>10</v>
      </c>
      <c r="C3" s="37" t="s">
        <v>9</v>
      </c>
      <c r="D3" s="37"/>
      <c r="E3" s="37"/>
      <c r="F3" s="37"/>
    </row>
    <row r="4" spans="2:6" x14ac:dyDescent="0.25">
      <c r="B4" s="39"/>
      <c r="C4" s="38" t="s">
        <v>25</v>
      </c>
      <c r="D4" s="38"/>
      <c r="E4" s="38"/>
      <c r="F4" s="38"/>
    </row>
    <row r="5" spans="2:6" ht="45" x14ac:dyDescent="0.25">
      <c r="B5" s="39"/>
      <c r="C5" s="12" t="s">
        <v>7</v>
      </c>
      <c r="D5" s="12" t="s">
        <v>5</v>
      </c>
      <c r="E5" s="12" t="s">
        <v>8</v>
      </c>
      <c r="F5" s="12" t="s">
        <v>6</v>
      </c>
    </row>
    <row r="6" spans="2:6" x14ac:dyDescent="0.25">
      <c r="B6" s="13">
        <v>1</v>
      </c>
      <c r="C6" s="13"/>
      <c r="D6" s="14"/>
      <c r="E6" s="15">
        <v>1750905</v>
      </c>
      <c r="F6" s="16">
        <f>+E6*D6*C6</f>
        <v>0</v>
      </c>
    </row>
    <row r="7" spans="2:6" x14ac:dyDescent="0.25">
      <c r="B7" s="13">
        <v>2</v>
      </c>
      <c r="C7" s="13"/>
      <c r="D7" s="13"/>
      <c r="E7" s="13"/>
      <c r="F7" s="16">
        <f t="shared" ref="F7:F15" si="0">+E7*D7*C7</f>
        <v>0</v>
      </c>
    </row>
    <row r="8" spans="2:6" x14ac:dyDescent="0.25">
      <c r="B8" s="13">
        <v>3</v>
      </c>
      <c r="C8" s="13"/>
      <c r="D8" s="13"/>
      <c r="E8" s="13"/>
      <c r="F8" s="16">
        <f t="shared" si="0"/>
        <v>0</v>
      </c>
    </row>
    <row r="9" spans="2:6" x14ac:dyDescent="0.25">
      <c r="B9" s="13">
        <v>4</v>
      </c>
      <c r="C9" s="13"/>
      <c r="D9" s="13"/>
      <c r="E9" s="13"/>
      <c r="F9" s="16">
        <f t="shared" si="0"/>
        <v>0</v>
      </c>
    </row>
    <row r="10" spans="2:6" x14ac:dyDescent="0.25">
      <c r="B10" s="13">
        <v>5</v>
      </c>
      <c r="C10" s="13"/>
      <c r="D10" s="13"/>
      <c r="E10" s="13"/>
      <c r="F10" s="16">
        <f t="shared" si="0"/>
        <v>0</v>
      </c>
    </row>
    <row r="11" spans="2:6" x14ac:dyDescent="0.25">
      <c r="B11" s="13">
        <v>6</v>
      </c>
      <c r="C11" s="13"/>
      <c r="D11" s="13"/>
      <c r="E11" s="13"/>
      <c r="F11" s="16">
        <f t="shared" si="0"/>
        <v>0</v>
      </c>
    </row>
    <row r="12" spans="2:6" x14ac:dyDescent="0.25">
      <c r="B12" s="13">
        <v>7</v>
      </c>
      <c r="C12" s="13"/>
      <c r="D12" s="13"/>
      <c r="E12" s="13"/>
      <c r="F12" s="16">
        <f t="shared" si="0"/>
        <v>0</v>
      </c>
    </row>
    <row r="13" spans="2:6" x14ac:dyDescent="0.25">
      <c r="B13" s="13">
        <v>8</v>
      </c>
      <c r="C13" s="13"/>
      <c r="D13" s="13"/>
      <c r="E13" s="13"/>
      <c r="F13" s="16">
        <f t="shared" si="0"/>
        <v>0</v>
      </c>
    </row>
    <row r="14" spans="2:6" x14ac:dyDescent="0.25">
      <c r="B14" s="13">
        <v>9</v>
      </c>
      <c r="C14" s="13"/>
      <c r="D14" s="13"/>
      <c r="E14" s="13"/>
      <c r="F14" s="16">
        <f t="shared" si="0"/>
        <v>0</v>
      </c>
    </row>
    <row r="15" spans="2:6" x14ac:dyDescent="0.25">
      <c r="B15" s="13">
        <v>10</v>
      </c>
      <c r="C15" s="13"/>
      <c r="D15" s="13"/>
      <c r="E15" s="13"/>
      <c r="F15" s="16">
        <f t="shared" si="0"/>
        <v>0</v>
      </c>
    </row>
    <row r="16" spans="2:6" x14ac:dyDescent="0.25">
      <c r="B16" s="40" t="s">
        <v>11</v>
      </c>
      <c r="C16" s="40"/>
      <c r="D16" s="40"/>
      <c r="E16" s="40"/>
      <c r="F16" s="17">
        <f>+SUM(F6:F15)</f>
        <v>0</v>
      </c>
    </row>
    <row r="24" spans="2:5" x14ac:dyDescent="0.25">
      <c r="B24" s="18" t="s">
        <v>12</v>
      </c>
      <c r="C24" s="18"/>
      <c r="D24" s="18" t="s">
        <v>13</v>
      </c>
      <c r="E24" s="18"/>
    </row>
    <row r="25" spans="2:5" x14ac:dyDescent="0.25">
      <c r="B25" s="18" t="s">
        <v>14</v>
      </c>
      <c r="C25" s="19"/>
      <c r="D25" s="18"/>
      <c r="E25" s="19"/>
    </row>
    <row r="26" spans="2:5" x14ac:dyDescent="0.25">
      <c r="B26" s="18" t="s">
        <v>15</v>
      </c>
      <c r="C26" s="18"/>
      <c r="D26" s="18" t="s">
        <v>22</v>
      </c>
      <c r="E26" s="20"/>
    </row>
    <row r="27" spans="2:5" x14ac:dyDescent="0.25">
      <c r="B27" s="21" t="s">
        <v>16</v>
      </c>
      <c r="C27" s="20"/>
      <c r="D27" s="18" t="s">
        <v>23</v>
      </c>
      <c r="E27" s="18"/>
    </row>
    <row r="28" spans="2:5" x14ac:dyDescent="0.25">
      <c r="B28" s="18"/>
      <c r="C28" s="18"/>
      <c r="D28" s="18" t="s">
        <v>17</v>
      </c>
      <c r="E28" s="18"/>
    </row>
    <row r="29" spans="2:5" x14ac:dyDescent="0.25">
      <c r="B29" s="18"/>
      <c r="C29" s="18"/>
      <c r="D29" s="18"/>
      <c r="E29" s="18"/>
    </row>
    <row r="30" spans="2:5" x14ac:dyDescent="0.25">
      <c r="B30" s="18"/>
      <c r="C30" s="18"/>
      <c r="D30" s="18"/>
      <c r="E30" s="18"/>
    </row>
    <row r="31" spans="2:5" x14ac:dyDescent="0.25">
      <c r="B31" s="18"/>
      <c r="C31" s="18"/>
      <c r="D31" s="18"/>
      <c r="E31" s="18"/>
    </row>
    <row r="32" spans="2:5" x14ac:dyDescent="0.25">
      <c r="B32" s="18"/>
      <c r="C32" s="18"/>
      <c r="D32" s="18"/>
      <c r="E32" s="18"/>
    </row>
    <row r="33" spans="2:5" x14ac:dyDescent="0.25">
      <c r="B33" s="18"/>
      <c r="C33" s="18"/>
      <c r="D33" s="22" t="s">
        <v>18</v>
      </c>
      <c r="E33" s="18"/>
    </row>
    <row r="34" spans="2:5" x14ac:dyDescent="0.25">
      <c r="B34" s="18"/>
      <c r="C34" s="18"/>
      <c r="D34" s="18" t="s">
        <v>19</v>
      </c>
      <c r="E34" s="18"/>
    </row>
    <row r="35" spans="2:5" x14ac:dyDescent="0.25">
      <c r="B35" s="18"/>
      <c r="C35" s="18"/>
      <c r="D35" s="18" t="s">
        <v>24</v>
      </c>
      <c r="E35" s="19"/>
    </row>
    <row r="36" spans="2:5" x14ac:dyDescent="0.25">
      <c r="B36" s="18"/>
      <c r="C36" s="18"/>
      <c r="D36" s="18" t="s">
        <v>20</v>
      </c>
      <c r="E36" s="20"/>
    </row>
    <row r="37" spans="2:5" x14ac:dyDescent="0.25">
      <c r="B37" s="18"/>
      <c r="C37" s="18"/>
      <c r="D37" s="18" t="s">
        <v>23</v>
      </c>
      <c r="E37" s="18"/>
    </row>
    <row r="38" spans="2:5" x14ac:dyDescent="0.25">
      <c r="B38" s="18"/>
      <c r="C38" s="18"/>
      <c r="D38" s="18" t="s">
        <v>21</v>
      </c>
      <c r="E38" s="18"/>
    </row>
  </sheetData>
  <mergeCells count="4">
    <mergeCell ref="C3:F3"/>
    <mergeCell ref="C4:F4"/>
    <mergeCell ref="B3:B5"/>
    <mergeCell ref="B16:E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F2B73-D75E-41D3-9708-9A91EA64B069}">
  <dimension ref="B3:F37"/>
  <sheetViews>
    <sheetView topLeftCell="C1" workbookViewId="0">
      <selection activeCell="D5" sqref="D5"/>
    </sheetView>
  </sheetViews>
  <sheetFormatPr baseColWidth="10" defaultColWidth="9.140625" defaultRowHeight="15" x14ac:dyDescent="0.25"/>
  <cols>
    <col min="2" max="2" width="8.42578125" bestFit="1" customWidth="1"/>
    <col min="3" max="3" width="51.42578125" customWidth="1"/>
    <col min="4" max="5" width="38.7109375" customWidth="1"/>
    <col min="6" max="6" width="43.85546875" customWidth="1"/>
  </cols>
  <sheetData>
    <row r="3" spans="2:6" x14ac:dyDescent="0.25">
      <c r="B3" s="39" t="s">
        <v>34</v>
      </c>
      <c r="C3" s="37" t="s">
        <v>30</v>
      </c>
      <c r="D3" s="37"/>
      <c r="E3" s="37"/>
      <c r="F3" s="37"/>
    </row>
    <row r="4" spans="2:6" x14ac:dyDescent="0.25">
      <c r="B4" s="39"/>
      <c r="C4" s="38" t="s">
        <v>29</v>
      </c>
      <c r="D4" s="38"/>
      <c r="E4" s="38"/>
      <c r="F4" s="38"/>
    </row>
    <row r="5" spans="2:6" ht="30" x14ac:dyDescent="0.25">
      <c r="B5" s="39"/>
      <c r="C5" s="12" t="s">
        <v>28</v>
      </c>
      <c r="D5" s="12" t="s">
        <v>31</v>
      </c>
      <c r="E5" s="12" t="s">
        <v>32</v>
      </c>
      <c r="F5" s="12" t="s">
        <v>33</v>
      </c>
    </row>
    <row r="6" spans="2:6" x14ac:dyDescent="0.25">
      <c r="B6" s="13">
        <v>1</v>
      </c>
      <c r="C6" s="13"/>
      <c r="D6" s="13"/>
      <c r="E6" s="23"/>
      <c r="F6" s="23"/>
    </row>
    <row r="7" spans="2:6" x14ac:dyDescent="0.25">
      <c r="B7" s="13">
        <v>2</v>
      </c>
      <c r="C7" s="13"/>
      <c r="D7" s="13"/>
      <c r="E7" s="13"/>
      <c r="F7" s="23"/>
    </row>
    <row r="8" spans="2:6" x14ac:dyDescent="0.25">
      <c r="B8" s="13">
        <v>3</v>
      </c>
      <c r="C8" s="13"/>
      <c r="D8" s="13"/>
      <c r="E8" s="13"/>
      <c r="F8" s="23"/>
    </row>
    <row r="9" spans="2:6" x14ac:dyDescent="0.25">
      <c r="B9" s="13">
        <v>4</v>
      </c>
      <c r="C9" s="13"/>
      <c r="D9" s="13"/>
      <c r="E9" s="13"/>
      <c r="F9" s="23"/>
    </row>
    <row r="10" spans="2:6" x14ac:dyDescent="0.25">
      <c r="B10" s="13">
        <v>5</v>
      </c>
      <c r="C10" s="13"/>
      <c r="D10" s="13"/>
      <c r="E10" s="13"/>
      <c r="F10" s="23"/>
    </row>
    <row r="11" spans="2:6" x14ac:dyDescent="0.25">
      <c r="B11" s="13">
        <v>6</v>
      </c>
      <c r="C11" s="13"/>
      <c r="D11" s="13"/>
      <c r="E11" s="13"/>
      <c r="F11" s="23"/>
    </row>
    <row r="12" spans="2:6" x14ac:dyDescent="0.25">
      <c r="B12" s="13">
        <v>7</v>
      </c>
      <c r="C12" s="13"/>
      <c r="D12" s="13"/>
      <c r="E12" s="13"/>
      <c r="F12" s="23"/>
    </row>
    <row r="13" spans="2:6" x14ac:dyDescent="0.25">
      <c r="B13" s="13">
        <v>8</v>
      </c>
      <c r="C13" s="13"/>
      <c r="D13" s="13"/>
      <c r="E13" s="13"/>
      <c r="F13" s="23"/>
    </row>
    <row r="14" spans="2:6" x14ac:dyDescent="0.25">
      <c r="B14" s="13">
        <v>9</v>
      </c>
      <c r="C14" s="13"/>
      <c r="D14" s="13"/>
      <c r="E14" s="13"/>
      <c r="F14" s="23"/>
    </row>
    <row r="15" spans="2:6" x14ac:dyDescent="0.25">
      <c r="B15" s="13">
        <v>10</v>
      </c>
      <c r="C15" s="13"/>
      <c r="D15" s="13"/>
      <c r="E15" s="13"/>
      <c r="F15" s="23"/>
    </row>
    <row r="22" spans="2:5" x14ac:dyDescent="0.25">
      <c r="B22" s="22" t="s">
        <v>18</v>
      </c>
    </row>
    <row r="23" spans="2:5" x14ac:dyDescent="0.25">
      <c r="B23" s="18" t="s">
        <v>12</v>
      </c>
      <c r="C23" s="18"/>
      <c r="D23" s="18" t="s">
        <v>19</v>
      </c>
      <c r="E23" s="18"/>
    </row>
    <row r="24" spans="2:5" x14ac:dyDescent="0.25">
      <c r="B24" s="18" t="s">
        <v>14</v>
      </c>
      <c r="C24" s="19"/>
      <c r="D24" s="18" t="s">
        <v>24</v>
      </c>
      <c r="E24" s="19"/>
    </row>
    <row r="25" spans="2:5" x14ac:dyDescent="0.25">
      <c r="B25" s="18" t="s">
        <v>15</v>
      </c>
      <c r="C25" s="18"/>
      <c r="D25" s="18" t="s">
        <v>20</v>
      </c>
      <c r="E25" s="20"/>
    </row>
    <row r="26" spans="2:5" x14ac:dyDescent="0.25">
      <c r="B26" s="21" t="s">
        <v>16</v>
      </c>
      <c r="C26" s="20"/>
      <c r="D26" s="18" t="s">
        <v>23</v>
      </c>
      <c r="E26" s="18"/>
    </row>
    <row r="27" spans="2:5" x14ac:dyDescent="0.25">
      <c r="B27" s="18"/>
      <c r="C27" s="18"/>
      <c r="D27" s="18" t="s">
        <v>21</v>
      </c>
      <c r="E27" s="18"/>
    </row>
    <row r="28" spans="2:5" x14ac:dyDescent="0.25">
      <c r="B28" s="18"/>
      <c r="C28" s="18"/>
      <c r="E28" s="18"/>
    </row>
    <row r="29" spans="2:5" x14ac:dyDescent="0.25">
      <c r="B29" s="18"/>
      <c r="C29" s="18"/>
      <c r="E29" s="18"/>
    </row>
    <row r="30" spans="2:5" x14ac:dyDescent="0.25">
      <c r="B30" s="18"/>
      <c r="C30" s="18"/>
      <c r="E30" s="18"/>
    </row>
    <row r="31" spans="2:5" x14ac:dyDescent="0.25">
      <c r="B31" s="18"/>
      <c r="C31" s="18"/>
      <c r="E31" s="18"/>
    </row>
    <row r="32" spans="2:5" x14ac:dyDescent="0.25">
      <c r="B32" s="18"/>
      <c r="C32" s="18"/>
      <c r="E32" s="18"/>
    </row>
    <row r="33" spans="2:5" x14ac:dyDescent="0.25">
      <c r="B33" s="18"/>
      <c r="C33" s="18"/>
      <c r="E33" s="18"/>
    </row>
    <row r="34" spans="2:5" x14ac:dyDescent="0.25">
      <c r="B34" s="18"/>
      <c r="C34" s="18"/>
      <c r="E34" s="19"/>
    </row>
    <row r="35" spans="2:5" x14ac:dyDescent="0.25">
      <c r="B35" s="18"/>
      <c r="C35" s="18"/>
      <c r="E35" s="20"/>
    </row>
    <row r="36" spans="2:5" x14ac:dyDescent="0.25">
      <c r="B36" s="18"/>
      <c r="C36" s="18"/>
      <c r="E36" s="18"/>
    </row>
    <row r="37" spans="2:5" x14ac:dyDescent="0.25">
      <c r="B37" s="18"/>
      <c r="C37" s="18"/>
      <c r="E37" s="18"/>
    </row>
  </sheetData>
  <mergeCells count="3">
    <mergeCell ref="B3:B5"/>
    <mergeCell ref="C3:F3"/>
    <mergeCell ref="C4:F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AA006-A5E8-4506-AEF3-2225BBAD3E2A}">
  <dimension ref="B3:O49"/>
  <sheetViews>
    <sheetView topLeftCell="L1" zoomScale="80" zoomScaleNormal="80" workbookViewId="0">
      <selection activeCell="O7" sqref="O7"/>
    </sheetView>
  </sheetViews>
  <sheetFormatPr baseColWidth="10" defaultColWidth="9.140625" defaultRowHeight="15" x14ac:dyDescent="0.25"/>
  <cols>
    <col min="2" max="2" width="8.42578125" bestFit="1" customWidth="1"/>
    <col min="3" max="3" width="51.42578125" customWidth="1"/>
    <col min="4" max="4" width="38.7109375" customWidth="1"/>
    <col min="5" max="5" width="32.140625" bestFit="1" customWidth="1"/>
    <col min="6" max="6" width="15" bestFit="1" customWidth="1"/>
    <col min="7" max="7" width="80" bestFit="1" customWidth="1"/>
    <col min="8" max="8" width="33.5703125" bestFit="1" customWidth="1"/>
    <col min="9" max="9" width="96.85546875" bestFit="1" customWidth="1"/>
    <col min="10" max="10" width="123.140625" bestFit="1" customWidth="1"/>
    <col min="11" max="11" width="241.5703125" bestFit="1" customWidth="1"/>
    <col min="12" max="12" width="34" bestFit="1" customWidth="1"/>
    <col min="13" max="13" width="82.7109375" bestFit="1" customWidth="1"/>
    <col min="14" max="14" width="35.140625" bestFit="1" customWidth="1"/>
    <col min="15" max="15" width="29.28515625" bestFit="1" customWidth="1"/>
  </cols>
  <sheetData>
    <row r="3" spans="2:15" ht="15" customHeight="1" x14ac:dyDescent="0.25">
      <c r="B3" s="37" t="s">
        <v>35</v>
      </c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</row>
    <row r="4" spans="2:15" x14ac:dyDescent="0.25">
      <c r="B4" s="38" t="s">
        <v>36</v>
      </c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</row>
    <row r="5" spans="2:15" ht="153" customHeight="1" x14ac:dyDescent="0.25">
      <c r="B5" s="11" t="s">
        <v>37</v>
      </c>
      <c r="C5" s="11" t="s">
        <v>38</v>
      </c>
      <c r="D5" s="11" t="s">
        <v>39</v>
      </c>
      <c r="E5" s="11" t="s">
        <v>40</v>
      </c>
      <c r="F5" s="11" t="s">
        <v>41</v>
      </c>
      <c r="G5" s="11" t="s">
        <v>42</v>
      </c>
      <c r="H5" s="11" t="s">
        <v>43</v>
      </c>
      <c r="I5" s="11" t="s">
        <v>44</v>
      </c>
      <c r="J5" s="11" t="s">
        <v>45</v>
      </c>
      <c r="K5" s="11" t="s">
        <v>46</v>
      </c>
      <c r="L5" s="11" t="s">
        <v>47</v>
      </c>
      <c r="M5" s="11" t="s">
        <v>48</v>
      </c>
      <c r="N5" s="11" t="s">
        <v>49</v>
      </c>
      <c r="O5" s="11" t="s">
        <v>50</v>
      </c>
    </row>
    <row r="6" spans="2:15" x14ac:dyDescent="0.25">
      <c r="B6" s="24" t="s">
        <v>51</v>
      </c>
      <c r="C6" s="24" t="s">
        <v>52</v>
      </c>
      <c r="D6" s="25" t="s">
        <v>53</v>
      </c>
      <c r="E6" s="26" t="s">
        <v>54</v>
      </c>
      <c r="F6" s="27" t="s">
        <v>55</v>
      </c>
      <c r="G6" s="24" t="s">
        <v>56</v>
      </c>
      <c r="H6" s="24" t="s">
        <v>57</v>
      </c>
      <c r="I6" s="24" t="s">
        <v>58</v>
      </c>
      <c r="J6" s="24" t="s">
        <v>59</v>
      </c>
      <c r="K6" s="24" t="s">
        <v>60</v>
      </c>
      <c r="L6" s="24" t="s">
        <v>61</v>
      </c>
      <c r="M6" s="24" t="s">
        <v>62</v>
      </c>
      <c r="N6" s="24" t="s">
        <v>63</v>
      </c>
      <c r="O6" s="24" t="s">
        <v>64</v>
      </c>
    </row>
    <row r="7" spans="2:15" x14ac:dyDescent="0.25">
      <c r="B7" s="24">
        <v>1</v>
      </c>
      <c r="C7" s="24"/>
      <c r="D7" s="24"/>
      <c r="E7" s="28"/>
      <c r="F7" s="29"/>
      <c r="G7" s="28"/>
      <c r="H7" s="24"/>
      <c r="I7" s="24" t="str">
        <f>IF(H7="","",IF(H7="No","N/A",IF(P7="","",P7)))</f>
        <v/>
      </c>
      <c r="J7" s="24" t="str">
        <f>IF(H7="","",IF(H7="No","N/A",IF(Q7="","",Q7)))</f>
        <v/>
      </c>
      <c r="K7" s="24" t="str">
        <f>IF(F7="","",IF(F7&gt;12,360,MAX(0,F7*30-IF(AND(H7="Yes",ISNUMBER(Q7)),Q7,0))))</f>
        <v/>
      </c>
      <c r="L7" s="27"/>
      <c r="M7" s="25"/>
      <c r="N7" s="27" t="str">
        <f>IF(OR(F7="",L7=""),"",IFERROR(L7/(F7*30),0))</f>
        <v/>
      </c>
      <c r="O7" s="27" t="str">
        <f>IF(OR(N7="",K7=""),"",IFERROR(N7*K7*IF(OR(M7="",M7=0),1,IF(M7&gt;1,M7/100,M7)),0))</f>
        <v/>
      </c>
    </row>
    <row r="8" spans="2:15" x14ac:dyDescent="0.25">
      <c r="B8" s="24">
        <v>2</v>
      </c>
      <c r="C8" s="24"/>
      <c r="D8" s="24"/>
      <c r="E8" s="24"/>
      <c r="F8" s="29"/>
      <c r="G8" s="24"/>
      <c r="H8" s="24"/>
      <c r="I8" s="24" t="str">
        <f t="shared" ref="I8:I15" si="0">+IF(H8="Sí","N/A"," ")</f>
        <v xml:space="preserve"> </v>
      </c>
      <c r="J8" s="24"/>
      <c r="K8" s="24"/>
      <c r="L8" s="27"/>
      <c r="M8" s="24"/>
      <c r="N8" s="27"/>
      <c r="O8" s="27"/>
    </row>
    <row r="9" spans="2:15" x14ac:dyDescent="0.25">
      <c r="B9" s="24">
        <v>3</v>
      </c>
      <c r="C9" s="24"/>
      <c r="D9" s="24"/>
      <c r="E9" s="24"/>
      <c r="F9" s="29"/>
      <c r="G9" s="24"/>
      <c r="H9" s="24"/>
      <c r="I9" s="24" t="str">
        <f t="shared" si="0"/>
        <v xml:space="preserve"> </v>
      </c>
      <c r="J9" s="24"/>
      <c r="K9" s="24"/>
      <c r="L9" s="27"/>
      <c r="M9" s="24"/>
      <c r="N9" s="27"/>
      <c r="O9" s="27"/>
    </row>
    <row r="10" spans="2:15" x14ac:dyDescent="0.25">
      <c r="B10" s="24">
        <v>4</v>
      </c>
      <c r="C10" s="24"/>
      <c r="D10" s="24"/>
      <c r="E10" s="24"/>
      <c r="F10" s="29"/>
      <c r="G10" s="24"/>
      <c r="H10" s="24"/>
      <c r="I10" s="24" t="str">
        <f t="shared" si="0"/>
        <v xml:space="preserve"> </v>
      </c>
      <c r="J10" s="24"/>
      <c r="K10" s="24"/>
      <c r="L10" s="27"/>
      <c r="M10" s="24"/>
      <c r="N10" s="27"/>
      <c r="O10" s="27"/>
    </row>
    <row r="11" spans="2:15" x14ac:dyDescent="0.25">
      <c r="B11" s="24">
        <v>5</v>
      </c>
      <c r="C11" s="24"/>
      <c r="D11" s="24"/>
      <c r="E11" s="24"/>
      <c r="F11" s="29"/>
      <c r="G11" s="24"/>
      <c r="H11" s="24"/>
      <c r="I11" s="24" t="str">
        <f t="shared" si="0"/>
        <v xml:space="preserve"> </v>
      </c>
      <c r="J11" s="24"/>
      <c r="K11" s="24"/>
      <c r="L11" s="27"/>
      <c r="M11" s="24"/>
      <c r="N11" s="27"/>
      <c r="O11" s="27"/>
    </row>
    <row r="12" spans="2:15" x14ac:dyDescent="0.25">
      <c r="B12" s="24">
        <v>6</v>
      </c>
      <c r="C12" s="24"/>
      <c r="D12" s="24"/>
      <c r="E12" s="24"/>
      <c r="F12" s="29"/>
      <c r="G12" s="24"/>
      <c r="H12" s="24"/>
      <c r="I12" s="24" t="str">
        <f t="shared" si="0"/>
        <v xml:space="preserve"> </v>
      </c>
      <c r="J12" s="24"/>
      <c r="K12" s="24"/>
      <c r="L12" s="27"/>
      <c r="M12" s="24"/>
      <c r="N12" s="27"/>
      <c r="O12" s="27"/>
    </row>
    <row r="13" spans="2:15" x14ac:dyDescent="0.25">
      <c r="B13" s="24">
        <v>7</v>
      </c>
      <c r="C13" s="24"/>
      <c r="D13" s="24"/>
      <c r="E13" s="24"/>
      <c r="F13" s="29"/>
      <c r="G13" s="24"/>
      <c r="H13" s="24"/>
      <c r="I13" s="24" t="str">
        <f t="shared" si="0"/>
        <v xml:space="preserve"> </v>
      </c>
      <c r="J13" s="24"/>
      <c r="K13" s="24"/>
      <c r="L13" s="27"/>
      <c r="M13" s="24"/>
      <c r="N13" s="27"/>
      <c r="O13" s="27"/>
    </row>
    <row r="14" spans="2:15" x14ac:dyDescent="0.25">
      <c r="B14" s="24">
        <v>8</v>
      </c>
      <c r="C14" s="24"/>
      <c r="D14" s="24"/>
      <c r="E14" s="24"/>
      <c r="F14" s="29"/>
      <c r="G14" s="24"/>
      <c r="H14" s="24"/>
      <c r="I14" s="24" t="str">
        <f t="shared" si="0"/>
        <v xml:space="preserve"> </v>
      </c>
      <c r="J14" s="24"/>
      <c r="K14" s="24"/>
      <c r="L14" s="27"/>
      <c r="M14" s="24"/>
      <c r="N14" s="27"/>
      <c r="O14" s="27"/>
    </row>
    <row r="15" spans="2:15" x14ac:dyDescent="0.25">
      <c r="B15" s="24">
        <v>9</v>
      </c>
      <c r="C15" s="24"/>
      <c r="D15" s="24"/>
      <c r="E15" s="24"/>
      <c r="F15" s="29"/>
      <c r="G15" s="24"/>
      <c r="H15" s="24"/>
      <c r="I15" s="24" t="str">
        <f t="shared" si="0"/>
        <v xml:space="preserve"> </v>
      </c>
      <c r="J15" s="24"/>
      <c r="K15" s="24"/>
      <c r="L15" s="27"/>
      <c r="M15" s="24"/>
      <c r="N15" s="27"/>
      <c r="O15" s="27"/>
    </row>
    <row r="16" spans="2:15" x14ac:dyDescent="0.25">
      <c r="B16" s="41" t="s">
        <v>11</v>
      </c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3"/>
      <c r="O16" s="27">
        <f>+SUM(O7:O15)</f>
        <v>0</v>
      </c>
    </row>
    <row r="24" spans="2:5" x14ac:dyDescent="0.25">
      <c r="B24" s="18" t="s">
        <v>12</v>
      </c>
      <c r="C24" s="18"/>
      <c r="D24" s="18" t="s">
        <v>13</v>
      </c>
      <c r="E24" s="18"/>
    </row>
    <row r="25" spans="2:5" x14ac:dyDescent="0.25">
      <c r="B25" s="18" t="s">
        <v>14</v>
      </c>
      <c r="C25" s="19"/>
      <c r="D25" s="18"/>
      <c r="E25" s="19"/>
    </row>
    <row r="26" spans="2:5" x14ac:dyDescent="0.25">
      <c r="B26" s="18" t="s">
        <v>15</v>
      </c>
      <c r="C26" s="18"/>
      <c r="D26" s="18" t="s">
        <v>22</v>
      </c>
      <c r="E26" s="20"/>
    </row>
    <row r="27" spans="2:5" x14ac:dyDescent="0.25">
      <c r="B27" s="21" t="s">
        <v>16</v>
      </c>
      <c r="C27" s="20"/>
      <c r="D27" s="18" t="s">
        <v>23</v>
      </c>
      <c r="E27" s="18"/>
    </row>
    <row r="28" spans="2:5" x14ac:dyDescent="0.25">
      <c r="B28" s="18"/>
      <c r="C28" s="18"/>
      <c r="D28" s="18" t="s">
        <v>17</v>
      </c>
      <c r="E28" s="18"/>
    </row>
    <row r="29" spans="2:5" x14ac:dyDescent="0.25">
      <c r="B29" s="18"/>
      <c r="C29" s="18"/>
      <c r="D29" s="18"/>
      <c r="E29" s="18"/>
    </row>
    <row r="30" spans="2:5" x14ac:dyDescent="0.25">
      <c r="B30" s="18"/>
      <c r="C30" s="18"/>
      <c r="D30" s="18"/>
      <c r="E30" s="18"/>
    </row>
    <row r="31" spans="2:5" x14ac:dyDescent="0.25">
      <c r="B31" s="18"/>
      <c r="C31" s="18"/>
      <c r="D31" s="18"/>
      <c r="E31" s="18"/>
    </row>
    <row r="32" spans="2:5" x14ac:dyDescent="0.25">
      <c r="B32" s="18"/>
      <c r="C32" s="18"/>
      <c r="D32" s="18"/>
      <c r="E32" s="18"/>
    </row>
    <row r="33" spans="2:15" x14ac:dyDescent="0.25">
      <c r="B33" s="18"/>
      <c r="C33" s="18"/>
      <c r="D33" s="22" t="s">
        <v>18</v>
      </c>
      <c r="E33" s="18"/>
    </row>
    <row r="34" spans="2:15" x14ac:dyDescent="0.25">
      <c r="B34" s="18"/>
      <c r="C34" s="18"/>
      <c r="D34" s="18" t="s">
        <v>19</v>
      </c>
      <c r="E34" s="18"/>
    </row>
    <row r="35" spans="2:15" x14ac:dyDescent="0.25">
      <c r="B35" s="18"/>
      <c r="C35" s="18"/>
      <c r="D35" s="18" t="s">
        <v>24</v>
      </c>
      <c r="E35" s="19"/>
    </row>
    <row r="36" spans="2:15" x14ac:dyDescent="0.25">
      <c r="B36" s="18"/>
      <c r="C36" s="18"/>
      <c r="D36" s="18" t="s">
        <v>20</v>
      </c>
      <c r="E36" s="20"/>
    </row>
    <row r="37" spans="2:15" x14ac:dyDescent="0.25">
      <c r="B37" s="18"/>
      <c r="C37" s="18"/>
      <c r="D37" s="18" t="s">
        <v>23</v>
      </c>
      <c r="E37" s="18"/>
    </row>
    <row r="38" spans="2:15" x14ac:dyDescent="0.25">
      <c r="B38" s="18"/>
      <c r="C38" s="18"/>
      <c r="D38" s="18" t="s">
        <v>21</v>
      </c>
      <c r="E38" s="18"/>
    </row>
    <row r="48" spans="2:15" x14ac:dyDescent="0.25">
      <c r="B48" t="s">
        <v>37</v>
      </c>
      <c r="C48" t="s">
        <v>38</v>
      </c>
      <c r="D48" t="s">
        <v>39</v>
      </c>
      <c r="E48" t="s">
        <v>40</v>
      </c>
      <c r="F48" t="s">
        <v>41</v>
      </c>
      <c r="G48" t="s">
        <v>42</v>
      </c>
      <c r="H48" t="s">
        <v>43</v>
      </c>
      <c r="I48" t="s">
        <v>44</v>
      </c>
      <c r="J48" t="s">
        <v>45</v>
      </c>
      <c r="K48" t="s">
        <v>46</v>
      </c>
      <c r="L48" t="s">
        <v>47</v>
      </c>
      <c r="M48" t="s">
        <v>48</v>
      </c>
      <c r="N48" t="s">
        <v>49</v>
      </c>
      <c r="O48" t="s">
        <v>50</v>
      </c>
    </row>
    <row r="49" spans="2:15" x14ac:dyDescent="0.25">
      <c r="B49" t="s">
        <v>51</v>
      </c>
      <c r="C49" t="s">
        <v>52</v>
      </c>
      <c r="D49" t="s">
        <v>53</v>
      </c>
      <c r="E49" t="s">
        <v>54</v>
      </c>
      <c r="F49" t="s">
        <v>55</v>
      </c>
      <c r="G49" t="s">
        <v>56</v>
      </c>
      <c r="H49" t="s">
        <v>57</v>
      </c>
      <c r="I49" t="s">
        <v>58</v>
      </c>
      <c r="J49" t="s">
        <v>59</v>
      </c>
      <c r="K49" t="s">
        <v>60</v>
      </c>
      <c r="L49" t="s">
        <v>61</v>
      </c>
      <c r="M49" t="s">
        <v>62</v>
      </c>
      <c r="N49" t="s">
        <v>63</v>
      </c>
      <c r="O49" t="s">
        <v>64</v>
      </c>
    </row>
  </sheetData>
  <mergeCells count="3">
    <mergeCell ref="B4:O4"/>
    <mergeCell ref="B3:O3"/>
    <mergeCell ref="B16:N16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8B9F714-99E2-4025-ADCC-EE1A0C42F2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schemas.microsoft.com/office/2006/metadata/properties"/>
    <ds:schemaRef ds:uri="http://schemas.microsoft.com/office/infopath/2007/PartnerControls"/>
    <ds:schemaRef ds:uri="a6cb9e4b-f1d1-4245-83ec-6cad768d538a"/>
    <ds:schemaRef ds:uri="9d85dbaf-23eb-4e57-a637-93dcacc8b1a1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Formato 5 - Capacidad Residual</vt:lpstr>
      <vt:lpstr>Resumen</vt:lpstr>
      <vt:lpstr>Anexo1</vt:lpstr>
      <vt:lpstr>Anexo2</vt:lpstr>
      <vt:lpstr>Anexo3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Juan Manuel Daza Daza</cp:lastModifiedBy>
  <cp:revision/>
  <dcterms:created xsi:type="dcterms:W3CDTF">2018-04-18T13:08:10Z</dcterms:created>
  <dcterms:modified xsi:type="dcterms:W3CDTF">2026-05-07T20:12:42Z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  <property fmtid="{D5CDD505-2E9C-101B-9397-08002B2CF9AE}" pid="9" name="MediaServiceImageTags">
    <vt:lpwstr/>
  </property>
</Properties>
</file>