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Angie.Torres\Downloads\"/>
    </mc:Choice>
  </mc:AlternateContent>
  <xr:revisionPtr revIDLastSave="0" documentId="13_ncr:1_{A613821F-ED39-4711-980F-A79CDF32DFB1}" xr6:coauthVersionLast="47" xr6:coauthVersionMax="47" xr10:uidLastSave="{00000000-0000-0000-0000-000000000000}"/>
  <bookViews>
    <workbookView xWindow="-120" yWindow="-120" windowWidth="29040" windowHeight="15840" tabRatio="925" xr2:uid="{00000000-000D-0000-FFFF-FFFF00000000}"/>
  </bookViews>
  <sheets>
    <sheet name="solicitud de cotizacion" sheetId="18" r:id="rId1"/>
    <sheet name="Borrador" sheetId="11" state="hidden" r:id="rId2"/>
  </sheets>
  <externalReferences>
    <externalReference r:id="rId3"/>
  </externalReferences>
  <definedNames>
    <definedName name="_xlnm._FilterDatabase" localSheetId="0" hidden="1">'solicitud de cotizacion'!#REF!</definedName>
    <definedName name="_xlnm.Print_Area" localSheetId="0">'solicitud de cotizacion'!$B$1:$K$48</definedName>
    <definedName name="Comercio">[1]OCULTAR!$F$14:$G$17</definedName>
    <definedName name="M">[1]OCULTAR!$B$14:$B$17</definedName>
    <definedName name="Manufacturero">[1]OCULTAR!$B$14:$C$17</definedName>
    <definedName name="O">[1]OCULTAR!$F$14:$F$17</definedName>
    <definedName name="S">[1]OCULTAR!$D$14:$D$17</definedName>
    <definedName name="Servicio">[1]OCULTAR!$D$14:$E$17</definedName>
    <definedName name="Tamaño">[1]OCULTAR!$A$14:$A$17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1" i="11" l="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<sst xmlns="http://schemas.openxmlformats.org/spreadsheetml/2006/main" count="165" uniqueCount="96">
  <si>
    <t>CLASIFICACIÓN DE LA INFORMACIÓN 
PÚBLICA</t>
  </si>
  <si>
    <t>Objeto</t>
  </si>
  <si>
    <t>PRESTAR EL SERVICIO DE MANTENIMIENTO PREVENTIVO Y CORRECTIVO INCLUIDO EL SUMINISTRO DE REPUESTOS PARA EL PARQUE AUTOMOTOR DEL ICBF REGIONAL BOYACÁ</t>
  </si>
  <si>
    <t>Tarifa IVA</t>
  </si>
  <si>
    <t>Precio unitario antes de IVA</t>
  </si>
  <si>
    <t xml:space="preserve">Precio unitario IVA incluido </t>
  </si>
  <si>
    <t>Precio total IVA inlcuido</t>
  </si>
  <si>
    <t>FIRMA DEL REPRESENTANTE LEGAL/PERSONA NATURAL</t>
  </si>
  <si>
    <t>La presente cotización:</t>
  </si>
  <si>
    <t>IVA</t>
  </si>
  <si>
    <t>Tipo de examén</t>
  </si>
  <si>
    <t>Cantidades aproximadas</t>
  </si>
  <si>
    <t>PRECIO UNITARIO IVA INCLUIDO</t>
  </si>
  <si>
    <t>PRECIO TOTAL IVA INCLUIDO</t>
  </si>
  <si>
    <t>SOCIEDAD ENTORNO &amp; COMPAÑÍA LTDA</t>
  </si>
  <si>
    <t>CAJA DE COMPENSACION FAMILIAR CAFAM</t>
  </si>
  <si>
    <t>UNIDAD MEDICA TOLCOROMA</t>
  </si>
  <si>
    <t>PROMEDIO MEDICION</t>
  </si>
  <si>
    <t>MEDIA GEOMETRICA</t>
  </si>
  <si>
    <t>PROMEDIO DE LAS 3 MAS BAJAS</t>
  </si>
  <si>
    <t>DESVIACIÓN</t>
  </si>
  <si>
    <t>Precio unitario sin IVA</t>
  </si>
  <si>
    <r>
      <t xml:space="preserve">Precio unitario </t>
    </r>
    <r>
      <rPr>
        <b/>
        <u/>
        <sz val="9"/>
        <color theme="1"/>
        <rFont val="Arial"/>
        <family val="2"/>
      </rPr>
      <t xml:space="preserve"> </t>
    </r>
    <r>
      <rPr>
        <b/>
        <sz val="9"/>
        <color theme="1"/>
        <rFont val="Arial"/>
        <family val="2"/>
      </rPr>
      <t>IVA incluido</t>
    </r>
  </si>
  <si>
    <t>PRECIO UNITARIO SIN IVA</t>
  </si>
  <si>
    <t>MIN</t>
  </si>
  <si>
    <t>MAX</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</si>
  <si>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</si>
  <si>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</si>
  <si>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</si>
  <si>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</si>
  <si>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</si>
  <si>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</si>
  <si>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</si>
  <si>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</si>
  <si>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</si>
  <si>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</si>
  <si>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LOS DATOS PROPORCIONADOS SERÁN TRATADOS DE ACUERDO A LA POLÍTICA DE TRATAMIENTO DE DATOS PERSONALES DEL ICBF Y A LA LEY 1581 DE 2012</t>
  </si>
  <si>
    <t xml:space="preserve">Solicitud de Cotizacion </t>
  </si>
  <si>
    <t>Instrucciones para el diligenciamiento del formato</t>
  </si>
  <si>
    <t>Descripción del servicio y/o bien</t>
  </si>
  <si>
    <t>Unidad de medida</t>
  </si>
  <si>
    <t>Cantidad</t>
  </si>
  <si>
    <t xml:space="preserve">Mantenimiento   solicitado  </t>
  </si>
  <si>
    <t>Preventivo</t>
  </si>
  <si>
    <t>Correctivo</t>
  </si>
  <si>
    <t xml:space="preserve">Correctivo </t>
  </si>
  <si>
    <t xml:space="preserve">Silicona gris 75 ml </t>
  </si>
  <si>
    <t>Unidad</t>
  </si>
  <si>
    <t xml:space="preserve">Galón de aceite SAE 50 </t>
  </si>
  <si>
    <t>Galón</t>
  </si>
  <si>
    <t xml:space="preserve">Valvulina </t>
  </si>
  <si>
    <t xml:space="preserve">Galón </t>
  </si>
  <si>
    <t xml:space="preserve">¼ </t>
  </si>
  <si>
    <t xml:space="preserve">Balinera clutch embrague </t>
  </si>
  <si>
    <t>Arreglo y restauración sistema de embrague clutch</t>
  </si>
  <si>
    <t xml:space="preserve">Monte y desmonte sistema de embrague </t>
  </si>
  <si>
    <t>Reparación y arreglo de alternador repuestos incluidos</t>
  </si>
  <si>
    <t>Subtotal</t>
  </si>
  <si>
    <t xml:space="preserve">Preventivo </t>
  </si>
  <si>
    <t xml:space="preserve">Liquido de frenos </t>
  </si>
  <si>
    <t>Alineación de dirección</t>
  </si>
  <si>
    <t>Balanceo llantas x 4 ruedas</t>
  </si>
  <si>
    <t>Sincronización de motor</t>
  </si>
  <si>
    <t>Empaque tapa válvulas</t>
  </si>
  <si>
    <t xml:space="preserve">Tapa radiador </t>
  </si>
  <si>
    <t xml:space="preserve">Terminal cable batería </t>
  </si>
  <si>
    <t xml:space="preserve">Instalación de alta (sistema eléctrico)  </t>
  </si>
  <si>
    <t xml:space="preserve">Juego bujías X4 </t>
  </si>
  <si>
    <t xml:space="preserve">Juego pastillas de freno delanteros </t>
  </si>
  <si>
    <t>Juego pastillas de freno traseras</t>
  </si>
  <si>
    <t>Juego</t>
  </si>
  <si>
    <t>Galón aceite 20W50</t>
  </si>
  <si>
    <t xml:space="preserve">Batería 27I-1100 </t>
  </si>
  <si>
    <t xml:space="preserve">Reparación y arreglo de alternador repuestos incluidos </t>
  </si>
  <si>
    <t xml:space="preserve">Latonería y pintura con materiales incluidos </t>
  </si>
  <si>
    <t>Nombre de la Empresa/ Persona Natural:</t>
  </si>
  <si>
    <t>Nit/CC:</t>
  </si>
  <si>
    <t>Nombres y apellidos persona de contacto:</t>
  </si>
  <si>
    <t>Fecha:</t>
  </si>
  <si>
    <t>E-Mail:</t>
  </si>
  <si>
    <t>Direccion:</t>
  </si>
  <si>
    <t>Cuidad:</t>
  </si>
  <si>
    <t>Tel. celular:</t>
  </si>
  <si>
    <t xml:space="preserve">República de Colombia
Instituto Colombiano de Bienestar Familiar
Cecilia de la Fuente de Lleras 
ICBF Regional Boyaca                                                                                                                                                                                                                                            Grupo Interno de Trabajo Administrativo y de Talento Humano
</t>
  </si>
  <si>
    <t>• Por favor diligenciar solo las celdas en AMARILLO.
• Revisar todos los requerimientos que se exponen en el documento "Ficha de Condiciones Técnicas Esenciales para la Prestación del Servicio y/o Entrega del Bien" (FCT) y Anexos; y formular su cotización en concordancia con este, garantizando que los bienes y/o servicios ofrecidos cumplan en su totalidad con las especificaciones técnicas descritas en la FCT.
• El precio de la oferta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
• Los precios ofertados deben corresponder al año 2026.</t>
  </si>
  <si>
    <t>Notas:
(1) Tener en cuenta para ofertar que el plazo de ejecución es estimado y podrá ser inferior.
(2) Las actividades deben incluir todas las especificaciones se debe tener en cuenta las descritas en el numeral 6.1 de la FCT. 
(3) Asignar la tarifa de IVA que corresponda en las celdas de la columna "Tarifa IVA%" y asignar el precio unitario antes de IVA en las celdas de la columna "Precio unitario antes de IVA".                                                                                                                                                                                    (4) Agradeceriamos incluir los precios unitarios y totales (antes y después de IVA). Esto siempre y cuando los servicios solicitados en la cotización les apliquen el impuesto que se cobra por el consumo final de productos y servicios (IVA), si algun servicio se encuentra exentos o excluidos del IVA, por favor dejar la claridad en la solicitud de cotización que van a remitir.
(5) El precio unitario antes de IVA debe incluir el valor de los elementos, personal y transporte, entre otros, requeridos para la correcto desarrollo de las actividades.
(6) Se deberá ofertar la actividad por unidad de medida según la expresada en la FCT y al multiplicar la cantidad total estimada por la unidad de medida se obtendrá el valor total de cada actividad.</t>
  </si>
  <si>
    <r>
      <t xml:space="preserve">Tiempo estimado de ejecución  
</t>
    </r>
    <r>
      <rPr>
        <b/>
        <sz val="12"/>
        <color rgb="FFFF0000"/>
        <rFont val="Arial"/>
        <family val="2"/>
      </rPr>
      <t>(Nota 1)</t>
    </r>
  </si>
  <si>
    <t xml:space="preserve">hasta el  09 de noviembre del 2026 </t>
  </si>
  <si>
    <t>Listado de necesidades y mantenimientos para el vehículo camión Chevrolet C70 de placa OAI742 modelo 1988</t>
  </si>
  <si>
    <t>Listado de necesidades y mantenimientos para el vehículo campero Chevrolet Trooper de placa OQF026 modelo 1994</t>
  </si>
  <si>
    <t>Listado de necesidades y mantenimientos para el vehículo automóvil Hyundai Accent de placa OEO198 modelo 1995</t>
  </si>
  <si>
    <t>Nombre y Firma del Representante Legal y/o Persona Natural</t>
  </si>
  <si>
    <t>Nit y/o Cedula</t>
  </si>
  <si>
    <r>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t>
    </r>
    <r>
      <rPr>
        <sz val="12"/>
        <rFont val="Arial"/>
        <family val="2"/>
      </rPr>
      <t>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t>
    </r>
    <r>
      <rPr>
        <sz val="12"/>
        <color theme="1"/>
        <rFont val="Arial"/>
        <family val="2"/>
      </rPr>
      <t>, previo a la contratación, y no implica ninguna obligación de contratar.
• Tiene una vigencia de 90 días a partir de la fecha de diligenciamiento.</t>
    </r>
  </si>
  <si>
    <r>
      <rPr>
        <b/>
        <sz val="12"/>
        <color theme="1"/>
        <rFont val="Arial"/>
        <family val="2"/>
      </rPr>
      <t>Inscripción en el Registro Único de Proponentes:</t>
    </r>
    <r>
      <rPr>
        <sz val="12"/>
        <color theme="1"/>
        <rFont val="Arial"/>
        <family val="2"/>
      </rPr>
      <t xml:space="preserve"> 
Las personas naturales y jurídicas, nacionales o extranjeras, con domicilio en Colombia, interesadas en participar en procesos de contratación convocados por las entidades estatales, deben estar </t>
    </r>
    <r>
      <rPr>
        <b/>
        <sz val="12"/>
        <color rgb="FFFF0000"/>
        <rFont val="Arial"/>
        <family val="2"/>
      </rPr>
      <t>inscritas en el RUP</t>
    </r>
    <r>
      <rPr>
        <sz val="12"/>
        <color theme="1"/>
        <rFont val="Arial"/>
        <family val="2"/>
      </rPr>
      <t>, salvo las excepciones previstas de forma taxativa en la ley (Artículo 2.2.1.1.1.5.1 del Decreto 1082 de 2015). Se aclara que esta inscripción no se requiere para remitir cotización durante el estudio de</t>
    </r>
    <r>
      <rPr>
        <sz val="12"/>
        <rFont val="Arial"/>
        <family val="2"/>
      </rPr>
      <t xml:space="preserve"> sector.</t>
    </r>
  </si>
  <si>
    <t>Valor Total de la Solicitud de Cotizacion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</si>
</sst>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7" formatCode="&quot;$&quot;\ #,##0"/>
    <numFmt numFmtId="168" formatCode="&quot;$&quot;#,##0"/>
    <numFmt numFmtId="169" formatCode="_ * #,##0.00_ ;_ * \-#,##0.00_ ;_ * &quot;-&quot;??_ ;_ @_ "/>
    <numFmt numFmtId="170" formatCode="_ &quot;$&quot;\ * #,##0.00_ ;_ &quot;$&quot;\ * \-#,##0.00_ ;_ &quot;$&quot;\ * &quot;-&quot;??_ ;_ @_ "/>
  </numFmts>
  <fonts count="31">
    <font>
      <sz val="11"/>
      <color theme="1"/>
      <name val="Calibri"/>
      <family val="2"/>
      <scheme val="minor"/>
    </font>
    <font>
      <sz val="11"/>
      <color theme="1"/>
      <name val="Calibri"/>
      <family val="2"/>
      <scheme val="minor"/>
    </font>
    <font>
      <sz val="11"/>
      <color theme="1"/>
      <name val="Arial"/>
      <family val="2"/>
    </font>
    <font>
      <sz val="10"/>
      <name val="Arial"/>
      <family val="2"/>
    </font>
    <font>
      <b/>
      <sz val="11"/>
      <color theme="1"/>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sz val="10"/>
      <name val="Zurich BT"/>
    </font>
    <font>
      <sz val="12"/>
      <color theme="1"/>
      <name val="Arial Narrow"/>
      <family val="2"/>
    </font>
    <font>
      <b/>
      <sz val="12"/>
      <color theme="1"/>
      <name val="Arial Narrow"/>
      <family val="2"/>
    </font>
    <font>
      <sz val="12"/>
      <color rgb="FF000000"/>
      <name val="Arial Narrow"/>
      <family val="2"/>
    </font>
    <font>
      <sz val="14"/>
      <color theme="1"/>
      <name val="Arial Narrow"/>
      <family val="2"/>
    </font>
    <font>
      <b/>
      <sz val="12"/>
      <color theme="1"/>
      <name val="Arial"/>
      <family val="2"/>
    </font>
    <font>
      <sz val="12"/>
      <color theme="1"/>
      <name val="Arial"/>
      <family val="2"/>
    </font>
    <font>
      <sz val="12"/>
      <color rgb="FF000000"/>
      <name val="Arial"/>
      <family val="2"/>
    </font>
    <font>
      <b/>
      <sz val="12"/>
      <color rgb="FF000000"/>
      <name val="Arial"/>
      <family val="2"/>
    </font>
    <font>
      <sz val="12"/>
      <name val="Arial"/>
      <family val="2"/>
    </font>
    <font>
      <b/>
      <sz val="12"/>
      <name val="Arial"/>
      <family val="2"/>
    </font>
    <font>
      <b/>
      <sz val="12"/>
      <color rgb="FFFF0000"/>
      <name val="Arial"/>
      <family val="2"/>
    </font>
    <font>
      <sz val="12"/>
      <color rgb="FFFF0000"/>
      <name val="Arial"/>
      <family val="2"/>
    </font>
    <font>
      <b/>
      <sz val="14"/>
      <color theme="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7" tint="0.39997558519241921"/>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s>
  <cellStyleXfs count="26">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alignment vertical="top"/>
      <protection locked="0"/>
    </xf>
    <xf numFmtId="165" fontId="1" fillId="0" borderId="0" applyFont="0" applyFill="0" applyBorder="0" applyAlignment="0" applyProtection="0"/>
    <xf numFmtId="0" fontId="16" fillId="0" borderId="0"/>
    <xf numFmtId="164" fontId="1" fillId="0" borderId="0" applyFont="0" applyFill="0" applyBorder="0" applyAlignment="0" applyProtection="0"/>
    <xf numFmtId="0" fontId="3" fillId="0" borderId="0"/>
    <xf numFmtId="0" fontId="2" fillId="0" borderId="0"/>
    <xf numFmtId="0" fontId="17" fillId="0" borderId="0"/>
    <xf numFmtId="9" fontId="17" fillId="0" borderId="0" applyFont="0" applyFill="0" applyBorder="0" applyAlignment="0" applyProtection="0"/>
    <xf numFmtId="43" fontId="2" fillId="0" borderId="0" applyFont="0" applyFill="0" applyBorder="0" applyAlignment="0" applyProtection="0"/>
    <xf numFmtId="169"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0" fontId="3" fillId="0" borderId="0"/>
    <xf numFmtId="0" fontId="2" fillId="0" borderId="0"/>
    <xf numFmtId="0" fontId="17"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cellStyleXfs>
  <cellXfs count="154">
    <xf numFmtId="0" fontId="0" fillId="0" borderId="0" xfId="0"/>
    <xf numFmtId="167" fontId="8" fillId="3" borderId="3" xfId="2" applyNumberFormat="1" applyFont="1" applyFill="1" applyBorder="1" applyAlignment="1" applyProtection="1">
      <alignment vertical="center"/>
      <protection locked="0" hidden="1"/>
    </xf>
    <xf numFmtId="167" fontId="8" fillId="0" borderId="1" xfId="2" applyNumberFormat="1" applyFont="1" applyBorder="1" applyAlignment="1">
      <alignment vertical="center"/>
    </xf>
    <xf numFmtId="167" fontId="9" fillId="5" borderId="1" xfId="2" applyNumberFormat="1" applyFont="1" applyFill="1" applyBorder="1" applyAlignment="1">
      <alignment vertical="center"/>
    </xf>
    <xf numFmtId="0" fontId="8" fillId="5" borderId="1" xfId="0" applyFont="1" applyFill="1" applyBorder="1" applyAlignment="1">
      <alignment horizontal="center" vertical="center" wrapText="1"/>
    </xf>
    <xf numFmtId="167" fontId="8" fillId="3" borderId="3" xfId="2" applyNumberFormat="1" applyFont="1" applyFill="1" applyBorder="1" applyAlignment="1" applyProtection="1">
      <alignment horizontal="center" vertical="center"/>
      <protection locked="0" hidden="1"/>
    </xf>
    <xf numFmtId="167" fontId="8" fillId="0" borderId="1" xfId="2" applyNumberFormat="1" applyFont="1" applyBorder="1" applyAlignment="1">
      <alignment horizontal="center" vertical="center"/>
    </xf>
    <xf numFmtId="167" fontId="9" fillId="5" borderId="1" xfId="2" applyNumberFormat="1" applyFont="1" applyFill="1" applyBorder="1" applyAlignment="1">
      <alignment horizontal="center" vertical="center"/>
    </xf>
    <xf numFmtId="0" fontId="4" fillId="0" borderId="0" xfId="0" applyFont="1"/>
    <xf numFmtId="0" fontId="8" fillId="5" borderId="3"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0" borderId="0" xfId="0" applyAlignment="1">
      <alignment vertical="center"/>
    </xf>
    <xf numFmtId="0" fontId="4" fillId="2" borderId="1" xfId="0" applyFont="1" applyFill="1" applyBorder="1" applyAlignment="1">
      <alignment horizontal="center"/>
    </xf>
    <xf numFmtId="9" fontId="0" fillId="0" borderId="1" xfId="0" applyNumberFormat="1" applyBorder="1" applyAlignment="1">
      <alignment horizontal="center"/>
    </xf>
    <xf numFmtId="168" fontId="11" fillId="0" borderId="1" xfId="0" applyNumberFormat="1" applyFont="1" applyBorder="1" applyAlignment="1">
      <alignment horizontal="right" vertical="center" wrapText="1"/>
    </xf>
    <xf numFmtId="0" fontId="12" fillId="0" borderId="0" xfId="0" applyFont="1"/>
    <xf numFmtId="168" fontId="13" fillId="0" borderId="1" xfId="0" applyNumberFormat="1" applyFont="1" applyBorder="1" applyAlignment="1">
      <alignment horizontal="right" vertical="center" wrapText="1"/>
    </xf>
    <xf numFmtId="0" fontId="14" fillId="0" borderId="0" xfId="0" applyFont="1"/>
    <xf numFmtId="0" fontId="5" fillId="0" borderId="0" xfId="0" applyFont="1" applyAlignment="1">
      <alignment vertical="center"/>
    </xf>
    <xf numFmtId="0" fontId="5" fillId="0" borderId="0" xfId="0" applyFont="1"/>
    <xf numFmtId="167" fontId="9" fillId="2" borderId="4" xfId="0" applyNumberFormat="1" applyFont="1" applyFill="1" applyBorder="1" applyAlignment="1">
      <alignment horizontal="center" vertical="center" wrapText="1"/>
    </xf>
    <xf numFmtId="0" fontId="4" fillId="2" borderId="0" xfId="0" applyFont="1" applyFill="1" applyAlignment="1">
      <alignment horizontal="center"/>
    </xf>
    <xf numFmtId="9" fontId="0" fillId="0" borderId="0" xfId="0" applyNumberFormat="1" applyAlignment="1">
      <alignment horizontal="center"/>
    </xf>
    <xf numFmtId="0" fontId="6" fillId="2" borderId="18" xfId="2" applyFont="1" applyFill="1" applyBorder="1" applyAlignment="1">
      <alignment horizontal="center" vertical="center" wrapText="1"/>
    </xf>
    <xf numFmtId="0" fontId="6" fillId="2" borderId="19" xfId="2" applyFont="1" applyFill="1" applyBorder="1" applyAlignment="1">
      <alignment horizontal="center" vertical="center" wrapText="1"/>
    </xf>
    <xf numFmtId="0" fontId="9" fillId="2" borderId="4" xfId="0" applyFont="1" applyFill="1" applyBorder="1" applyAlignment="1">
      <alignment horizontal="center" vertical="center" wrapText="1"/>
    </xf>
    <xf numFmtId="167" fontId="8" fillId="5" borderId="3" xfId="0" applyNumberFormat="1" applyFont="1" applyFill="1" applyBorder="1" applyAlignment="1">
      <alignment horizontal="center" vertical="center" wrapText="1"/>
    </xf>
    <xf numFmtId="0" fontId="18" fillId="0" borderId="0" xfId="0" applyFont="1"/>
    <xf numFmtId="0" fontId="18" fillId="0" borderId="0" xfId="0" applyFont="1" applyAlignment="1">
      <alignment vertical="center"/>
    </xf>
    <xf numFmtId="0" fontId="19" fillId="0" borderId="0" xfId="0" applyFont="1" applyAlignment="1">
      <alignment vertical="center" wrapText="1"/>
    </xf>
    <xf numFmtId="0" fontId="18"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lignment horizontal="center" vertical="center" wrapText="1"/>
    </xf>
    <xf numFmtId="0" fontId="21" fillId="0" borderId="0" xfId="0" applyFont="1"/>
    <xf numFmtId="0" fontId="8" fillId="5" borderId="4"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9" fillId="2" borderId="1" xfId="0" applyFont="1" applyFill="1" applyBorder="1" applyAlignment="1">
      <alignment horizontal="center" vertical="center" wrapText="1"/>
    </xf>
    <xf numFmtId="167" fontId="9" fillId="2" borderId="4" xfId="0" applyNumberFormat="1" applyFont="1" applyFill="1" applyBorder="1" applyAlignment="1">
      <alignment horizontal="center" vertical="center" wrapText="1"/>
    </xf>
    <xf numFmtId="167" fontId="9" fillId="2" borderId="3" xfId="0" applyNumberFormat="1" applyFont="1" applyFill="1" applyBorder="1" applyAlignment="1">
      <alignment horizontal="center" vertical="center" wrapText="1"/>
    </xf>
    <xf numFmtId="0" fontId="6" fillId="2" borderId="10" xfId="2" applyFont="1" applyFill="1" applyBorder="1" applyAlignment="1">
      <alignment horizontal="center" vertical="center" wrapText="1"/>
    </xf>
    <xf numFmtId="0" fontId="6" fillId="2" borderId="11" xfId="2" applyFont="1" applyFill="1" applyBorder="1" applyAlignment="1">
      <alignment horizontal="center" vertical="center" wrapText="1"/>
    </xf>
    <xf numFmtId="0" fontId="6" fillId="2" borderId="0" xfId="2" applyFont="1" applyFill="1" applyAlignment="1">
      <alignment horizontal="center" vertical="center" wrapText="1"/>
    </xf>
    <xf numFmtId="0" fontId="6" fillId="2" borderId="9" xfId="2" applyFont="1" applyFill="1" applyBorder="1" applyAlignment="1">
      <alignment horizontal="center" vertical="center" wrapText="1"/>
    </xf>
    <xf numFmtId="0" fontId="6" fillId="2" borderId="7" xfId="2" applyFont="1" applyFill="1" applyBorder="1" applyAlignment="1">
      <alignment horizontal="center" vertical="center" wrapText="1"/>
    </xf>
    <xf numFmtId="0" fontId="6" fillId="2" borderId="8" xfId="2" applyFont="1" applyFill="1" applyBorder="1" applyAlignment="1">
      <alignment horizontal="center" vertical="center" wrapText="1"/>
    </xf>
    <xf numFmtId="0" fontId="6" fillId="2" borderId="6"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6" fillId="2" borderId="1" xfId="2" applyFont="1" applyFill="1" applyBorder="1" applyAlignment="1">
      <alignment horizontal="center" vertical="center" wrapText="1"/>
    </xf>
    <xf numFmtId="0" fontId="9" fillId="2" borderId="12" xfId="0" applyFont="1" applyFill="1" applyBorder="1" applyAlignment="1">
      <alignment horizontal="left" vertical="center" wrapText="1"/>
    </xf>
    <xf numFmtId="0" fontId="9" fillId="2" borderId="13" xfId="0" applyFont="1" applyFill="1" applyBorder="1" applyAlignment="1">
      <alignment horizontal="left" vertical="center" wrapText="1"/>
    </xf>
    <xf numFmtId="0" fontId="15" fillId="4" borderId="1" xfId="0" applyFont="1" applyFill="1" applyBorder="1" applyAlignment="1">
      <alignment horizontal="center" vertical="center" wrapText="1"/>
    </xf>
    <xf numFmtId="0" fontId="15" fillId="4" borderId="1" xfId="0" applyFont="1" applyFill="1" applyBorder="1" applyAlignment="1">
      <alignment horizontal="center" vertical="center"/>
    </xf>
    <xf numFmtId="0" fontId="6" fillId="2" borderId="16" xfId="2" applyFont="1" applyFill="1" applyBorder="1" applyAlignment="1">
      <alignment horizontal="center" vertical="center" wrapText="1"/>
    </xf>
    <xf numFmtId="0" fontId="6" fillId="2" borderId="17" xfId="2" applyFont="1" applyFill="1" applyBorder="1" applyAlignment="1">
      <alignment horizontal="center" vertical="center" wrapText="1"/>
    </xf>
    <xf numFmtId="0" fontId="6" fillId="2" borderId="14" xfId="2" applyFont="1" applyFill="1" applyBorder="1" applyAlignment="1">
      <alignment horizontal="center" vertical="center" wrapText="1"/>
    </xf>
    <xf numFmtId="0" fontId="6" fillId="2" borderId="15" xfId="2" applyFont="1" applyFill="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3" xfId="0" applyFont="1" applyBorder="1" applyAlignment="1">
      <alignment horizontal="center" vertical="center"/>
    </xf>
    <xf numFmtId="0" fontId="23" fillId="0" borderId="0" xfId="0" applyFont="1"/>
    <xf numFmtId="0" fontId="22" fillId="6" borderId="4" xfId="0" applyFont="1" applyFill="1" applyBorder="1" applyAlignment="1">
      <alignment horizontal="left" vertical="center" wrapText="1"/>
    </xf>
    <xf numFmtId="0" fontId="22" fillId="0" borderId="22" xfId="2" applyFont="1" applyBorder="1" applyAlignment="1">
      <alignment horizontal="center" vertical="center" wrapText="1"/>
    </xf>
    <xf numFmtId="0" fontId="22" fillId="0" borderId="23" xfId="2" applyFont="1" applyBorder="1" applyAlignment="1">
      <alignment horizontal="center" vertical="center" wrapText="1"/>
    </xf>
    <xf numFmtId="0" fontId="22" fillId="0" borderId="24" xfId="2" applyFont="1" applyBorder="1" applyAlignment="1">
      <alignment horizontal="center" vertical="center" wrapText="1"/>
    </xf>
    <xf numFmtId="0" fontId="23" fillId="0" borderId="1" xfId="2" applyFont="1" applyBorder="1" applyAlignment="1">
      <alignment horizontal="center" vertical="center" wrapText="1"/>
    </xf>
    <xf numFmtId="0" fontId="23" fillId="0" borderId="2" xfId="2" applyFont="1" applyBorder="1" applyAlignment="1">
      <alignment horizontal="center" vertical="center" wrapText="1"/>
    </xf>
    <xf numFmtId="0" fontId="22" fillId="2" borderId="26" xfId="2" applyFont="1" applyFill="1" applyBorder="1" applyAlignment="1">
      <alignment horizontal="center" vertical="center" wrapText="1"/>
    </xf>
    <xf numFmtId="0" fontId="22" fillId="2" borderId="27" xfId="2" applyFont="1" applyFill="1" applyBorder="1" applyAlignment="1">
      <alignment horizontal="center" vertical="center" wrapText="1"/>
    </xf>
    <xf numFmtId="0" fontId="22" fillId="2" borderId="22" xfId="2" applyFont="1" applyFill="1" applyBorder="1" applyAlignment="1">
      <alignment horizontal="center" vertical="center" wrapText="1"/>
    </xf>
    <xf numFmtId="0" fontId="22" fillId="2" borderId="21" xfId="2" applyFont="1" applyFill="1" applyBorder="1" applyAlignment="1">
      <alignment horizontal="center" vertical="center" wrapText="1"/>
    </xf>
    <xf numFmtId="0" fontId="22" fillId="2" borderId="28" xfId="2" applyFont="1" applyFill="1" applyBorder="1" applyAlignment="1">
      <alignment horizontal="center" vertical="center" wrapText="1"/>
    </xf>
    <xf numFmtId="0" fontId="27" fillId="2" borderId="22" xfId="0" applyFont="1" applyFill="1" applyBorder="1" applyAlignment="1">
      <alignment horizontal="center" vertical="center" wrapText="1"/>
    </xf>
    <xf numFmtId="0" fontId="27" fillId="2" borderId="23" xfId="0" applyFont="1" applyFill="1" applyBorder="1" applyAlignment="1">
      <alignment horizontal="center" vertical="center" wrapText="1"/>
    </xf>
    <xf numFmtId="0" fontId="27" fillId="0" borderId="25" xfId="0" applyFont="1" applyBorder="1" applyAlignment="1">
      <alignment horizontal="center" vertical="center"/>
    </xf>
    <xf numFmtId="0" fontId="27" fillId="0" borderId="27" xfId="0" applyFont="1" applyBorder="1" applyAlignment="1">
      <alignment horizontal="center" vertical="center"/>
    </xf>
    <xf numFmtId="0" fontId="26" fillId="0" borderId="22" xfId="0" applyFont="1" applyBorder="1" applyAlignment="1">
      <alignment horizontal="left" vertical="center" wrapText="1"/>
    </xf>
    <xf numFmtId="0" fontId="26" fillId="0" borderId="23" xfId="0" applyFont="1" applyBorder="1" applyAlignment="1">
      <alignment horizontal="left" vertical="center" wrapText="1"/>
    </xf>
    <xf numFmtId="0" fontId="26" fillId="0" borderId="24" xfId="0" applyFont="1" applyBorder="1" applyAlignment="1">
      <alignment horizontal="left" vertical="center" wrapText="1"/>
    </xf>
    <xf numFmtId="0" fontId="22" fillId="2" borderId="22" xfId="0" applyFont="1" applyFill="1" applyBorder="1" applyAlignment="1">
      <alignment horizontal="center" vertical="center"/>
    </xf>
    <xf numFmtId="0" fontId="22" fillId="2" borderId="23" xfId="0" applyFont="1" applyFill="1" applyBorder="1" applyAlignment="1">
      <alignment horizontal="center" vertical="center"/>
    </xf>
    <xf numFmtId="0" fontId="22" fillId="2" borderId="24" xfId="0" applyFont="1" applyFill="1" applyBorder="1" applyAlignment="1">
      <alignment horizontal="center" vertical="center"/>
    </xf>
    <xf numFmtId="0" fontId="22" fillId="2" borderId="25" xfId="0" applyFont="1" applyFill="1" applyBorder="1" applyAlignment="1">
      <alignment horizontal="center" vertical="center" wrapText="1"/>
    </xf>
    <xf numFmtId="0" fontId="22" fillId="2" borderId="26" xfId="0" applyFont="1" applyFill="1" applyBorder="1" applyAlignment="1">
      <alignment horizontal="center" vertical="center" wrapText="1"/>
    </xf>
    <xf numFmtId="0" fontId="22" fillId="2" borderId="27" xfId="0" applyFont="1" applyFill="1" applyBorder="1" applyAlignment="1">
      <alignment horizontal="center" vertical="center" wrapText="1"/>
    </xf>
    <xf numFmtId="0" fontId="22" fillId="0" borderId="29" xfId="0" applyFont="1" applyBorder="1" applyAlignment="1">
      <alignment vertical="center" wrapText="1"/>
    </xf>
    <xf numFmtId="0" fontId="23" fillId="0" borderId="30" xfId="0" applyFont="1" applyBorder="1"/>
    <xf numFmtId="0" fontId="22" fillId="2" borderId="22" xfId="2" applyFont="1" applyFill="1" applyBorder="1" applyAlignment="1">
      <alignment horizontal="center" vertical="center" wrapText="1"/>
    </xf>
    <xf numFmtId="0" fontId="22" fillId="2" borderId="24" xfId="2" applyFont="1" applyFill="1" applyBorder="1" applyAlignment="1">
      <alignment horizontal="center" vertical="center" wrapText="1"/>
    </xf>
    <xf numFmtId="0" fontId="23" fillId="7" borderId="21" xfId="0" applyFont="1" applyFill="1" applyBorder="1" applyAlignment="1" applyProtection="1">
      <alignment vertical="center"/>
      <protection locked="0" hidden="1"/>
    </xf>
    <xf numFmtId="14" fontId="24" fillId="7" borderId="22" xfId="0" applyNumberFormat="1" applyFont="1" applyFill="1" applyBorder="1" applyAlignment="1" applyProtection="1">
      <alignment horizontal="center" vertical="center" wrapText="1"/>
      <protection locked="0" hidden="1"/>
    </xf>
    <xf numFmtId="14" fontId="24" fillId="7" borderId="24" xfId="0" applyNumberFormat="1" applyFont="1" applyFill="1" applyBorder="1" applyAlignment="1" applyProtection="1">
      <alignment horizontal="center" vertical="center" wrapText="1"/>
      <protection locked="0" hidden="1"/>
    </xf>
    <xf numFmtId="14" fontId="24" fillId="7" borderId="22" xfId="0" applyNumberFormat="1" applyFont="1" applyFill="1" applyBorder="1" applyAlignment="1" applyProtection="1">
      <alignment vertical="center" wrapText="1"/>
      <protection locked="0" hidden="1"/>
    </xf>
    <xf numFmtId="9" fontId="26" fillId="7" borderId="21" xfId="1" applyFont="1" applyFill="1" applyBorder="1" applyAlignment="1" applyProtection="1">
      <alignment vertical="center"/>
      <protection locked="0" hidden="1"/>
    </xf>
    <xf numFmtId="0" fontId="23" fillId="7" borderId="2" xfId="2" applyFont="1" applyFill="1" applyBorder="1" applyAlignment="1">
      <alignment horizontal="center" vertical="center" wrapText="1"/>
    </xf>
    <xf numFmtId="0" fontId="22" fillId="7" borderId="2" xfId="2" applyFont="1" applyFill="1" applyBorder="1" applyAlignment="1">
      <alignment horizontal="center" vertical="center" wrapText="1"/>
    </xf>
    <xf numFmtId="0" fontId="23" fillId="7" borderId="1" xfId="2" applyFont="1" applyFill="1" applyBorder="1" applyAlignment="1">
      <alignment horizontal="center" vertical="center" wrapText="1"/>
    </xf>
    <xf numFmtId="0" fontId="22" fillId="7" borderId="1" xfId="2" applyFont="1" applyFill="1" applyBorder="1" applyAlignment="1">
      <alignment horizontal="center" vertical="center" wrapText="1"/>
    </xf>
    <xf numFmtId="0" fontId="23" fillId="7" borderId="4" xfId="2" applyFont="1" applyFill="1" applyBorder="1" applyAlignment="1">
      <alignment horizontal="center" vertical="center" wrapText="1"/>
    </xf>
    <xf numFmtId="0" fontId="23" fillId="7" borderId="3" xfId="2" applyFont="1" applyFill="1" applyBorder="1" applyAlignment="1">
      <alignment horizontal="center" vertical="center" wrapText="1"/>
    </xf>
    <xf numFmtId="0" fontId="23" fillId="7" borderId="1" xfId="2" applyFont="1" applyFill="1" applyBorder="1" applyAlignment="1">
      <alignment horizontal="center" vertical="center" wrapText="1"/>
    </xf>
    <xf numFmtId="0" fontId="23" fillId="7" borderId="2" xfId="2" applyFont="1" applyFill="1" applyBorder="1" applyAlignment="1">
      <alignment horizontal="center" vertical="center" wrapText="1"/>
    </xf>
    <xf numFmtId="0" fontId="27" fillId="6" borderId="0" xfId="0" applyFont="1" applyFill="1" applyBorder="1" applyAlignment="1">
      <alignment horizontal="center" vertical="center" wrapText="1"/>
    </xf>
    <xf numFmtId="0" fontId="30" fillId="0" borderId="34" xfId="2" applyFont="1" applyBorder="1" applyAlignment="1">
      <alignment horizontal="left" vertical="center" wrapText="1"/>
    </xf>
    <xf numFmtId="0" fontId="30" fillId="0" borderId="35" xfId="2" applyFont="1" applyBorder="1" applyAlignment="1">
      <alignment horizontal="left" vertical="center" wrapText="1"/>
    </xf>
    <xf numFmtId="0" fontId="30" fillId="0" borderId="36" xfId="2" applyFont="1" applyBorder="1" applyAlignment="1">
      <alignment horizontal="left" vertical="center" wrapText="1"/>
    </xf>
    <xf numFmtId="0" fontId="23" fillId="7" borderId="34" xfId="2" applyFont="1" applyFill="1" applyBorder="1" applyAlignment="1">
      <alignment horizontal="center" vertical="center" wrapText="1"/>
    </xf>
    <xf numFmtId="0" fontId="23" fillId="7" borderId="35" xfId="2" applyFont="1" applyFill="1" applyBorder="1" applyAlignment="1">
      <alignment horizontal="center" vertical="center" wrapText="1"/>
    </xf>
    <xf numFmtId="0" fontId="23" fillId="7" borderId="36" xfId="2" applyFont="1" applyFill="1" applyBorder="1" applyAlignment="1">
      <alignment horizontal="center" vertical="center" wrapText="1"/>
    </xf>
    <xf numFmtId="0" fontId="23" fillId="7" borderId="4" xfId="0" applyFont="1" applyFill="1" applyBorder="1" applyAlignment="1">
      <alignment horizontal="center" vertical="center"/>
    </xf>
    <xf numFmtId="0" fontId="23" fillId="7" borderId="5" xfId="0" applyFont="1" applyFill="1" applyBorder="1" applyAlignment="1">
      <alignment horizontal="center" vertical="center"/>
    </xf>
    <xf numFmtId="0" fontId="23" fillId="7" borderId="3" xfId="0" applyFont="1" applyFill="1" applyBorder="1" applyAlignment="1">
      <alignment horizontal="center" vertical="center"/>
    </xf>
    <xf numFmtId="0" fontId="22" fillId="7" borderId="31" xfId="2" applyFont="1" applyFill="1" applyBorder="1" applyAlignment="1">
      <alignment horizontal="center" vertical="center" wrapText="1"/>
    </xf>
    <xf numFmtId="0" fontId="22" fillId="7" borderId="37" xfId="2" applyFont="1" applyFill="1" applyBorder="1" applyAlignment="1">
      <alignment horizontal="center" vertical="center" wrapText="1"/>
    </xf>
    <xf numFmtId="0" fontId="22" fillId="7" borderId="32" xfId="2" applyFont="1" applyFill="1" applyBorder="1" applyAlignment="1">
      <alignment horizontal="center" vertical="center" wrapText="1"/>
    </xf>
    <xf numFmtId="14" fontId="24" fillId="7" borderId="24" xfId="0" applyNumberFormat="1" applyFont="1" applyFill="1" applyBorder="1" applyAlignment="1" applyProtection="1">
      <alignment vertical="center" wrapText="1"/>
      <protection locked="0" hidden="1"/>
    </xf>
    <xf numFmtId="0" fontId="22" fillId="7" borderId="22" xfId="0" applyFont="1" applyFill="1" applyBorder="1" applyAlignment="1">
      <alignment horizontal="center" vertical="center" wrapText="1"/>
    </xf>
    <xf numFmtId="0" fontId="22" fillId="7" borderId="24" xfId="0" applyFont="1" applyFill="1" applyBorder="1" applyAlignment="1">
      <alignment horizontal="center" vertical="center" wrapText="1"/>
    </xf>
    <xf numFmtId="0" fontId="22" fillId="7" borderId="22" xfId="0" applyFont="1" applyFill="1" applyBorder="1" applyAlignment="1">
      <alignment horizontal="center" vertical="center"/>
    </xf>
    <xf numFmtId="0" fontId="22" fillId="7" borderId="24" xfId="0" applyFont="1" applyFill="1" applyBorder="1" applyAlignment="1">
      <alignment horizontal="center" vertical="center"/>
    </xf>
    <xf numFmtId="14" fontId="25" fillId="6" borderId="22" xfId="0" applyNumberFormat="1" applyFont="1" applyFill="1" applyBorder="1" applyAlignment="1" applyProtection="1">
      <alignment horizontal="left" vertical="center" wrapText="1"/>
      <protection locked="0" hidden="1"/>
    </xf>
    <xf numFmtId="14" fontId="24" fillId="7" borderId="21" xfId="0" applyNumberFormat="1" applyFont="1" applyFill="1" applyBorder="1" applyAlignment="1" applyProtection="1">
      <alignment vertical="center" wrapText="1"/>
      <protection locked="0" hidden="1"/>
    </xf>
    <xf numFmtId="0" fontId="29" fillId="6" borderId="22" xfId="0" applyFont="1" applyFill="1" applyBorder="1" applyAlignment="1">
      <alignment horizontal="left" vertical="center" wrapText="1"/>
    </xf>
    <xf numFmtId="0" fontId="29" fillId="6" borderId="23" xfId="0" applyFont="1" applyFill="1" applyBorder="1" applyAlignment="1">
      <alignment horizontal="left" vertical="center" wrapText="1"/>
    </xf>
    <xf numFmtId="0" fontId="29" fillId="6" borderId="24" xfId="0" applyFont="1" applyFill="1" applyBorder="1" applyAlignment="1">
      <alignment horizontal="left" vertical="center" wrapText="1"/>
    </xf>
    <xf numFmtId="0" fontId="27" fillId="6" borderId="21" xfId="0" applyFont="1" applyFill="1" applyBorder="1" applyAlignment="1">
      <alignment horizontal="center" vertical="center" wrapText="1"/>
    </xf>
    <xf numFmtId="0" fontId="22" fillId="6" borderId="1" xfId="0" applyFont="1" applyFill="1" applyBorder="1" applyAlignment="1">
      <alignment horizontal="left" vertical="center"/>
    </xf>
    <xf numFmtId="0" fontId="22" fillId="6" borderId="5" xfId="0" applyFont="1" applyFill="1" applyBorder="1" applyAlignment="1">
      <alignment horizontal="left" vertical="center"/>
    </xf>
    <xf numFmtId="0" fontId="22" fillId="6" borderId="3" xfId="0" applyFont="1" applyFill="1" applyBorder="1" applyAlignment="1">
      <alignment horizontal="left" vertical="center"/>
    </xf>
    <xf numFmtId="0" fontId="22" fillId="6" borderId="5" xfId="0" applyFont="1" applyFill="1" applyBorder="1" applyAlignment="1">
      <alignment horizontal="left" vertical="center" wrapText="1"/>
    </xf>
    <xf numFmtId="0" fontId="22" fillId="6" borderId="3" xfId="0" applyFont="1" applyFill="1" applyBorder="1" applyAlignment="1">
      <alignment horizontal="left" vertical="center" wrapText="1"/>
    </xf>
    <xf numFmtId="0" fontId="23" fillId="0" borderId="22" xfId="0" applyFont="1" applyBorder="1" applyAlignment="1" applyProtection="1">
      <alignment horizontal="left" vertical="center" wrapText="1"/>
      <protection locked="0"/>
    </xf>
    <xf numFmtId="0" fontId="23" fillId="0" borderId="23" xfId="0" applyFont="1" applyBorder="1" applyAlignment="1" applyProtection="1">
      <alignment horizontal="left" vertical="center" wrapText="1"/>
      <protection locked="0"/>
    </xf>
    <xf numFmtId="0" fontId="23" fillId="0" borderId="24" xfId="0" applyFont="1" applyBorder="1" applyAlignment="1" applyProtection="1">
      <alignment horizontal="left" vertical="center" wrapText="1"/>
      <protection locked="0"/>
    </xf>
    <xf numFmtId="0" fontId="23" fillId="0" borderId="18" xfId="0" applyFont="1" applyBorder="1" applyAlignment="1" applyProtection="1">
      <alignment horizontal="left" vertical="center" wrapText="1"/>
      <protection locked="0"/>
    </xf>
    <xf numFmtId="0" fontId="23" fillId="0" borderId="0" xfId="0" applyFont="1" applyBorder="1" applyAlignment="1" applyProtection="1">
      <alignment horizontal="left" vertical="center" wrapText="1"/>
      <protection locked="0"/>
    </xf>
    <xf numFmtId="0" fontId="23" fillId="0" borderId="9" xfId="0" applyFont="1" applyBorder="1" applyAlignment="1" applyProtection="1">
      <alignment horizontal="left" vertical="center" wrapText="1"/>
      <protection locked="0"/>
    </xf>
    <xf numFmtId="0" fontId="22" fillId="0" borderId="22" xfId="0" applyFont="1" applyBorder="1" applyAlignment="1" applyProtection="1">
      <alignment horizontal="center" vertical="center" wrapText="1"/>
      <protection locked="0"/>
    </xf>
    <xf numFmtId="0" fontId="22" fillId="0" borderId="23" xfId="0" applyFont="1" applyBorder="1" applyAlignment="1" applyProtection="1">
      <alignment horizontal="center" vertical="center" wrapText="1"/>
      <protection locked="0"/>
    </xf>
    <xf numFmtId="0" fontId="22" fillId="0" borderId="24" xfId="0" applyFont="1" applyBorder="1" applyAlignment="1" applyProtection="1">
      <alignment horizontal="center" vertical="center" wrapText="1"/>
      <protection locked="0"/>
    </xf>
    <xf numFmtId="0" fontId="22" fillId="5" borderId="20" xfId="0" applyFont="1" applyFill="1" applyBorder="1" applyAlignment="1">
      <alignment horizontal="left" vertical="center"/>
    </xf>
    <xf numFmtId="0" fontId="22" fillId="5" borderId="10" xfId="0" applyFont="1" applyFill="1" applyBorder="1" applyAlignment="1">
      <alignment horizontal="left" vertical="center"/>
    </xf>
    <xf numFmtId="0" fontId="22" fillId="5" borderId="11" xfId="0" applyFont="1" applyFill="1" applyBorder="1" applyAlignment="1">
      <alignment horizontal="left" vertical="center"/>
    </xf>
    <xf numFmtId="0" fontId="23" fillId="0" borderId="25" xfId="0" applyFont="1" applyBorder="1" applyAlignment="1">
      <alignment horizontal="left" vertical="center" wrapText="1"/>
    </xf>
    <xf numFmtId="0" fontId="23" fillId="0" borderId="26" xfId="0" applyFont="1" applyBorder="1" applyAlignment="1">
      <alignment horizontal="left" vertical="center" wrapText="1"/>
    </xf>
    <xf numFmtId="0" fontId="23" fillId="0" borderId="27" xfId="0" applyFont="1" applyBorder="1" applyAlignment="1">
      <alignment horizontal="left" vertical="center" wrapText="1"/>
    </xf>
    <xf numFmtId="0" fontId="25" fillId="0" borderId="33" xfId="0" applyFont="1" applyBorder="1" applyAlignment="1">
      <alignment horizontal="left" vertical="center" wrapText="1"/>
    </xf>
    <xf numFmtId="0" fontId="25" fillId="0" borderId="21" xfId="0" applyFont="1" applyBorder="1" applyAlignment="1">
      <alignment horizontal="left" vertical="center" wrapText="1"/>
    </xf>
    <xf numFmtId="0" fontId="22" fillId="0" borderId="21" xfId="0" applyFont="1" applyBorder="1" applyAlignment="1">
      <alignment horizontal="left" vertical="center" wrapText="1"/>
    </xf>
    <xf numFmtId="0" fontId="22" fillId="0" borderId="21" xfId="0" applyFont="1" applyBorder="1" applyAlignment="1">
      <alignment horizontal="left" vertical="center"/>
    </xf>
    <xf numFmtId="0" fontId="22" fillId="0" borderId="21"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cellXfs>
  <cellStyles count="26">
    <cellStyle name="Hipervínculo 2" xfId="3" xr:uid="{00000000-0005-0000-0000-000001000000}"/>
    <cellStyle name="Millares [0] 2" xfId="19" xr:uid="{00000000-0005-0000-0000-000002000000}"/>
    <cellStyle name="Millares [0] 2 2" xfId="22" xr:uid="{00000000-0005-0000-0000-000003000000}"/>
    <cellStyle name="Millares [0] 3" xfId="25" xr:uid="{00000000-0005-0000-0000-000004000000}"/>
    <cellStyle name="Millares 2" xfId="11" xr:uid="{00000000-0005-0000-0000-000005000000}"/>
    <cellStyle name="Millares 2 2" xfId="21" xr:uid="{00000000-0005-0000-0000-000006000000}"/>
    <cellStyle name="Millares 5" xfId="12" xr:uid="{00000000-0005-0000-0000-000007000000}"/>
    <cellStyle name="Moneda [0] 2" xfId="20" xr:uid="{00000000-0005-0000-0000-000008000000}"/>
    <cellStyle name="Moneda [0] 2 2" xfId="23" xr:uid="{00000000-0005-0000-0000-000009000000}"/>
    <cellStyle name="Moneda [0] 3" xfId="24" xr:uid="{00000000-0005-0000-0000-00000A000000}"/>
    <cellStyle name="Moneda 2" xfId="6" xr:uid="{00000000-0005-0000-0000-00000B000000}"/>
    <cellStyle name="Moneda 3" xfId="4" xr:uid="{00000000-0005-0000-0000-00000C000000}"/>
    <cellStyle name="Moneda 4" xfId="13" xr:uid="{00000000-0005-0000-0000-00000D000000}"/>
    <cellStyle name="Moneda 5" xfId="14" xr:uid="{00000000-0005-0000-0000-00000E000000}"/>
    <cellStyle name="Normal" xfId="0" builtinId="0"/>
    <cellStyle name="Normal 2" xfId="8" xr:uid="{00000000-0005-0000-0000-000010000000}"/>
    <cellStyle name="Normal 2 2" xfId="5" xr:uid="{00000000-0005-0000-0000-000011000000}"/>
    <cellStyle name="Normal 2 2 2" xfId="15" xr:uid="{00000000-0005-0000-0000-000012000000}"/>
    <cellStyle name="Normal 2 3" xfId="16" xr:uid="{00000000-0005-0000-0000-000013000000}"/>
    <cellStyle name="Normal 28" xfId="2" xr:uid="{00000000-0005-0000-0000-000014000000}"/>
    <cellStyle name="Normal 3" xfId="7" xr:uid="{00000000-0005-0000-0000-000015000000}"/>
    <cellStyle name="Normal 3 2" xfId="17" xr:uid="{00000000-0005-0000-0000-000016000000}"/>
    <cellStyle name="Normal 4" xfId="9" xr:uid="{00000000-0005-0000-0000-000017000000}"/>
    <cellStyle name="Porcentaje" xfId="1" builtinId="5"/>
    <cellStyle name="Porcentual 2" xfId="18" xr:uid="{00000000-0005-0000-0000-000019000000}"/>
    <cellStyle name="Porcentual 5" xfId="10" xr:uid="{00000000-0005-0000-0000-00001A000000}"/>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0</xdr:row>
      <xdr:rowOff>95250</xdr:rowOff>
    </xdr:from>
    <xdr:to>
      <xdr:col>1</xdr:col>
      <xdr:colOff>1047750</xdr:colOff>
      <xdr:row>0</xdr:row>
      <xdr:rowOff>940594</xdr:rowOff>
    </xdr:to>
    <xdr:pic>
      <xdr:nvPicPr>
        <xdr:cNvPr id="2" name="45 Imagen" descr="LOGO-ICBF">
          <a:extLst>
            <a:ext uri="{FF2B5EF4-FFF2-40B4-BE49-F238E27FC236}">
              <a16:creationId xmlns:a16="http://schemas.microsoft.com/office/drawing/2014/main" id="{665D98DA-C969-4A0D-AB8A-BCDE97AECC7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21847" y="428625"/>
          <a:ext cx="806903" cy="845344"/>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ngie.Torres\AppData\Roaming\Microsoft\Excel\SDC_PLANES_BIENESTAR_ICBF_08012026%20VF%20(version%201).xlsb" TargetMode="External"/><Relationship Id="rId1" Type="http://schemas.openxmlformats.org/officeDocument/2006/relationships/externalLinkPath" Target="https://icbfgob-my.sharepoint.com/Users/Angie.Torres/AppData/Roaming/Microsoft/Excel/SDC_PLANES_BIENESTAR_ICBF_08012026%20VF%20(version%201).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_EMPRESA"/>
      <sheetName val="COTIZACIÓN PARTE I"/>
      <sheetName val="COTIZACIÓN PARTE II"/>
      <sheetName val="COTIZACIÓN PARTE III"/>
      <sheetName val="COTIZACIÓN PARTE IV)"/>
      <sheetName val="COTIZACIÓN PARTE V"/>
      <sheetName val="INFO_EXPERIENCIA"/>
      <sheetName val="POLIZAS"/>
      <sheetName val="OCULT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Q104"/>
  <sheetViews>
    <sheetView showGridLines="0" tabSelected="1" topLeftCell="A34" zoomScale="80" zoomScaleNormal="80" zoomScaleSheetLayoutView="80" workbookViewId="0">
      <selection activeCell="N45" sqref="N45"/>
    </sheetView>
  </sheetViews>
  <sheetFormatPr baseColWidth="10" defaultColWidth="11.42578125" defaultRowHeight="0" customHeight="1" zeroHeight="1"/>
  <cols>
    <col min="1" max="1" width="5.7109375" style="27" customWidth="1"/>
    <col min="2" max="2" width="29.5703125" style="27" customWidth="1"/>
    <col min="3" max="3" width="32.85546875" style="27" customWidth="1"/>
    <col min="4" max="4" width="26" style="27" customWidth="1"/>
    <col min="5" max="5" width="17.42578125" style="27" customWidth="1"/>
    <col min="6" max="6" width="13.5703125" style="27" customWidth="1"/>
    <col min="7" max="7" width="23.5703125" style="27" customWidth="1"/>
    <col min="8" max="8" width="24" style="27" customWidth="1"/>
    <col min="9" max="9" width="20.140625" style="27" customWidth="1"/>
    <col min="10" max="10" width="3.42578125" style="27" customWidth="1"/>
    <col min="11" max="11" width="25.5703125" style="27" customWidth="1"/>
    <col min="12" max="12" width="17.42578125" style="27" customWidth="1"/>
    <col min="13" max="14" width="20" style="27" customWidth="1"/>
    <col min="15" max="15" width="11.42578125" style="27" customWidth="1"/>
    <col min="16" max="16384" width="11.42578125" style="27"/>
  </cols>
  <sheetData>
    <row r="1" spans="2:17" s="28" customFormat="1" ht="99.75" customHeight="1" thickBot="1">
      <c r="B1" s="151" t="s">
        <v>83</v>
      </c>
      <c r="C1" s="152"/>
      <c r="D1" s="152"/>
      <c r="E1" s="152"/>
      <c r="F1" s="152"/>
      <c r="G1" s="152"/>
      <c r="H1" s="152"/>
      <c r="I1" s="152"/>
      <c r="J1" s="153"/>
      <c r="K1" s="150" t="s">
        <v>0</v>
      </c>
      <c r="L1" s="27"/>
      <c r="O1" s="29"/>
    </row>
    <row r="2" spans="2:17" ht="15.75" hidden="1">
      <c r="B2" s="60"/>
      <c r="C2" s="60"/>
      <c r="D2" s="60"/>
      <c r="E2" s="60"/>
      <c r="F2" s="60"/>
      <c r="G2" s="60"/>
      <c r="H2" s="60"/>
      <c r="I2" s="60"/>
      <c r="J2" s="60"/>
      <c r="K2" s="60"/>
      <c r="O2" s="29"/>
    </row>
    <row r="3" spans="2:17" ht="28.5" customHeight="1" thickBot="1">
      <c r="B3" s="82" t="s">
        <v>37</v>
      </c>
      <c r="C3" s="83"/>
      <c r="D3" s="83"/>
      <c r="E3" s="83"/>
      <c r="F3" s="83"/>
      <c r="G3" s="83"/>
      <c r="H3" s="83"/>
      <c r="I3" s="83"/>
      <c r="J3" s="83"/>
      <c r="K3" s="84"/>
      <c r="O3" s="29"/>
    </row>
    <row r="4" spans="2:17" ht="48.75" customHeight="1" thickBot="1">
      <c r="B4" s="85" t="s">
        <v>1</v>
      </c>
      <c r="C4" s="143" t="s">
        <v>2</v>
      </c>
      <c r="D4" s="144"/>
      <c r="E4" s="144"/>
      <c r="F4" s="144"/>
      <c r="G4" s="144"/>
      <c r="H4" s="144"/>
      <c r="I4" s="144"/>
      <c r="J4" s="144"/>
      <c r="K4" s="145"/>
      <c r="O4" s="29"/>
    </row>
    <row r="5" spans="2:17" ht="15.75" hidden="1">
      <c r="B5" s="86"/>
      <c r="C5" s="60"/>
      <c r="D5" s="60"/>
      <c r="E5" s="60"/>
      <c r="F5" s="60"/>
      <c r="G5" s="60"/>
      <c r="H5" s="60"/>
      <c r="I5" s="60"/>
      <c r="J5" s="60"/>
      <c r="K5" s="60"/>
    </row>
    <row r="6" spans="2:17" ht="50.25" customHeight="1" thickBot="1">
      <c r="B6" s="148" t="s">
        <v>75</v>
      </c>
      <c r="C6" s="89"/>
      <c r="D6" s="148" t="s">
        <v>76</v>
      </c>
      <c r="E6" s="116"/>
      <c r="F6" s="117"/>
      <c r="G6" s="120" t="s">
        <v>77</v>
      </c>
      <c r="H6" s="121"/>
      <c r="I6" s="146" t="s">
        <v>78</v>
      </c>
      <c r="J6" s="90"/>
      <c r="K6" s="91"/>
    </row>
    <row r="7" spans="2:17" ht="36" customHeight="1" thickBot="1">
      <c r="B7" s="149" t="s">
        <v>79</v>
      </c>
      <c r="C7" s="89"/>
      <c r="D7" s="149" t="s">
        <v>80</v>
      </c>
      <c r="E7" s="118"/>
      <c r="F7" s="119"/>
      <c r="G7" s="120" t="s">
        <v>81</v>
      </c>
      <c r="H7" s="121"/>
      <c r="I7" s="147" t="s">
        <v>82</v>
      </c>
      <c r="J7" s="92"/>
      <c r="K7" s="115"/>
    </row>
    <row r="8" spans="2:17" ht="34.5" customHeight="1" thickBot="1">
      <c r="B8" s="79" t="s">
        <v>38</v>
      </c>
      <c r="C8" s="80"/>
      <c r="D8" s="80"/>
      <c r="E8" s="80"/>
      <c r="F8" s="80"/>
      <c r="G8" s="80"/>
      <c r="H8" s="80"/>
      <c r="I8" s="80"/>
      <c r="J8" s="80"/>
      <c r="K8" s="81"/>
    </row>
    <row r="9" spans="2:17" ht="129.75" customHeight="1" thickBot="1">
      <c r="B9" s="76" t="s">
        <v>84</v>
      </c>
      <c r="C9" s="77"/>
      <c r="D9" s="77"/>
      <c r="E9" s="77"/>
      <c r="F9" s="77"/>
      <c r="G9" s="77"/>
      <c r="H9" s="77"/>
      <c r="I9" s="77"/>
      <c r="J9" s="77"/>
      <c r="K9" s="78"/>
    </row>
    <row r="10" spans="2:17" ht="129.75" customHeight="1" thickBot="1">
      <c r="B10" s="122" t="s">
        <v>85</v>
      </c>
      <c r="C10" s="123"/>
      <c r="D10" s="123"/>
      <c r="E10" s="123"/>
      <c r="F10" s="123"/>
      <c r="G10" s="123"/>
      <c r="H10" s="123"/>
      <c r="I10" s="123"/>
      <c r="J10" s="123"/>
      <c r="K10" s="124"/>
    </row>
    <row r="11" spans="2:17" ht="18.75" customHeight="1" thickBot="1">
      <c r="B11" s="33"/>
      <c r="C11" s="33"/>
      <c r="D11" s="33"/>
      <c r="E11" s="33"/>
      <c r="F11" s="33"/>
      <c r="G11" s="33"/>
      <c r="H11" s="33"/>
      <c r="I11" s="33"/>
      <c r="J11" s="33"/>
      <c r="K11" s="33"/>
    </row>
    <row r="12" spans="2:17" ht="40.5" customHeight="1" thickBot="1">
      <c r="B12" s="72" t="s">
        <v>86</v>
      </c>
      <c r="C12" s="73"/>
      <c r="D12" s="125" t="s">
        <v>87</v>
      </c>
      <c r="E12" s="102"/>
      <c r="F12" s="102"/>
      <c r="G12" s="102"/>
      <c r="H12" s="102"/>
      <c r="I12" s="74" t="s">
        <v>3</v>
      </c>
      <c r="J12" s="75"/>
      <c r="K12" s="93"/>
    </row>
    <row r="13" spans="2:17" ht="46.5" customHeight="1" thickBot="1">
      <c r="B13" s="69" t="s">
        <v>42</v>
      </c>
      <c r="C13" s="70" t="s">
        <v>39</v>
      </c>
      <c r="D13" s="70" t="s">
        <v>40</v>
      </c>
      <c r="E13" s="70" t="s">
        <v>41</v>
      </c>
      <c r="F13" s="87" t="s">
        <v>4</v>
      </c>
      <c r="G13" s="88"/>
      <c r="H13" s="70" t="s">
        <v>5</v>
      </c>
      <c r="I13" s="71" t="s">
        <v>6</v>
      </c>
      <c r="J13" s="67"/>
      <c r="K13" s="68"/>
      <c r="L13" s="30"/>
      <c r="Q13" s="31"/>
    </row>
    <row r="14" spans="2:17" ht="32.25" customHeight="1" thickBot="1">
      <c r="B14" s="62" t="s">
        <v>88</v>
      </c>
      <c r="C14" s="63"/>
      <c r="D14" s="63"/>
      <c r="E14" s="63"/>
      <c r="F14" s="63"/>
      <c r="G14" s="63"/>
      <c r="H14" s="63"/>
      <c r="I14" s="63"/>
      <c r="J14" s="63"/>
      <c r="K14" s="64"/>
      <c r="L14" s="30"/>
      <c r="Q14" s="31"/>
    </row>
    <row r="15" spans="2:17" ht="42" customHeight="1">
      <c r="B15" s="66" t="s">
        <v>43</v>
      </c>
      <c r="C15" s="66" t="s">
        <v>46</v>
      </c>
      <c r="D15" s="66" t="s">
        <v>47</v>
      </c>
      <c r="E15" s="66">
        <v>1</v>
      </c>
      <c r="F15" s="101"/>
      <c r="G15" s="101"/>
      <c r="H15" s="94"/>
      <c r="I15" s="95"/>
      <c r="J15" s="95"/>
      <c r="K15" s="95"/>
      <c r="L15" s="30"/>
      <c r="Q15" s="31"/>
    </row>
    <row r="16" spans="2:17" ht="42" customHeight="1">
      <c r="B16" s="65" t="s">
        <v>43</v>
      </c>
      <c r="C16" s="65" t="s">
        <v>48</v>
      </c>
      <c r="D16" s="65" t="s">
        <v>49</v>
      </c>
      <c r="E16" s="65">
        <v>1</v>
      </c>
      <c r="F16" s="100"/>
      <c r="G16" s="100"/>
      <c r="H16" s="96"/>
      <c r="I16" s="97"/>
      <c r="J16" s="97"/>
      <c r="K16" s="97"/>
      <c r="L16" s="30"/>
      <c r="Q16" s="31"/>
    </row>
    <row r="17" spans="2:17" ht="42" customHeight="1">
      <c r="B17" s="65" t="s">
        <v>43</v>
      </c>
      <c r="C17" s="65" t="s">
        <v>50</v>
      </c>
      <c r="D17" s="65" t="s">
        <v>51</v>
      </c>
      <c r="E17" s="65" t="s">
        <v>52</v>
      </c>
      <c r="F17" s="100"/>
      <c r="G17" s="100"/>
      <c r="H17" s="96"/>
      <c r="I17" s="97"/>
      <c r="J17" s="97"/>
      <c r="K17" s="97"/>
      <c r="L17" s="30"/>
      <c r="Q17" s="31"/>
    </row>
    <row r="18" spans="2:17" ht="42" customHeight="1">
      <c r="B18" s="65" t="s">
        <v>44</v>
      </c>
      <c r="C18" s="65" t="s">
        <v>53</v>
      </c>
      <c r="D18" s="65" t="s">
        <v>47</v>
      </c>
      <c r="E18" s="65">
        <v>1</v>
      </c>
      <c r="F18" s="100"/>
      <c r="G18" s="100"/>
      <c r="H18" s="96"/>
      <c r="I18" s="97"/>
      <c r="J18" s="97"/>
      <c r="K18" s="97"/>
      <c r="L18" s="30"/>
      <c r="Q18" s="31"/>
    </row>
    <row r="19" spans="2:17" ht="42" customHeight="1">
      <c r="B19" s="65" t="s">
        <v>45</v>
      </c>
      <c r="C19" s="65" t="s">
        <v>54</v>
      </c>
      <c r="D19" s="65" t="s">
        <v>47</v>
      </c>
      <c r="E19" s="65">
        <v>1</v>
      </c>
      <c r="F19" s="100"/>
      <c r="G19" s="100"/>
      <c r="H19" s="96"/>
      <c r="I19" s="97"/>
      <c r="J19" s="97"/>
      <c r="K19" s="97"/>
      <c r="L19" s="30"/>
      <c r="Q19" s="31"/>
    </row>
    <row r="20" spans="2:17" ht="42" customHeight="1">
      <c r="B20" s="65" t="s">
        <v>45</v>
      </c>
      <c r="C20" s="65" t="s">
        <v>55</v>
      </c>
      <c r="D20" s="65" t="s">
        <v>47</v>
      </c>
      <c r="E20" s="65">
        <v>1</v>
      </c>
      <c r="F20" s="100"/>
      <c r="G20" s="100"/>
      <c r="H20" s="96"/>
      <c r="I20" s="97"/>
      <c r="J20" s="97"/>
      <c r="K20" s="97"/>
      <c r="L20" s="30"/>
      <c r="Q20" s="31"/>
    </row>
    <row r="21" spans="2:17" ht="42" customHeight="1">
      <c r="B21" s="65" t="s">
        <v>44</v>
      </c>
      <c r="C21" s="65" t="s">
        <v>56</v>
      </c>
      <c r="D21" s="65" t="s">
        <v>47</v>
      </c>
      <c r="E21" s="65">
        <v>1</v>
      </c>
      <c r="F21" s="100"/>
      <c r="G21" s="100"/>
      <c r="H21" s="96"/>
      <c r="I21" s="97"/>
      <c r="J21" s="97"/>
      <c r="K21" s="97"/>
      <c r="L21" s="30"/>
      <c r="Q21" s="31"/>
    </row>
    <row r="22" spans="2:17" ht="37.5" customHeight="1" thickBot="1">
      <c r="B22" s="103" t="s">
        <v>57</v>
      </c>
      <c r="C22" s="104"/>
      <c r="D22" s="104"/>
      <c r="E22" s="105"/>
      <c r="F22" s="106"/>
      <c r="G22" s="107"/>
      <c r="H22" s="107"/>
      <c r="I22" s="107"/>
      <c r="J22" s="107"/>
      <c r="K22" s="108"/>
      <c r="L22" s="30"/>
      <c r="Q22" s="31"/>
    </row>
    <row r="23" spans="2:17" ht="31.5" customHeight="1" thickBot="1">
      <c r="B23" s="62" t="s">
        <v>89</v>
      </c>
      <c r="C23" s="63"/>
      <c r="D23" s="63"/>
      <c r="E23" s="63"/>
      <c r="F23" s="63"/>
      <c r="G23" s="63"/>
      <c r="H23" s="63"/>
      <c r="I23" s="63"/>
      <c r="J23" s="63"/>
      <c r="K23" s="64"/>
      <c r="L23" s="30"/>
      <c r="Q23" s="31"/>
    </row>
    <row r="24" spans="2:17" ht="42" customHeight="1">
      <c r="B24" s="65" t="s">
        <v>43</v>
      </c>
      <c r="C24" s="65" t="s">
        <v>59</v>
      </c>
      <c r="D24" s="65" t="s">
        <v>51</v>
      </c>
      <c r="E24" s="65" t="s">
        <v>52</v>
      </c>
      <c r="F24" s="100"/>
      <c r="G24" s="100"/>
      <c r="H24" s="96"/>
      <c r="I24" s="97"/>
      <c r="J24" s="97"/>
      <c r="K24" s="97"/>
      <c r="L24" s="30"/>
      <c r="Q24" s="31"/>
    </row>
    <row r="25" spans="2:17" ht="42" customHeight="1">
      <c r="B25" s="65" t="s">
        <v>58</v>
      </c>
      <c r="C25" s="65" t="s">
        <v>60</v>
      </c>
      <c r="D25" s="65" t="s">
        <v>47</v>
      </c>
      <c r="E25" s="65">
        <v>1</v>
      </c>
      <c r="F25" s="100"/>
      <c r="G25" s="100"/>
      <c r="H25" s="96"/>
      <c r="I25" s="97"/>
      <c r="J25" s="97"/>
      <c r="K25" s="97"/>
      <c r="L25" s="30"/>
      <c r="Q25" s="31"/>
    </row>
    <row r="26" spans="2:17" ht="42" customHeight="1">
      <c r="B26" s="65" t="s">
        <v>58</v>
      </c>
      <c r="C26" s="65" t="s">
        <v>61</v>
      </c>
      <c r="D26" s="65" t="s">
        <v>47</v>
      </c>
      <c r="E26" s="65">
        <v>1</v>
      </c>
      <c r="F26" s="100"/>
      <c r="G26" s="100"/>
      <c r="H26" s="96"/>
      <c r="I26" s="97"/>
      <c r="J26" s="97"/>
      <c r="K26" s="97"/>
      <c r="L26" s="30"/>
      <c r="Q26" s="31"/>
    </row>
    <row r="27" spans="2:17" ht="42" customHeight="1">
      <c r="B27" s="65" t="s">
        <v>58</v>
      </c>
      <c r="C27" s="65" t="s">
        <v>62</v>
      </c>
      <c r="D27" s="65" t="s">
        <v>47</v>
      </c>
      <c r="E27" s="65">
        <v>1</v>
      </c>
      <c r="F27" s="100"/>
      <c r="G27" s="100"/>
      <c r="H27" s="96"/>
      <c r="I27" s="97"/>
      <c r="J27" s="97"/>
      <c r="K27" s="97"/>
      <c r="L27" s="30"/>
      <c r="Q27" s="31"/>
    </row>
    <row r="28" spans="2:17" ht="42" customHeight="1">
      <c r="B28" s="65" t="s">
        <v>45</v>
      </c>
      <c r="C28" s="65" t="s">
        <v>63</v>
      </c>
      <c r="D28" s="65" t="s">
        <v>47</v>
      </c>
      <c r="E28" s="65">
        <v>1</v>
      </c>
      <c r="F28" s="100"/>
      <c r="G28" s="100"/>
      <c r="H28" s="96"/>
      <c r="I28" s="97"/>
      <c r="J28" s="97"/>
      <c r="K28" s="97"/>
      <c r="L28" s="30"/>
      <c r="Q28" s="31"/>
    </row>
    <row r="29" spans="2:17" ht="42" customHeight="1">
      <c r="B29" s="65" t="s">
        <v>45</v>
      </c>
      <c r="C29" s="65" t="s">
        <v>64</v>
      </c>
      <c r="D29" s="65" t="s">
        <v>47</v>
      </c>
      <c r="E29" s="65">
        <v>1</v>
      </c>
      <c r="F29" s="98"/>
      <c r="G29" s="99"/>
      <c r="H29" s="96"/>
      <c r="I29" s="97"/>
      <c r="J29" s="97"/>
      <c r="K29" s="97"/>
      <c r="L29" s="30"/>
      <c r="Q29" s="31"/>
    </row>
    <row r="30" spans="2:17" ht="42" customHeight="1">
      <c r="B30" s="65" t="s">
        <v>44</v>
      </c>
      <c r="C30" s="65" t="s">
        <v>65</v>
      </c>
      <c r="D30" s="65" t="s">
        <v>47</v>
      </c>
      <c r="E30" s="65">
        <v>1</v>
      </c>
      <c r="F30" s="100"/>
      <c r="G30" s="100"/>
      <c r="H30" s="96"/>
      <c r="I30" s="97"/>
      <c r="J30" s="97"/>
      <c r="K30" s="97"/>
      <c r="L30" s="30"/>
      <c r="Q30" s="31"/>
    </row>
    <row r="31" spans="2:17" ht="42" customHeight="1">
      <c r="B31" s="65" t="s">
        <v>44</v>
      </c>
      <c r="C31" s="65" t="s">
        <v>66</v>
      </c>
      <c r="D31" s="65" t="s">
        <v>47</v>
      </c>
      <c r="E31" s="65">
        <v>1</v>
      </c>
      <c r="F31" s="100"/>
      <c r="G31" s="100"/>
      <c r="H31" s="96"/>
      <c r="I31" s="97"/>
      <c r="J31" s="97"/>
      <c r="K31" s="97"/>
      <c r="L31" s="30"/>
      <c r="Q31" s="31"/>
    </row>
    <row r="32" spans="2:17" ht="42" customHeight="1">
      <c r="B32" s="65" t="s">
        <v>44</v>
      </c>
      <c r="C32" s="65" t="s">
        <v>67</v>
      </c>
      <c r="D32" s="65" t="s">
        <v>70</v>
      </c>
      <c r="E32" s="65">
        <v>1</v>
      </c>
      <c r="F32" s="100"/>
      <c r="G32" s="100"/>
      <c r="H32" s="96"/>
      <c r="I32" s="97"/>
      <c r="J32" s="97"/>
      <c r="K32" s="97"/>
      <c r="L32" s="30"/>
      <c r="Q32" s="31"/>
    </row>
    <row r="33" spans="2:17" ht="37.5" customHeight="1">
      <c r="B33" s="65" t="s">
        <v>44</v>
      </c>
      <c r="C33" s="65" t="s">
        <v>68</v>
      </c>
      <c r="D33" s="65" t="s">
        <v>70</v>
      </c>
      <c r="E33" s="65">
        <v>1</v>
      </c>
      <c r="F33" s="100"/>
      <c r="G33" s="100"/>
      <c r="H33" s="96"/>
      <c r="I33" s="97"/>
      <c r="J33" s="97"/>
      <c r="K33" s="97"/>
      <c r="L33" s="30"/>
      <c r="Q33" s="31"/>
    </row>
    <row r="34" spans="2:17" ht="37.5" customHeight="1">
      <c r="B34" s="65" t="s">
        <v>44</v>
      </c>
      <c r="C34" s="65" t="s">
        <v>69</v>
      </c>
      <c r="D34" s="65" t="s">
        <v>70</v>
      </c>
      <c r="E34" s="65">
        <v>1</v>
      </c>
      <c r="F34" s="100"/>
      <c r="G34" s="100"/>
      <c r="H34" s="96"/>
      <c r="I34" s="97"/>
      <c r="J34" s="97"/>
      <c r="K34" s="97"/>
      <c r="L34" s="30"/>
      <c r="Q34" s="31"/>
    </row>
    <row r="35" spans="2:17" ht="33.75" customHeight="1" thickBot="1">
      <c r="B35" s="103" t="s">
        <v>57</v>
      </c>
      <c r="C35" s="104"/>
      <c r="D35" s="104"/>
      <c r="E35" s="105"/>
      <c r="F35" s="106"/>
      <c r="G35" s="107"/>
      <c r="H35" s="107"/>
      <c r="I35" s="107"/>
      <c r="J35" s="107"/>
      <c r="K35" s="108"/>
      <c r="L35" s="30"/>
      <c r="Q35" s="31"/>
    </row>
    <row r="36" spans="2:17" ht="34.5" customHeight="1" thickBot="1">
      <c r="B36" s="62" t="s">
        <v>90</v>
      </c>
      <c r="C36" s="63"/>
      <c r="D36" s="63"/>
      <c r="E36" s="63"/>
      <c r="F36" s="63"/>
      <c r="G36" s="63"/>
      <c r="H36" s="63"/>
      <c r="I36" s="63"/>
      <c r="J36" s="63"/>
      <c r="K36" s="64"/>
      <c r="L36" s="30"/>
      <c r="Q36" s="31"/>
    </row>
    <row r="37" spans="2:17" ht="40.5" customHeight="1">
      <c r="B37" s="66" t="s">
        <v>43</v>
      </c>
      <c r="C37" s="66" t="s">
        <v>71</v>
      </c>
      <c r="D37" s="66" t="s">
        <v>47</v>
      </c>
      <c r="E37" s="66">
        <v>1</v>
      </c>
      <c r="F37" s="101"/>
      <c r="G37" s="101"/>
      <c r="H37" s="94"/>
      <c r="I37" s="95"/>
      <c r="J37" s="95"/>
      <c r="K37" s="95"/>
      <c r="L37" s="30"/>
      <c r="Q37" s="31"/>
    </row>
    <row r="38" spans="2:17" ht="40.5" customHeight="1">
      <c r="B38" s="65" t="s">
        <v>45</v>
      </c>
      <c r="C38" s="65" t="s">
        <v>72</v>
      </c>
      <c r="D38" s="65" t="s">
        <v>47</v>
      </c>
      <c r="E38" s="65">
        <v>1</v>
      </c>
      <c r="F38" s="100"/>
      <c r="G38" s="100"/>
      <c r="H38" s="96"/>
      <c r="I38" s="97"/>
      <c r="J38" s="97"/>
      <c r="K38" s="97"/>
      <c r="L38" s="30"/>
      <c r="Q38" s="31"/>
    </row>
    <row r="39" spans="2:17" ht="47.25" customHeight="1">
      <c r="B39" s="65" t="s">
        <v>44</v>
      </c>
      <c r="C39" s="65" t="s">
        <v>73</v>
      </c>
      <c r="D39" s="65" t="s">
        <v>47</v>
      </c>
      <c r="E39" s="65">
        <v>1</v>
      </c>
      <c r="F39" s="100"/>
      <c r="G39" s="100"/>
      <c r="H39" s="96"/>
      <c r="I39" s="97"/>
      <c r="J39" s="97"/>
      <c r="K39" s="97"/>
      <c r="L39" s="30"/>
      <c r="Q39" s="31"/>
    </row>
    <row r="40" spans="2:17" ht="47.25" customHeight="1">
      <c r="B40" s="65" t="s">
        <v>44</v>
      </c>
      <c r="C40" s="65" t="s">
        <v>74</v>
      </c>
      <c r="D40" s="65" t="s">
        <v>47</v>
      </c>
      <c r="E40" s="65">
        <v>1</v>
      </c>
      <c r="F40" s="100"/>
      <c r="G40" s="100"/>
      <c r="H40" s="96"/>
      <c r="I40" s="97"/>
      <c r="J40" s="97"/>
      <c r="K40" s="97"/>
      <c r="L40" s="30"/>
      <c r="Q40" s="31"/>
    </row>
    <row r="41" spans="2:17" ht="37.5" customHeight="1" thickBot="1">
      <c r="B41" s="103" t="s">
        <v>57</v>
      </c>
      <c r="C41" s="104"/>
      <c r="D41" s="104"/>
      <c r="E41" s="105"/>
      <c r="F41" s="106"/>
      <c r="G41" s="107"/>
      <c r="H41" s="107"/>
      <c r="I41" s="107"/>
      <c r="J41" s="107"/>
      <c r="K41" s="108"/>
      <c r="L41" s="30"/>
      <c r="Q41" s="31"/>
    </row>
    <row r="42" spans="2:17" s="30" customFormat="1" ht="28.5" customHeight="1">
      <c r="B42" s="126" t="s">
        <v>95</v>
      </c>
      <c r="C42" s="126"/>
      <c r="D42" s="126"/>
      <c r="E42" s="126"/>
      <c r="F42" s="126"/>
      <c r="G42" s="126"/>
      <c r="H42" s="126"/>
      <c r="I42" s="112"/>
      <c r="J42" s="113"/>
      <c r="K42" s="114"/>
      <c r="Q42" s="32"/>
    </row>
    <row r="43" spans="2:17" s="30" customFormat="1" ht="15.75" hidden="1">
      <c r="B43" s="126" t="s">
        <v>7</v>
      </c>
      <c r="C43" s="127"/>
      <c r="D43" s="127"/>
      <c r="E43" s="127"/>
      <c r="F43" s="127"/>
      <c r="G43" s="127"/>
      <c r="H43" s="128"/>
      <c r="I43" s="109"/>
      <c r="J43" s="110"/>
      <c r="K43" s="111"/>
      <c r="Q43" s="32"/>
    </row>
    <row r="44" spans="2:17" ht="30.75" customHeight="1">
      <c r="B44" s="61" t="s">
        <v>91</v>
      </c>
      <c r="C44" s="129"/>
      <c r="D44" s="129"/>
      <c r="E44" s="129"/>
      <c r="F44" s="129"/>
      <c r="G44" s="129"/>
      <c r="H44" s="130"/>
      <c r="I44" s="109"/>
      <c r="J44" s="110"/>
      <c r="K44" s="111"/>
      <c r="L44" s="30"/>
      <c r="M44" s="30"/>
    </row>
    <row r="45" spans="2:17" ht="36.75" customHeight="1">
      <c r="B45" s="61" t="s">
        <v>92</v>
      </c>
      <c r="C45" s="129"/>
      <c r="D45" s="129"/>
      <c r="E45" s="129"/>
      <c r="F45" s="129"/>
      <c r="G45" s="129"/>
      <c r="H45" s="130"/>
      <c r="I45" s="109"/>
      <c r="J45" s="110"/>
      <c r="K45" s="111"/>
      <c r="L45" s="30"/>
    </row>
    <row r="46" spans="2:17" ht="34.5" customHeight="1" thickBot="1">
      <c r="B46" s="140" t="s">
        <v>8</v>
      </c>
      <c r="C46" s="141"/>
      <c r="D46" s="141"/>
      <c r="E46" s="141"/>
      <c r="F46" s="141"/>
      <c r="G46" s="141"/>
      <c r="H46" s="141"/>
      <c r="I46" s="141"/>
      <c r="J46" s="141"/>
      <c r="K46" s="142"/>
      <c r="L46" s="30"/>
    </row>
    <row r="47" spans="2:17" ht="105" customHeight="1" thickBot="1">
      <c r="B47" s="131" t="s">
        <v>93</v>
      </c>
      <c r="C47" s="132"/>
      <c r="D47" s="132"/>
      <c r="E47" s="132"/>
      <c r="F47" s="132"/>
      <c r="G47" s="132"/>
      <c r="H47" s="132"/>
      <c r="I47" s="132"/>
      <c r="J47" s="132"/>
      <c r="K47" s="133"/>
      <c r="L47" s="30"/>
    </row>
    <row r="48" spans="2:17" ht="5.25" hidden="1" customHeight="1">
      <c r="B48" s="134" t="s">
        <v>94</v>
      </c>
      <c r="C48" s="135"/>
      <c r="D48" s="135"/>
      <c r="E48" s="135"/>
      <c r="F48" s="135"/>
      <c r="G48" s="135"/>
      <c r="H48" s="135"/>
      <c r="I48" s="135"/>
      <c r="J48" s="135"/>
      <c r="K48" s="136"/>
      <c r="L48" s="30"/>
    </row>
    <row r="49" spans="2:12" ht="35.25" customHeight="1" thickBot="1">
      <c r="B49" s="137" t="s">
        <v>36</v>
      </c>
      <c r="C49" s="138"/>
      <c r="D49" s="138"/>
      <c r="E49" s="138"/>
      <c r="F49" s="138"/>
      <c r="G49" s="138"/>
      <c r="H49" s="138"/>
      <c r="I49" s="138"/>
      <c r="J49" s="138"/>
      <c r="K49" s="139"/>
      <c r="L49" s="30"/>
    </row>
    <row r="50" spans="2:12" ht="14.25" customHeight="1">
      <c r="K50" s="30"/>
    </row>
    <row r="51" spans="2:12" ht="15.75" hidden="1"/>
    <row r="52" spans="2:12" ht="15.75" hidden="1"/>
    <row r="53" spans="2:12" ht="15.75" hidden="1"/>
    <row r="54" spans="2:12" ht="15.75" hidden="1"/>
    <row r="55" spans="2:12" ht="15.75" hidden="1"/>
    <row r="56" spans="2:12" ht="15.75" hidden="1"/>
    <row r="57" spans="2:12" ht="15.75" hidden="1"/>
    <row r="58" spans="2:12" ht="15.75" hidden="1"/>
    <row r="59" spans="2:12" ht="15.75" hidden="1"/>
    <row r="60" spans="2:12" ht="15.75" hidden="1"/>
    <row r="61" spans="2:12" ht="15.75" hidden="1"/>
    <row r="62" spans="2:12" ht="15.75" hidden="1"/>
    <row r="63" spans="2:12" ht="15.75" hidden="1"/>
    <row r="64" spans="2:12" ht="15.75" hidden="1"/>
    <row r="65" ht="15.75" hidden="1"/>
    <row r="66" ht="15.75" hidden="1"/>
    <row r="67" ht="15.75" hidden="1"/>
    <row r="68" ht="15.75" hidden="1"/>
    <row r="69" ht="15.75" hidden="1"/>
    <row r="70" ht="15.75" hidden="1"/>
    <row r="71" ht="15.75" hidden="1"/>
    <row r="72" ht="15.75" hidden="1"/>
    <row r="73" ht="15.75" hidden="1"/>
    <row r="74" ht="15.75" hidden="1"/>
    <row r="75" ht="15.75" hidden="1"/>
    <row r="76" ht="15.75" hidden="1"/>
    <row r="77" ht="15.75" hidden="1"/>
    <row r="78" ht="15.75" hidden="1"/>
    <row r="79" ht="15.75" hidden="1"/>
    <row r="80" ht="15.75" hidden="1"/>
    <row r="81" ht="15.75" hidden="1"/>
    <row r="82" ht="15.75" hidden="1"/>
    <row r="83" ht="15.75" hidden="1"/>
    <row r="84" ht="15.75" hidden="1"/>
    <row r="85" ht="15.75" hidden="1"/>
    <row r="86" ht="15.75" hidden="1"/>
    <row r="87" ht="15.75" hidden="1"/>
    <row r="88" ht="15.75" hidden="1"/>
    <row r="89" ht="15.75" hidden="1"/>
    <row r="90" ht="15.75" hidden="1"/>
    <row r="91" ht="15.75" hidden="1"/>
    <row r="92" ht="15.75" hidden="1"/>
    <row r="93" ht="15.75" hidden="1"/>
    <row r="94" ht="15.75" hidden="1"/>
    <row r="95" ht="15.75" hidden="1"/>
    <row r="96" ht="15.75" hidden="1"/>
    <row r="97" ht="15.75" hidden="1"/>
    <row r="98" ht="15.75" hidden="1"/>
    <row r="99" ht="0" hidden="1" customHeight="1"/>
    <row r="100" ht="0" hidden="1" customHeight="1"/>
    <row r="101" ht="0" hidden="1" customHeight="1"/>
    <row r="102" ht="0" hidden="1" customHeight="1"/>
    <row r="103" ht="0" hidden="1" customHeight="1"/>
    <row r="104" ht="0" hidden="1" customHeight="1"/>
  </sheetData>
  <mergeCells count="80">
    <mergeCell ref="B49:K49"/>
    <mergeCell ref="B45:H45"/>
    <mergeCell ref="I45:K45"/>
    <mergeCell ref="E7:F7"/>
    <mergeCell ref="B12:C12"/>
    <mergeCell ref="B36:K36"/>
    <mergeCell ref="I34:K34"/>
    <mergeCell ref="B35:E35"/>
    <mergeCell ref="F35:K35"/>
    <mergeCell ref="F37:G37"/>
    <mergeCell ref="I37:K37"/>
    <mergeCell ref="F38:G38"/>
    <mergeCell ref="I38:K38"/>
    <mergeCell ref="F39:G39"/>
    <mergeCell ref="I39:K39"/>
    <mergeCell ref="F40:G40"/>
    <mergeCell ref="I40:K40"/>
    <mergeCell ref="B41:E41"/>
    <mergeCell ref="F41:K41"/>
    <mergeCell ref="I27:K27"/>
    <mergeCell ref="F28:G28"/>
    <mergeCell ref="I28:K28"/>
    <mergeCell ref="F32:G32"/>
    <mergeCell ref="I32:K32"/>
    <mergeCell ref="F29:G29"/>
    <mergeCell ref="F30:G30"/>
    <mergeCell ref="F31:G31"/>
    <mergeCell ref="I29:K29"/>
    <mergeCell ref="I30:K30"/>
    <mergeCell ref="I31:K31"/>
    <mergeCell ref="I24:K24"/>
    <mergeCell ref="F25:G25"/>
    <mergeCell ref="I25:K25"/>
    <mergeCell ref="F26:G26"/>
    <mergeCell ref="I26:K26"/>
    <mergeCell ref="E12:H12"/>
    <mergeCell ref="B23:K23"/>
    <mergeCell ref="F21:G21"/>
    <mergeCell ref="I21:K21"/>
    <mergeCell ref="B22:E22"/>
    <mergeCell ref="F22:K22"/>
    <mergeCell ref="F20:G20"/>
    <mergeCell ref="F33:G33"/>
    <mergeCell ref="F24:G24"/>
    <mergeCell ref="F27:G27"/>
    <mergeCell ref="F34:G34"/>
    <mergeCell ref="I18:K18"/>
    <mergeCell ref="I19:K19"/>
    <mergeCell ref="F13:G13"/>
    <mergeCell ref="F15:G15"/>
    <mergeCell ref="F16:G16"/>
    <mergeCell ref="F17:G17"/>
    <mergeCell ref="F18:G18"/>
    <mergeCell ref="F19:G19"/>
    <mergeCell ref="I13:K13"/>
    <mergeCell ref="B10:K10"/>
    <mergeCell ref="I12:J12"/>
    <mergeCell ref="B14:K14"/>
    <mergeCell ref="I20:K20"/>
    <mergeCell ref="I33:K33"/>
    <mergeCell ref="I15:K15"/>
    <mergeCell ref="I16:K16"/>
    <mergeCell ref="I17:K17"/>
    <mergeCell ref="B1:J1"/>
    <mergeCell ref="B3:K3"/>
    <mergeCell ref="C4:K4"/>
    <mergeCell ref="B8:K8"/>
    <mergeCell ref="B9:K9"/>
    <mergeCell ref="J7:K7"/>
    <mergeCell ref="J6:K6"/>
    <mergeCell ref="E6:F6"/>
    <mergeCell ref="B47:K47"/>
    <mergeCell ref="B48:K48"/>
    <mergeCell ref="B46:K46"/>
    <mergeCell ref="I42:K42"/>
    <mergeCell ref="B42:H42"/>
    <mergeCell ref="B43:H43"/>
    <mergeCell ref="B44:H44"/>
    <mergeCell ref="I43:K43"/>
    <mergeCell ref="I44:K44"/>
  </mergeCells>
  <pageMargins left="0.70866141732283472" right="0.70866141732283472" top="0.74803149606299213" bottom="0.74803149606299213" header="0.31496062992125984" footer="0.31496062992125984"/>
  <pageSetup paperSize="120" scale="41"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baseColWidth="10" defaultColWidth="11.42578125" defaultRowHeight="15"/>
  <cols>
    <col min="3" max="3" width="18.85546875" customWidth="1"/>
    <col min="4" max="8" width="13.85546875" customWidth="1"/>
    <col min="11" max="11" width="12.42578125" customWidth="1"/>
    <col min="12" max="12" width="14" customWidth="1"/>
    <col min="13" max="14" width="15.85546875" customWidth="1"/>
    <col min="15" max="15" width="13.5703125" customWidth="1"/>
    <col min="16" max="16" width="12.42578125" customWidth="1"/>
    <col min="17" max="18" width="13.5703125" customWidth="1"/>
    <col min="19" max="19" width="16.5703125" customWidth="1"/>
    <col min="20" max="20" width="16" customWidth="1"/>
    <col min="21" max="21" width="15.140625" customWidth="1"/>
    <col min="22" max="22" width="2.85546875" customWidth="1"/>
    <col min="23" max="23" width="17.42578125" customWidth="1"/>
    <col min="24" max="24" width="15.140625" customWidth="1"/>
    <col min="25" max="25" width="14.5703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5703125" customWidth="1"/>
  </cols>
  <sheetData>
    <row r="1" spans="1:33">
      <c r="D1" s="12" t="s">
        <v>9</v>
      </c>
      <c r="E1" s="21"/>
      <c r="F1" s="21"/>
      <c r="G1" s="21"/>
      <c r="H1" s="21"/>
    </row>
    <row r="2" spans="1:33">
      <c r="D2" s="13">
        <v>0</v>
      </c>
      <c r="E2" s="22"/>
      <c r="F2" s="22"/>
      <c r="G2" s="22"/>
      <c r="H2" s="22"/>
    </row>
    <row r="3" spans="1:33" s="11" customFormat="1" ht="41.25" customHeight="1">
      <c r="A3" s="40" t="s">
        <v>10</v>
      </c>
      <c r="B3" s="40"/>
      <c r="C3" s="41"/>
      <c r="D3" s="46" t="s">
        <v>11</v>
      </c>
      <c r="E3" s="48" t="s">
        <v>12</v>
      </c>
      <c r="F3" s="48" t="s">
        <v>13</v>
      </c>
      <c r="G3" s="23"/>
      <c r="H3" s="23"/>
      <c r="I3" s="57" t="s">
        <v>14</v>
      </c>
      <c r="J3" s="58"/>
      <c r="K3" s="59"/>
      <c r="L3" s="57" t="s">
        <v>15</v>
      </c>
      <c r="M3" s="58"/>
      <c r="N3" s="59"/>
      <c r="O3" s="57" t="s">
        <v>16</v>
      </c>
      <c r="P3" s="58"/>
      <c r="Q3" s="59"/>
      <c r="S3" s="51" t="s">
        <v>17</v>
      </c>
      <c r="T3" s="51"/>
      <c r="U3" s="51"/>
      <c r="V3" s="18"/>
      <c r="W3" s="51" t="s">
        <v>18</v>
      </c>
      <c r="X3" s="51"/>
      <c r="Y3" s="51"/>
      <c r="Z3" s="18"/>
      <c r="AA3" s="51" t="s">
        <v>19</v>
      </c>
      <c r="AB3" s="51"/>
      <c r="AC3" s="51"/>
      <c r="AD3" s="18"/>
      <c r="AE3" s="52" t="s">
        <v>20</v>
      </c>
      <c r="AF3" s="52"/>
      <c r="AG3" s="52"/>
    </row>
    <row r="4" spans="1:33" ht="15" customHeight="1">
      <c r="A4" s="42"/>
      <c r="B4" s="42"/>
      <c r="C4" s="43"/>
      <c r="D4" s="46"/>
      <c r="E4" s="48"/>
      <c r="F4" s="48"/>
      <c r="G4" s="23"/>
      <c r="H4" s="23"/>
      <c r="I4" s="53" t="s">
        <v>21</v>
      </c>
      <c r="J4" s="55" t="s">
        <v>22</v>
      </c>
      <c r="K4" s="55" t="s">
        <v>6</v>
      </c>
      <c r="L4" s="55" t="s">
        <v>21</v>
      </c>
      <c r="M4" s="55" t="s">
        <v>22</v>
      </c>
      <c r="N4" s="55" t="s">
        <v>6</v>
      </c>
      <c r="O4" s="55" t="s">
        <v>21</v>
      </c>
      <c r="P4" s="55" t="s">
        <v>22</v>
      </c>
      <c r="Q4" s="55" t="s">
        <v>6</v>
      </c>
      <c r="S4" s="51" t="s">
        <v>23</v>
      </c>
      <c r="T4" s="51" t="s">
        <v>12</v>
      </c>
      <c r="U4" s="51" t="s">
        <v>13</v>
      </c>
      <c r="V4" s="19"/>
      <c r="W4" s="51" t="s">
        <v>23</v>
      </c>
      <c r="X4" s="51" t="s">
        <v>12</v>
      </c>
      <c r="Y4" s="51" t="s">
        <v>13</v>
      </c>
      <c r="Z4" s="19"/>
      <c r="AA4" s="51" t="s">
        <v>23</v>
      </c>
      <c r="AB4" s="51" t="s">
        <v>12</v>
      </c>
      <c r="AC4" s="51" t="s">
        <v>13</v>
      </c>
      <c r="AD4" s="19"/>
      <c r="AE4" s="51" t="s">
        <v>23</v>
      </c>
      <c r="AF4" s="52" t="s">
        <v>24</v>
      </c>
      <c r="AG4" s="52" t="s">
        <v>25</v>
      </c>
    </row>
    <row r="5" spans="1:33" ht="15" customHeight="1">
      <c r="A5" s="44"/>
      <c r="B5" s="44"/>
      <c r="C5" s="45"/>
      <c r="D5" s="47"/>
      <c r="E5" s="48"/>
      <c r="F5" s="48"/>
      <c r="G5" s="24"/>
      <c r="H5" s="24"/>
      <c r="I5" s="54"/>
      <c r="J5" s="56"/>
      <c r="K5" s="56"/>
      <c r="L5" s="56"/>
      <c r="M5" s="56"/>
      <c r="N5" s="56"/>
      <c r="O5" s="56"/>
      <c r="P5" s="56"/>
      <c r="Q5" s="56"/>
      <c r="S5" s="51"/>
      <c r="T5" s="51"/>
      <c r="U5" s="51"/>
      <c r="V5" s="19"/>
      <c r="W5" s="51"/>
      <c r="X5" s="51"/>
      <c r="Y5" s="51"/>
      <c r="Z5" s="19"/>
      <c r="AA5" s="51"/>
      <c r="AB5" s="51"/>
      <c r="AC5" s="51"/>
      <c r="AD5" s="19"/>
      <c r="AE5" s="51"/>
      <c r="AF5" s="52"/>
      <c r="AG5" s="52"/>
    </row>
    <row r="6" spans="1:33" ht="21.75" customHeight="1">
      <c r="A6" s="34" t="s">
        <v>26</v>
      </c>
      <c r="B6" s="35"/>
      <c r="C6" s="36"/>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34" t="s">
        <v>27</v>
      </c>
      <c r="B7" s="35"/>
      <c r="C7" s="36"/>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34" t="s">
        <v>28</v>
      </c>
      <c r="B8" s="35"/>
      <c r="C8" s="36"/>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34" t="s">
        <v>29</v>
      </c>
      <c r="B9" s="35"/>
      <c r="C9" s="36"/>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34" t="s">
        <v>30</v>
      </c>
      <c r="B10" s="35"/>
      <c r="C10" s="36"/>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34" t="s">
        <v>31</v>
      </c>
      <c r="B11" s="35"/>
      <c r="C11" s="36"/>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34" t="s">
        <v>32</v>
      </c>
      <c r="B12" s="35"/>
      <c r="C12" s="36"/>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34" t="s">
        <v>33</v>
      </c>
      <c r="B13" s="35"/>
      <c r="C13" s="36"/>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34" t="s">
        <v>34</v>
      </c>
      <c r="B14" s="35"/>
      <c r="C14" s="36"/>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37" t="s">
        <v>35</v>
      </c>
      <c r="B15" s="37"/>
      <c r="C15" s="37"/>
      <c r="D15" s="10">
        <f>SUM(D6:D14)</f>
        <v>1227</v>
      </c>
      <c r="E15" s="20"/>
      <c r="F15" s="20">
        <v>54079775</v>
      </c>
      <c r="G15" s="25"/>
      <c r="H15" s="25"/>
      <c r="I15" s="38"/>
      <c r="J15" s="39"/>
      <c r="K15" s="7">
        <f>SUM(K6:K14)</f>
        <v>55532500</v>
      </c>
      <c r="L15" s="38"/>
      <c r="M15" s="39"/>
      <c r="N15" s="3">
        <f>SUM(N6:N14)</f>
        <v>54836800</v>
      </c>
      <c r="O15" s="49"/>
      <c r="P15" s="50"/>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40" t="s">
        <v>10</v>
      </c>
      <c r="B17" s="40"/>
      <c r="C17" s="41"/>
      <c r="D17" s="46" t="s">
        <v>11</v>
      </c>
      <c r="E17" s="48" t="s">
        <v>12</v>
      </c>
      <c r="F17" s="48" t="s">
        <v>13</v>
      </c>
    </row>
    <row r="18" spans="1:6">
      <c r="A18" s="42"/>
      <c r="B18" s="42"/>
      <c r="C18" s="43"/>
      <c r="D18" s="46"/>
      <c r="E18" s="48"/>
      <c r="F18" s="48"/>
    </row>
    <row r="19" spans="1:6">
      <c r="A19" s="44"/>
      <c r="B19" s="44"/>
      <c r="C19" s="45"/>
      <c r="D19" s="47"/>
      <c r="E19" s="48"/>
      <c r="F19" s="48"/>
    </row>
    <row r="20" spans="1:6">
      <c r="A20" s="34" t="s">
        <v>26</v>
      </c>
      <c r="B20" s="35"/>
      <c r="C20" s="36"/>
      <c r="D20" s="4">
        <v>50</v>
      </c>
      <c r="E20" s="9">
        <v>67097</v>
      </c>
      <c r="F20" s="9">
        <f>D20*E20</f>
        <v>3354850</v>
      </c>
    </row>
    <row r="21" spans="1:6">
      <c r="A21" s="34" t="s">
        <v>27</v>
      </c>
      <c r="B21" s="35"/>
      <c r="C21" s="36"/>
      <c r="D21" s="4">
        <v>350</v>
      </c>
      <c r="E21" s="9">
        <v>67097</v>
      </c>
      <c r="F21" s="9">
        <f t="shared" ref="F21:F28" si="13">D21*E21</f>
        <v>23483950</v>
      </c>
    </row>
    <row r="22" spans="1:6">
      <c r="A22" s="34" t="s">
        <v>28</v>
      </c>
      <c r="B22" s="35"/>
      <c r="C22" s="36"/>
      <c r="D22" s="4">
        <v>50</v>
      </c>
      <c r="E22" s="9">
        <v>36005</v>
      </c>
      <c r="F22" s="9">
        <f t="shared" si="13"/>
        <v>1800250</v>
      </c>
    </row>
    <row r="23" spans="1:6">
      <c r="A23" s="34" t="s">
        <v>29</v>
      </c>
      <c r="B23" s="35"/>
      <c r="C23" s="36"/>
      <c r="D23" s="4">
        <v>10</v>
      </c>
      <c r="E23" s="9">
        <v>75270</v>
      </c>
      <c r="F23" s="9">
        <f t="shared" si="13"/>
        <v>752700</v>
      </c>
    </row>
    <row r="24" spans="1:6">
      <c r="A24" s="34" t="s">
        <v>30</v>
      </c>
      <c r="B24" s="35"/>
      <c r="C24" s="36"/>
      <c r="D24" s="4">
        <v>7</v>
      </c>
      <c r="E24" s="9">
        <v>119085</v>
      </c>
      <c r="F24" s="9">
        <f t="shared" si="13"/>
        <v>833595</v>
      </c>
    </row>
    <row r="25" spans="1:6">
      <c r="A25" s="34" t="s">
        <v>31</v>
      </c>
      <c r="B25" s="35"/>
      <c r="C25" s="36"/>
      <c r="D25" s="4">
        <v>400</v>
      </c>
      <c r="E25" s="9">
        <v>23072</v>
      </c>
      <c r="F25" s="9">
        <f t="shared" si="13"/>
        <v>9228800</v>
      </c>
    </row>
    <row r="26" spans="1:6">
      <c r="A26" s="34" t="s">
        <v>32</v>
      </c>
      <c r="B26" s="35"/>
      <c r="C26" s="36"/>
      <c r="D26" s="4">
        <v>50</v>
      </c>
      <c r="E26" s="9">
        <v>27460</v>
      </c>
      <c r="F26" s="9">
        <f t="shared" si="13"/>
        <v>1373000</v>
      </c>
    </row>
    <row r="27" spans="1:6">
      <c r="A27" s="34" t="s">
        <v>33</v>
      </c>
      <c r="B27" s="35"/>
      <c r="C27" s="36"/>
      <c r="D27" s="4">
        <v>10</v>
      </c>
      <c r="E27" s="9">
        <v>50623</v>
      </c>
      <c r="F27" s="9">
        <f t="shared" si="13"/>
        <v>506230</v>
      </c>
    </row>
    <row r="28" spans="1:6">
      <c r="A28" s="34" t="s">
        <v>34</v>
      </c>
      <c r="B28" s="35"/>
      <c r="C28" s="36"/>
      <c r="D28" s="4">
        <v>300</v>
      </c>
      <c r="E28" s="9">
        <v>42488</v>
      </c>
      <c r="F28" s="9">
        <f t="shared" si="13"/>
        <v>12746400</v>
      </c>
    </row>
    <row r="29" spans="1:6">
      <c r="A29" s="37" t="s">
        <v>35</v>
      </c>
      <c r="B29" s="37"/>
      <c r="C29" s="37"/>
      <c r="D29" s="10">
        <f>SUM(D20:D28)</f>
        <v>1227</v>
      </c>
      <c r="E29" s="25"/>
      <c r="F29" s="25">
        <f>SUM(F20:F28)</f>
        <v>54079775</v>
      </c>
    </row>
  </sheetData>
  <mergeCells count="59">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 ref="A7:C7"/>
    <mergeCell ref="E3:E5"/>
    <mergeCell ref="F3:F5"/>
    <mergeCell ref="U4:U5"/>
    <mergeCell ref="W4:W5"/>
    <mergeCell ref="W3:Y3"/>
    <mergeCell ref="A3:C5"/>
    <mergeCell ref="D3:D5"/>
    <mergeCell ref="T4:T5"/>
    <mergeCell ref="AC4:AC5"/>
    <mergeCell ref="AE4:AE5"/>
    <mergeCell ref="AF4:AF5"/>
    <mergeCell ref="AG4:AG5"/>
    <mergeCell ref="A6:C6"/>
    <mergeCell ref="X4:X5"/>
    <mergeCell ref="Y4:Y5"/>
    <mergeCell ref="AA4:AA5"/>
    <mergeCell ref="AB4:AB5"/>
    <mergeCell ref="O15:P15"/>
    <mergeCell ref="A8:C8"/>
    <mergeCell ref="A9:C9"/>
    <mergeCell ref="A10:C10"/>
    <mergeCell ref="A11:C11"/>
    <mergeCell ref="A12:C12"/>
    <mergeCell ref="A13:C13"/>
    <mergeCell ref="A21:C21"/>
    <mergeCell ref="A14:C14"/>
    <mergeCell ref="A15:C15"/>
    <mergeCell ref="I15:J15"/>
    <mergeCell ref="L15:M15"/>
    <mergeCell ref="A17:C19"/>
    <mergeCell ref="D17:D19"/>
    <mergeCell ref="E17:E19"/>
    <mergeCell ref="F17:F19"/>
    <mergeCell ref="A20:C20"/>
    <mergeCell ref="A28:C28"/>
    <mergeCell ref="A29:C29"/>
    <mergeCell ref="A22:C22"/>
    <mergeCell ref="A23:C23"/>
    <mergeCell ref="A24:C24"/>
    <mergeCell ref="A25:C25"/>
    <mergeCell ref="A26:C26"/>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F85111DC9E358478DF489F4B9DEC1EC" ma:contentTypeVersion="13" ma:contentTypeDescription="Crear nuevo documento." ma:contentTypeScope="" ma:versionID="8353ff55820059bcca12b3115b83f821">
  <xsd:schema xmlns:xsd="http://www.w3.org/2001/XMLSchema" xmlns:xs="http://www.w3.org/2001/XMLSchema" xmlns:p="http://schemas.microsoft.com/office/2006/metadata/properties" xmlns:ns3="f0bfc12c-b961-4914-9537-2f8c447c4dfa" xmlns:ns4="49ca54ad-f6de-4ddd-a4e0-9043ce14529c" targetNamespace="http://schemas.microsoft.com/office/2006/metadata/properties" ma:root="true" ma:fieldsID="fcd647554984fa33c7d348327f346925" ns3:_="" ns4:_="">
    <xsd:import namespace="f0bfc12c-b961-4914-9537-2f8c447c4dfa"/>
    <xsd:import namespace="49ca54ad-f6de-4ddd-a4e0-9043ce14529c"/>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bfc12c-b961-4914-9537-2f8c447c4d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9ca54ad-f6de-4ddd-a4e0-9043ce14529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C4BAAE8-194A-47EB-B2BA-1DD17165B4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bfc12c-b961-4914-9537-2f8c447c4dfa"/>
    <ds:schemaRef ds:uri="49ca54ad-f6de-4ddd-a4e0-9043ce14529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1B7B13B-E5C1-4CC4-8121-582A47F9285A}">
  <ds:schemaRefs>
    <ds:schemaRef ds:uri="http://schemas.microsoft.com/sharepoint/v3/contenttype/forms"/>
  </ds:schemaRefs>
</ds:datastoreItem>
</file>

<file path=customXml/itemProps3.xml><?xml version="1.0" encoding="utf-8"?>
<ds:datastoreItem xmlns:ds="http://schemas.openxmlformats.org/officeDocument/2006/customXml" ds:itemID="{5AC2D4DD-28EE-405B-94F4-B84969B2C144}">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solicitud de cotizacion</vt:lpstr>
      <vt:lpstr>Borrador</vt:lpstr>
      <vt:lpstr>'solicitud de cotizacion'!Área_de_impresión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Leidy Carolina Másmela Jiménez</dc:creator>
  <cp:keywords/>
  <dc:description/>
  <cp:lastModifiedBy>Angie Katherine Torres Pineda</cp:lastModifiedBy>
  <cp:revision/>
  <cp:lastPrinted>2026-06-05T20:31:27Z</cp:lastPrinted>
  <dcterms:created xsi:type="dcterms:W3CDTF">2018-02-05T20:14:19Z</dcterms:created>
  <dcterms:modified xsi:type="dcterms:W3CDTF">2026-06-05T20:33:19Z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0x0101001F85111DC9E358478DF489F4B9DEC1EC</vt:lpwstr>
  </property>
</Properties>
</file>