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kjrincon_sena_edu_co/Documents/SENA/2026/1. MATERIALES DE FORMACIÓN/SECOP II/SECOP/FORMATOS DE EVALUACIÓN/OFERTAS AJUSTADAS/"/>
    </mc:Choice>
  </mc:AlternateContent>
  <xr:revisionPtr revIDLastSave="23" documentId="8_{88873652-4C73-4194-8FF5-4BE712C60247}" xr6:coauthVersionLast="47" xr6:coauthVersionMax="47" xr10:uidLastSave="{58F0B90E-1E1A-4A5C-BEC2-2E756E536972}"/>
  <bookViews>
    <workbookView xWindow="14295" yWindow="0" windowWidth="14610" windowHeight="15585" xr2:uid="{00000000-000D-0000-FFFF-FFFF00000000}"/>
  </bookViews>
  <sheets>
    <sheet name="Hoja1" sheetId="1" r:id="rId1"/>
  </sheets>
  <definedNames>
    <definedName name="_xlnm._FilterDatabase" localSheetId="0" hidden="1">Hoja1!$A$5:$L$5</definedName>
    <definedName name="_xlnm.Print_Area" localSheetId="0">Hoja1!$A$1:$O$46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7" i="1" l="1"/>
  <c r="M7" i="1"/>
  <c r="L8" i="1"/>
  <c r="M8" i="1"/>
  <c r="L9" i="1"/>
  <c r="M9" i="1"/>
  <c r="L10" i="1"/>
  <c r="M10" i="1"/>
  <c r="L11" i="1"/>
  <c r="L12" i="1"/>
  <c r="M12" i="1"/>
  <c r="L13" i="1"/>
  <c r="M13" i="1"/>
  <c r="L14" i="1"/>
  <c r="M14" i="1"/>
  <c r="L15" i="1"/>
  <c r="L16" i="1"/>
  <c r="L17" i="1"/>
  <c r="M17" i="1"/>
  <c r="L18" i="1"/>
  <c r="M18" i="1"/>
  <c r="L19" i="1"/>
  <c r="M19" i="1"/>
  <c r="L20" i="1"/>
  <c r="M20" i="1"/>
  <c r="L21" i="1"/>
  <c r="M21" i="1"/>
  <c r="L22" i="1"/>
  <c r="M22" i="1"/>
  <c r="L23" i="1"/>
  <c r="M23" i="1"/>
  <c r="L24" i="1"/>
  <c r="M24" i="1"/>
  <c r="L25" i="1"/>
  <c r="M25" i="1"/>
  <c r="L26" i="1"/>
  <c r="L27" i="1"/>
  <c r="M27" i="1"/>
  <c r="L28" i="1"/>
  <c r="M28" i="1"/>
  <c r="L29" i="1"/>
  <c r="M29" i="1"/>
  <c r="L30" i="1"/>
  <c r="M30" i="1"/>
  <c r="L31" i="1"/>
  <c r="M31" i="1"/>
  <c r="L32" i="1"/>
  <c r="M32" i="1"/>
  <c r="L33" i="1"/>
  <c r="M33" i="1"/>
  <c r="L34" i="1"/>
  <c r="L35" i="1"/>
  <c r="L36" i="1"/>
  <c r="M36" i="1"/>
  <c r="L37" i="1"/>
  <c r="M37" i="1"/>
  <c r="L38" i="1"/>
  <c r="M38" i="1"/>
  <c r="L39" i="1"/>
  <c r="L40" i="1"/>
  <c r="M40" i="1"/>
  <c r="L41" i="1"/>
  <c r="M6" i="1"/>
  <c r="L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6" i="1"/>
  <c r="M15" i="1" l="1"/>
  <c r="M11" i="1"/>
  <c r="M16" i="1"/>
  <c r="M39" i="1"/>
  <c r="M26" i="1"/>
  <c r="M34" i="1"/>
  <c r="M35" i="1"/>
  <c r="M41" i="1"/>
</calcChain>
</file>

<file path=xl/sharedStrings.xml><?xml version="1.0" encoding="utf-8"?>
<sst xmlns="http://schemas.openxmlformats.org/spreadsheetml/2006/main" count="201" uniqueCount="91">
  <si>
    <t>ÍTEM</t>
  </si>
  <si>
    <t>CLASIF.
CODIGO
UNSPSC</t>
  </si>
  <si>
    <t>UNIDAD DE MEDIDA</t>
  </si>
  <si>
    <t>CANT.</t>
  </si>
  <si>
    <t>UN</t>
  </si>
  <si>
    <t xml:space="preserve">IDENTIFICACIÓN ADICIONAL REQUERIDA </t>
  </si>
  <si>
    <t>N/A</t>
  </si>
  <si>
    <t>Valor cotizado Promedio por item</t>
  </si>
  <si>
    <t>DENOMINACION TECNICA DEL BIEN O
SERVICIO</t>
  </si>
  <si>
    <t>ELEMENTO / PRODUCTO</t>
  </si>
  <si>
    <t xml:space="preserve">CALIDAD MINIMA </t>
  </si>
  <si>
    <t>PATRONES DE DESEMPEÑO MIN</t>
  </si>
  <si>
    <t>alta</t>
  </si>
  <si>
    <t>CAJA</t>
  </si>
  <si>
    <t>JUEGO</t>
  </si>
  <si>
    <t>PIEDRA ABRASIVA PARA ESMERIL GRANO 60</t>
  </si>
  <si>
    <t>PIEDRA DE ESMERIL GRIS DE 8 PULGADAS DE DIAMETRO X 1 PULGADA DE ESPESOR, DIAMETRO  INTERIOR 1 1/4 PULGADAS Y GRANO 60</t>
  </si>
  <si>
    <t xml:space="preserve">PIEDRA ABRASIVA PARA ESMERIL GRANO 36
</t>
  </si>
  <si>
    <t>PIEDRA DE ESMERIL GRIS DE 8 PULGADAS DE DIAMETRO X 1 DE ESPESOR, DIAM INTERIOR 1 1/4 GRANO 36</t>
  </si>
  <si>
    <t>MOUSE ALAMBRICO</t>
  </si>
  <si>
    <t>Dimensiones: Mouse; Altura: 113 mm, Ancho: 62 mm, Profundidad: 38 mm, Peso: 90 g. Cable: Longitud del cable: 180 cm
Tecnología del sensor: Seguimiento óptico: DPI (mín./máx.): 1000±
Número de botones: 3 (click izquierdo/derecho, click de botón central)
Desplazamiento línea por línea: Rueda de desplazamiento óptico
Huella de carbono del producto: 1.73 kg CO2e, con certificación de carbono neutral</t>
  </si>
  <si>
    <t>PORTA BATERÍAS X2 paralelo 18650 PARA PCB</t>
  </si>
  <si>
    <t>ESPECIAL PARA BATERIAS 18650</t>
  </si>
  <si>
    <t xml:space="preserve">Bateria Recargable 18650 3.7V </t>
  </si>
  <si>
    <t>BATERIA 18650 DE - 2600 mAh</t>
  </si>
  <si>
    <t xml:space="preserve">Flexómetro </t>
  </si>
  <si>
    <t>Longitud de 5 m con numeración consecutiva en centímetros y pulgadas, cinta en nylon filmed, freno y botón pisador para fijar la cinta. standout: la cinta se sostiene hasta 1,80 m sin doblarse.</t>
  </si>
  <si>
    <t xml:space="preserve">Transportador goniómetro </t>
  </si>
  <si>
    <t>Medidas de 90x150cm; fabricado en acero inoxidable de alta calidad, dureza no inferior a HRC30; escala métrica, girada 180 grados.</t>
  </si>
  <si>
    <t xml:space="preserve">Lima plana </t>
  </si>
  <si>
    <t>De 8" de longitud, fabricada en acero al carbono endurecido para alta resistencia con mango plástico.</t>
  </si>
  <si>
    <t xml:space="preserve">Lima redonda </t>
  </si>
  <si>
    <t>De 10 pulgadas con acero endurecido de alto carbono, agarre ergonómico, mango de plástico, lima de mano para desbarbar y quitar material ideal para madera, metal, plástico</t>
  </si>
  <si>
    <t>Manguera flexible de 4mm</t>
  </si>
  <si>
    <t>De material poliuretano de 4mm de diametro nominal.</t>
  </si>
  <si>
    <t>Manguera flexible de 6mm</t>
  </si>
  <si>
    <t>De material poliuretano de 6mm de diametro nominal.</t>
  </si>
  <si>
    <t>Manguera flexible de 10mm</t>
  </si>
  <si>
    <t>De material poliuretano de 10mm de diametro nominal.</t>
  </si>
  <si>
    <t>Manguera flexible de 12mm</t>
  </si>
  <si>
    <t>De material poliuretano de 12mm de diametro nominal.</t>
  </si>
  <si>
    <t>Galga de roscas</t>
  </si>
  <si>
    <t>•Identifica roscas internas y externas en milímetros o pulgadas.
•mide roscas en milímetros con pasos de roscas entre 0,25 y 6,00 mm.
•mide roscas en pulgadas con pasos de roscas entre 62 y 4 hilos por
pulgada.
•medida marcada en la lámina.</t>
  </si>
  <si>
    <t xml:space="preserve">Pinza Voltiamperimetrica Autorango
</t>
  </si>
  <si>
    <t>Tensión máxima CA: 600V; Tensión máxima CC: 600V; Corriente máxima CA: 600 A; Frecuencia máxima: 10 MHz
Cantidad de baterías: 1; Voltaje de la batería: 9V; Tipo de batería: PP3; Tipo de pantalla:Digital; Con true RMS; Con testeo de continuidad; Con testeo de diodo; Peso:220 g; Con retroiluminación
Accesorios incluidos
Batería, Bolsa de transporte, Cable de prueba, Manual</t>
  </si>
  <si>
    <t>GALGAS PARA MEDICION DE RADIOS</t>
  </si>
  <si>
    <t>Rango: 1 - 7 mm; numero de Laminas: 34; laminas en acero inoxidable; La medida de cada radio está marcada sobre cada lámina; Cada lámina cuenta con un radio exterior e interior de la misma medida;  Con bloqueo.</t>
  </si>
  <si>
    <t xml:space="preserve">BROCAS AVELLANADORAS PARA METAL </t>
  </si>
  <si>
    <t>Fabricadas en acero HSS, Juego por 6 unidades, diametros de 6 a 20 mm.</t>
  </si>
  <si>
    <t xml:space="preserve">PORTA INSERTO DE TORNEADO DE DESBASTE. 
</t>
  </si>
  <si>
    <t xml:space="preserve">Orientación (DERECHO), REFERENCIA: MCLNR2020K12 </t>
  </si>
  <si>
    <t xml:space="preserve">INSERTO DE TORNEADO  DE DESBASTE PARA ACEROS </t>
  </si>
  <si>
    <t>REFERENCIA: CNMG120404 - MECANIZADO ACERO (P) caja x 10 unidades</t>
  </si>
  <si>
    <t xml:space="preserve">PORTA INSERTO DE TORNEADO DE PASADA MEDIA. </t>
  </si>
  <si>
    <t>Orientación (DERECHO), REFERENCIA: MDJNR202O- K1506</t>
  </si>
  <si>
    <t xml:space="preserve">PORTA INSERTO DE TORNEADO DE AFINADO. </t>
  </si>
  <si>
    <t xml:space="preserve">Orientación (DERECHO), REFERENCIA: SVJBR2020K16 </t>
  </si>
  <si>
    <t xml:space="preserve">PORTABROCAS MANUAL </t>
  </si>
  <si>
    <t>DE 1 A 16 MILIMETROS DE APERTURA CON CONO MORSE # 3</t>
  </si>
  <si>
    <t xml:space="preserve">FILAMENTO PLA  </t>
  </si>
  <si>
    <t>DIAMETRO DE 1.75 mm 1KG CARRETE DE ALTA CALIDAD PARA IMPRESORA 3D, diversos colores</t>
  </si>
  <si>
    <t>TOALLA PARA LIMPIEZA REUTILIZABLE</t>
  </si>
  <si>
    <t>Material Polipropileno y Celulosa de papel, color blanco o azul, Tamaño de servicio 28*43 cm y 88 toallas.</t>
  </si>
  <si>
    <t>PLACA DE ALUMINIO 12 mm</t>
  </si>
  <si>
    <t xml:space="preserve"> DE REFERENCIA 6061 DE 12mm x 200mm x 200mm</t>
  </si>
  <si>
    <t>PLACA DE ALUMINIO 20 mm</t>
  </si>
  <si>
    <t>DE REFERENCIA 6061 DE 20mm x 200mm x 200mm</t>
  </si>
  <si>
    <t>Inserto para fresa planeadora APMT</t>
  </si>
  <si>
    <t>REFERENCIA APMT 1135 PDR caja x 10 unidades</t>
  </si>
  <si>
    <t>Inserto para fresa planeadora APKT</t>
  </si>
  <si>
    <t>REFERENCIA APKT 160408 PDER caja x 10 unidades</t>
  </si>
  <si>
    <t xml:space="preserve">Hoja de segueta de 18 diemtes, bimetálica </t>
  </si>
  <si>
    <t>Brocha mona de 3 pulgadas, tipo cerda natural con mango de polietileno.</t>
  </si>
  <si>
    <t>Barra redonda de POLIETILENO de 2 pulgada de diámetro.</t>
  </si>
  <si>
    <t>Varilla de acero de sección cuadrada de 3/8", calidad ASTM A36.</t>
  </si>
  <si>
    <t>Barra redonda de acero aleado 4140 de 2 pulgadas de diámetro.</t>
  </si>
  <si>
    <t>buriles de acero rapido (1/2x 4 pulg hss)</t>
  </si>
  <si>
    <t>MT</t>
  </si>
  <si>
    <t>MECANIZADO</t>
  </si>
  <si>
    <t>Barra redonda de aluminio 6061 de 2 pulgadas de diámetro.</t>
  </si>
  <si>
    <t>Juego De Brocas Hss 1/16 A 1/2 pulgada de 29 Piezas. Dimensiones en pulgadas</t>
  </si>
  <si>
    <t>Firma:</t>
  </si>
  <si>
    <t>SENA</t>
  </si>
  <si>
    <t>VALOR UNITARIO DE OFERTA INCLUIDO IVA</t>
  </si>
  <si>
    <t>PROPONENTE</t>
  </si>
  <si>
    <t>Nombre del representante legal LINA TATIANA GARCIA CANO</t>
  </si>
  <si>
    <t>Nombre de la empresa GRUPO EMPRESARIAL G&amp;G SAS</t>
  </si>
  <si>
    <t>VALOR FINAL CON FACTOR DE AJUSTE</t>
  </si>
  <si>
    <t>PORCENTAJE MEJORA SUBASTA</t>
  </si>
  <si>
    <t xml:space="preserve">VALOR MEJORA </t>
  </si>
  <si>
    <t xml:space="preserve">VALOR AJUSTADO CON EL PORCENTAJE DE MEJORA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</si>
</sst>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-&quot;$&quot;\ * #,##0.00_-;\-&quot;$&quot;\ * #,##0.00_-;_-&quot;$&quot;\ * &quot;-&quot;_-;_-@_-"/>
    <numFmt numFmtId="169" formatCode="&quot;$&quot;\ #,##0.00"/>
  </numFmts>
  <fonts count="1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Ariel"/>
    </font>
    <font>
      <sz val="11"/>
      <color rgb="FF000000"/>
      <name val="Arial"/>
      <family val="2"/>
    </font>
    <font>
      <b/>
      <sz val="11"/>
      <name val="Aptos Narrow"/>
      <family val="2"/>
      <scheme val="minor"/>
    </font>
    <font>
      <b/>
      <sz val="11"/>
      <color rgb="FF000000"/>
      <name val="Calibri"/>
      <family val="2"/>
    </font>
    <font>
      <b/>
      <sz val="10"/>
      <color rgb="FF000000"/>
      <name val="Calibri"/>
      <family val="2"/>
    </font>
    <font>
      <b/>
      <sz val="9"/>
      <color rgb="FF000000"/>
      <name val="Calibri"/>
      <family val="2"/>
    </font>
    <font>
      <b/>
      <sz val="9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0" xfId="0" applyFill="1"/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wrapText="1"/>
    </xf>
    <xf numFmtId="0" fontId="7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 shrinkToFit="1"/>
    </xf>
    <xf numFmtId="0" fontId="9" fillId="3" borderId="1" xfId="0" applyFont="1" applyFill="1" applyBorder="1" applyAlignment="1">
      <alignment horizontal="center" vertical="center" wrapText="1"/>
    </xf>
    <xf numFmtId="42" fontId="0" fillId="0" borderId="0" xfId="0" applyNumberFormat="1"/>
    <xf numFmtId="42" fontId="3" fillId="0" borderId="1" xfId="0" applyNumberFormat="1" applyFont="1" applyBorder="1" applyAlignment="1" applyProtection="1">
      <alignment horizontal="center" vertical="center" wrapText="1"/>
      <protection locked="0"/>
    </xf>
    <xf numFmtId="164" fontId="0" fillId="0" borderId="0" xfId="0" applyNumberFormat="1"/>
    <xf numFmtId="164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5" fillId="2" borderId="1" xfId="0" applyNumberFormat="1" applyFont="1" applyFill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/>
    </xf>
    <xf numFmtId="164" fontId="3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3" fillId="2" borderId="5" xfId="0" applyNumberFormat="1" applyFont="1" applyFill="1" applyBorder="1" applyAlignment="1" applyProtection="1">
      <alignment horizontal="center" vertical="center" wrapText="1"/>
      <protection locked="0"/>
    </xf>
    <xf numFmtId="42" fontId="3" fillId="0" borderId="3" xfId="0" applyNumberFormat="1" applyFont="1" applyBorder="1" applyAlignment="1" applyProtection="1">
      <alignment horizontal="center" vertical="center" wrapText="1"/>
      <protection locked="0"/>
    </xf>
    <xf numFmtId="42" fontId="3" fillId="0" borderId="5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10" fontId="13" fillId="3" borderId="1" xfId="0" applyNumberFormat="1" applyFont="1" applyFill="1" applyBorder="1" applyAlignment="1">
      <alignment vertical="center"/>
    </xf>
    <xf numFmtId="169" fontId="13" fillId="3" borderId="1" xfId="0" applyNumberFormat="1" applyFont="1" applyFill="1" applyBorder="1" applyAlignment="1">
      <alignment vertical="center"/>
    </xf>
    <xf numFmtId="169" fontId="13" fillId="6" borderId="1" xfId="0" applyNumberFormat="1" applyFont="1" applyFill="1" applyBorder="1" applyAlignment="1">
      <alignment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2" name="29 Conector rect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3" name="29 Conector rec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4" name="29 Conector rec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5" name="29 Conector rec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6" name="29 Conector recto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7" name="29 Conector rect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8" name="29 Conector recto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9" name="29 Conector recto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10" name="29 Conector recto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11" name="29 Conector recto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12" name="29 Conector recto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13" name="29 Conector rect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14" name="29 Conector recto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15" name="29 Conector recto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16" name="29 Conector recto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17" name="29 Conector recto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18" name="29 Conector recto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19" name="29 Conector recto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20" name="29 Conector recto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21" name="29 Conector recto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22" name="29 Conector recto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23" name="29 Conector recto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24" name="29 Conector recto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25" name="29 Conector recto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26" name="29 Conector recto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27" name="29 Conector recto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28" name="29 Conector recto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29" name="29 Conector recto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30" name="29 Conector recto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31" name="29 Conector recto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32" name="29 Conector recto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33" name="29 Conector recto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34" name="29 Conector recto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35" name="29 Conector recto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36" name="29 Conector recto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37" name="29 Conector recto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38" name="29 Conector recto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39" name="29 Conector recto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40" name="29 Conector recto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41" name="29 Conector recto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42" name="29 Conector recto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43" name="29 Conector recto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0</xdr:colOff>
      <xdr:row>5</xdr:row>
      <xdr:rowOff>0</xdr:rowOff>
    </xdr:to>
    <xdr:cxnSp macro="">
      <xdr:nvCxnSpPr>
        <xdr:cNvPr id="44" name="29 Conector recto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CxnSpPr/>
      </xdr:nvCxnSpPr>
      <xdr:spPr>
        <a:xfrm>
          <a:off x="11153775" y="1504950"/>
          <a:ext cx="95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45" name="Shape 33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46" name="Shape 34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47" name="Shape 35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48" name="Shape 34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49" name="Shape 35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50" name="Shape 34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51" name="Shape 35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52" name="Shape 3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53" name="Shape 35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54" name="Shape 3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55" name="Shape 35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56" name="Shape 34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57" name="Shape 35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58" name="Shape 34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59" name="Shape 35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60" name="Shape 3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61" name="Shape 35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62" name="Shape 34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63" name="Shape 35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64" name="Shape 34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65" name="Shape 35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66" name="Shape 483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10372725" y="1504950"/>
          <a:ext cx="10350" cy="0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</a:pathLst>
        </a:custGeom>
        <a:ln w="4191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67" name="Shape 484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10372725" y="1504950"/>
          <a:ext cx="10350" cy="0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</a:pathLst>
        </a:custGeom>
        <a:ln w="4191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68" name="Shape 485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10372725" y="1504950"/>
          <a:ext cx="10350" cy="0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</a:pathLst>
        </a:custGeom>
        <a:ln w="4191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69" name="Shape 500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10372725" y="1504950"/>
          <a:ext cx="10350" cy="0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</a:pathLst>
        </a:custGeom>
        <a:ln w="4191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70" name="Shape 501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10372725" y="1504950"/>
          <a:ext cx="10350" cy="0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</a:pathLst>
        </a:custGeom>
        <a:ln w="4191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71" name="Shape 33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72" name="Shape 33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73" name="Shape 33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74" name="Shape 34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75" name="Shape 35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76" name="Shape 34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77" name="Shape 33">
          <a:extLst>
            <a:ext uri="{FF2B5EF4-FFF2-40B4-BE49-F238E27FC236}">
              <a16:creationId xmlns:a16="http://schemas.microsoft.com/office/drawing/2014/main" id="{00000000-0008-0000-0000-00004D000000}"/>
            </a:ext>
            <a:ext uri="{147F2762-F138-4A5C-976F-8EAC2B608ADB}">
              <a16:predDERef xmlns:a16="http://schemas.microsoft.com/office/drawing/2014/main" pred="{EC754D27-797B-409E-875A-470F7A19A856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78" name="Shape 34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79" name="Shape 35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80" name="Shape 33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81" name="Shape 34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82" name="Shape 35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83" name="Shape 33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84" name="Shape 34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twoCellAnchor editAs="oneCell">
    <xdr:from>
      <xdr:col>2</xdr:col>
      <xdr:colOff>4248150</xdr:colOff>
      <xdr:row>5</xdr:row>
      <xdr:rowOff>0</xdr:rowOff>
    </xdr:from>
    <xdr:to>
      <xdr:col>3</xdr:col>
      <xdr:colOff>10886</xdr:colOff>
      <xdr:row>5</xdr:row>
      <xdr:rowOff>0</xdr:rowOff>
    </xdr:to>
    <xdr:sp macro="" textlink="">
      <xdr:nvSpPr>
        <xdr:cNvPr id="85" name="Shape 35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10372725" y="1504950"/>
          <a:ext cx="7175" cy="0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  <xdr:txBody>
        <a:bodyPr/>
        <a:lstStyle/>
        <a:p>
          <a:endParaRPr lang="es-CO"/>
        </a:p>
      </xdr:txBody>
    </xdr:sp>
    <xdr:clientData/>
  </xdr:twoCellAnchor>
  <xdr:oneCellAnchor>
    <xdr:from>
      <xdr:col>1</xdr:col>
      <xdr:colOff>0</xdr:colOff>
      <xdr:row>30</xdr:row>
      <xdr:rowOff>0</xdr:rowOff>
    </xdr:from>
    <xdr:ext cx="5715" cy="5715"/>
    <xdr:sp macro="" textlink="">
      <xdr:nvSpPr>
        <xdr:cNvPr id="281" name="Shape 31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/>
      </xdr:nvSpPr>
      <xdr:spPr>
        <a:xfrm>
          <a:off x="3238500" y="1766411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30</xdr:row>
      <xdr:rowOff>0</xdr:rowOff>
    </xdr:from>
    <xdr:ext cx="5715" cy="5715"/>
    <xdr:sp macro="" textlink="">
      <xdr:nvSpPr>
        <xdr:cNvPr id="282" name="Shape 32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/>
      </xdr:nvSpPr>
      <xdr:spPr>
        <a:xfrm>
          <a:off x="3238500" y="1766411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30</xdr:row>
      <xdr:rowOff>0</xdr:rowOff>
    </xdr:from>
    <xdr:ext cx="9525" cy="5715"/>
    <xdr:sp macro="" textlink="">
      <xdr:nvSpPr>
        <xdr:cNvPr id="283" name="Shape 33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/>
      </xdr:nvSpPr>
      <xdr:spPr>
        <a:xfrm>
          <a:off x="3238500" y="17664112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30</xdr:row>
      <xdr:rowOff>0</xdr:rowOff>
    </xdr:from>
    <xdr:ext cx="19685" cy="8890"/>
    <xdr:grpSp>
      <xdr:nvGrpSpPr>
        <xdr:cNvPr id="284" name="Group 44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GrpSpPr/>
      </xdr:nvGrpSpPr>
      <xdr:grpSpPr>
        <a:xfrm>
          <a:off x="789214" y="37773429"/>
          <a:ext cx="19685" cy="8890"/>
          <a:chOff x="0" y="0"/>
          <a:chExt cx="19685" cy="8890"/>
        </a:xfrm>
      </xdr:grpSpPr>
      <xdr:sp macro="" textlink="">
        <xdr:nvSpPr>
          <xdr:cNvPr id="285" name="Shape 444">
            <a:extLst>
              <a:ext uri="{FF2B5EF4-FFF2-40B4-BE49-F238E27FC236}">
                <a16:creationId xmlns:a16="http://schemas.microsoft.com/office/drawing/2014/main" id="{00000000-0008-0000-0000-00001D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6" name="Shape 445">
            <a:extLst>
              <a:ext uri="{FF2B5EF4-FFF2-40B4-BE49-F238E27FC236}">
                <a16:creationId xmlns:a16="http://schemas.microsoft.com/office/drawing/2014/main" id="{00000000-0008-0000-0000-00001E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19685" cy="8890"/>
    <xdr:grpSp>
      <xdr:nvGrpSpPr>
        <xdr:cNvPr id="287" name="Group 446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GrpSpPr/>
      </xdr:nvGrpSpPr>
      <xdr:grpSpPr>
        <a:xfrm>
          <a:off x="789214" y="37773429"/>
          <a:ext cx="19685" cy="8890"/>
          <a:chOff x="0" y="0"/>
          <a:chExt cx="19685" cy="8890"/>
        </a:xfrm>
      </xdr:grpSpPr>
      <xdr:sp macro="" textlink="">
        <xdr:nvSpPr>
          <xdr:cNvPr id="288" name="Shape 447">
            <a:extLst>
              <a:ext uri="{FF2B5EF4-FFF2-40B4-BE49-F238E27FC236}">
                <a16:creationId xmlns:a16="http://schemas.microsoft.com/office/drawing/2014/main" id="{00000000-0008-0000-0000-000020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9" name="Shape 448">
            <a:extLst>
              <a:ext uri="{FF2B5EF4-FFF2-40B4-BE49-F238E27FC236}">
                <a16:creationId xmlns:a16="http://schemas.microsoft.com/office/drawing/2014/main" id="{00000000-0008-0000-0000-000021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19685" cy="8890"/>
    <xdr:grpSp>
      <xdr:nvGrpSpPr>
        <xdr:cNvPr id="290" name="Group 449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GrpSpPr/>
      </xdr:nvGrpSpPr>
      <xdr:grpSpPr>
        <a:xfrm>
          <a:off x="789214" y="37773429"/>
          <a:ext cx="19685" cy="8890"/>
          <a:chOff x="0" y="0"/>
          <a:chExt cx="19685" cy="8890"/>
        </a:xfrm>
      </xdr:grpSpPr>
      <xdr:sp macro="" textlink="">
        <xdr:nvSpPr>
          <xdr:cNvPr id="291" name="Shape 450">
            <a:extLst>
              <a:ext uri="{FF2B5EF4-FFF2-40B4-BE49-F238E27FC236}">
                <a16:creationId xmlns:a16="http://schemas.microsoft.com/office/drawing/2014/main" id="{00000000-0008-0000-0000-000023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2" name="Shape 451">
            <a:extLst>
              <a:ext uri="{FF2B5EF4-FFF2-40B4-BE49-F238E27FC236}">
                <a16:creationId xmlns:a16="http://schemas.microsoft.com/office/drawing/2014/main" id="{00000000-0008-0000-0000-000024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19685" cy="8890"/>
    <xdr:grpSp>
      <xdr:nvGrpSpPr>
        <xdr:cNvPr id="293" name="Group 459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GrpSpPr/>
      </xdr:nvGrpSpPr>
      <xdr:grpSpPr>
        <a:xfrm>
          <a:off x="789214" y="37773429"/>
          <a:ext cx="19685" cy="8890"/>
          <a:chOff x="0" y="0"/>
          <a:chExt cx="19685" cy="8890"/>
        </a:xfrm>
      </xdr:grpSpPr>
      <xdr:sp macro="" textlink="">
        <xdr:nvSpPr>
          <xdr:cNvPr id="294" name="Shape 460">
            <a:extLst>
              <a:ext uri="{FF2B5EF4-FFF2-40B4-BE49-F238E27FC236}">
                <a16:creationId xmlns:a16="http://schemas.microsoft.com/office/drawing/2014/main" id="{00000000-0008-0000-0000-000026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5" name="Shape 461">
            <a:extLst>
              <a:ext uri="{FF2B5EF4-FFF2-40B4-BE49-F238E27FC236}">
                <a16:creationId xmlns:a16="http://schemas.microsoft.com/office/drawing/2014/main" id="{00000000-0008-0000-0000-000027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19685" cy="8890"/>
    <xdr:grpSp>
      <xdr:nvGrpSpPr>
        <xdr:cNvPr id="296" name="Group 462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GrpSpPr/>
      </xdr:nvGrpSpPr>
      <xdr:grpSpPr>
        <a:xfrm>
          <a:off x="789214" y="37773429"/>
          <a:ext cx="19685" cy="8890"/>
          <a:chOff x="0" y="0"/>
          <a:chExt cx="19685" cy="8890"/>
        </a:xfrm>
      </xdr:grpSpPr>
      <xdr:sp macro="" textlink="">
        <xdr:nvSpPr>
          <xdr:cNvPr id="297" name="Shape 463">
            <a:extLst>
              <a:ext uri="{FF2B5EF4-FFF2-40B4-BE49-F238E27FC236}">
                <a16:creationId xmlns:a16="http://schemas.microsoft.com/office/drawing/2014/main" id="{00000000-0008-0000-0000-000029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98" name="Shape 464">
            <a:extLst>
              <a:ext uri="{FF2B5EF4-FFF2-40B4-BE49-F238E27FC236}">
                <a16:creationId xmlns:a16="http://schemas.microsoft.com/office/drawing/2014/main" id="{00000000-0008-0000-0000-00002A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21590" cy="8890"/>
    <xdr:grpSp>
      <xdr:nvGrpSpPr>
        <xdr:cNvPr id="299" name="Group 465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GrpSpPr/>
      </xdr:nvGrpSpPr>
      <xdr:grpSpPr>
        <a:xfrm>
          <a:off x="789214" y="37773429"/>
          <a:ext cx="21590" cy="8890"/>
          <a:chOff x="0" y="0"/>
          <a:chExt cx="21590" cy="8890"/>
        </a:xfrm>
      </xdr:grpSpPr>
      <xdr:sp macro="" textlink="">
        <xdr:nvSpPr>
          <xdr:cNvPr id="300" name="Shape 466">
            <a:extLst>
              <a:ext uri="{FF2B5EF4-FFF2-40B4-BE49-F238E27FC236}">
                <a16:creationId xmlns:a16="http://schemas.microsoft.com/office/drawing/2014/main" id="{00000000-0008-0000-0000-00002C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1" name="Shape 467">
            <a:extLst>
              <a:ext uri="{FF2B5EF4-FFF2-40B4-BE49-F238E27FC236}">
                <a16:creationId xmlns:a16="http://schemas.microsoft.com/office/drawing/2014/main" id="{00000000-0008-0000-0000-00002D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21590" cy="8890"/>
    <xdr:grpSp>
      <xdr:nvGrpSpPr>
        <xdr:cNvPr id="302" name="Group 468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GrpSpPr/>
      </xdr:nvGrpSpPr>
      <xdr:grpSpPr>
        <a:xfrm>
          <a:off x="789214" y="37773429"/>
          <a:ext cx="21590" cy="8890"/>
          <a:chOff x="0" y="0"/>
          <a:chExt cx="21590" cy="8890"/>
        </a:xfrm>
      </xdr:grpSpPr>
      <xdr:sp macro="" textlink="">
        <xdr:nvSpPr>
          <xdr:cNvPr id="303" name="Shape 469">
            <a:extLst>
              <a:ext uri="{FF2B5EF4-FFF2-40B4-BE49-F238E27FC236}">
                <a16:creationId xmlns:a16="http://schemas.microsoft.com/office/drawing/2014/main" id="{00000000-0008-0000-0000-00002F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4" name="Shape 470">
            <a:extLst>
              <a:ext uri="{FF2B5EF4-FFF2-40B4-BE49-F238E27FC236}">
                <a16:creationId xmlns:a16="http://schemas.microsoft.com/office/drawing/2014/main" id="{00000000-0008-0000-0000-000030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22225" cy="8890"/>
    <xdr:grpSp>
      <xdr:nvGrpSpPr>
        <xdr:cNvPr id="305" name="Group 471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GrpSpPr/>
      </xdr:nvGrpSpPr>
      <xdr:grpSpPr>
        <a:xfrm>
          <a:off x="789214" y="37773429"/>
          <a:ext cx="22225" cy="8890"/>
          <a:chOff x="0" y="0"/>
          <a:chExt cx="22225" cy="8890"/>
        </a:xfrm>
      </xdr:grpSpPr>
      <xdr:sp macro="" textlink="">
        <xdr:nvSpPr>
          <xdr:cNvPr id="306" name="Shape 472">
            <a:extLst>
              <a:ext uri="{FF2B5EF4-FFF2-40B4-BE49-F238E27FC236}">
                <a16:creationId xmlns:a16="http://schemas.microsoft.com/office/drawing/2014/main" id="{00000000-0008-0000-0000-000032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07" name="Shape 473">
            <a:extLst>
              <a:ext uri="{FF2B5EF4-FFF2-40B4-BE49-F238E27FC236}">
                <a16:creationId xmlns:a16="http://schemas.microsoft.com/office/drawing/2014/main" id="{00000000-0008-0000-0000-000033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22225" cy="8890"/>
    <xdr:grpSp>
      <xdr:nvGrpSpPr>
        <xdr:cNvPr id="308" name="Group 474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GrpSpPr/>
      </xdr:nvGrpSpPr>
      <xdr:grpSpPr>
        <a:xfrm>
          <a:off x="789214" y="37773429"/>
          <a:ext cx="22225" cy="8890"/>
          <a:chOff x="0" y="0"/>
          <a:chExt cx="22225" cy="8890"/>
        </a:xfrm>
      </xdr:grpSpPr>
      <xdr:sp macro="" textlink="">
        <xdr:nvSpPr>
          <xdr:cNvPr id="309" name="Shape 475">
            <a:extLst>
              <a:ext uri="{FF2B5EF4-FFF2-40B4-BE49-F238E27FC236}">
                <a16:creationId xmlns:a16="http://schemas.microsoft.com/office/drawing/2014/main" id="{00000000-0008-0000-0000-000035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0" name="Shape 476">
            <a:extLst>
              <a:ext uri="{FF2B5EF4-FFF2-40B4-BE49-F238E27FC236}">
                <a16:creationId xmlns:a16="http://schemas.microsoft.com/office/drawing/2014/main" id="{00000000-0008-0000-0000-000036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19685" cy="8890"/>
    <xdr:grpSp>
      <xdr:nvGrpSpPr>
        <xdr:cNvPr id="311" name="Group 477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GrpSpPr/>
      </xdr:nvGrpSpPr>
      <xdr:grpSpPr>
        <a:xfrm>
          <a:off x="789214" y="37773429"/>
          <a:ext cx="19685" cy="8890"/>
          <a:chOff x="0" y="0"/>
          <a:chExt cx="19685" cy="8890"/>
        </a:xfrm>
      </xdr:grpSpPr>
      <xdr:sp macro="" textlink="">
        <xdr:nvSpPr>
          <xdr:cNvPr id="312" name="Shape 478">
            <a:extLst>
              <a:ext uri="{FF2B5EF4-FFF2-40B4-BE49-F238E27FC236}">
                <a16:creationId xmlns:a16="http://schemas.microsoft.com/office/drawing/2014/main" id="{00000000-0008-0000-0000-000038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3" name="Shape 479">
            <a:extLst>
              <a:ext uri="{FF2B5EF4-FFF2-40B4-BE49-F238E27FC236}">
                <a16:creationId xmlns:a16="http://schemas.microsoft.com/office/drawing/2014/main" id="{00000000-0008-0000-0000-000039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22225" cy="8890"/>
    <xdr:grpSp>
      <xdr:nvGrpSpPr>
        <xdr:cNvPr id="314" name="Group 480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GrpSpPr/>
      </xdr:nvGrpSpPr>
      <xdr:grpSpPr>
        <a:xfrm>
          <a:off x="789214" y="37773429"/>
          <a:ext cx="22225" cy="8890"/>
          <a:chOff x="0" y="0"/>
          <a:chExt cx="22225" cy="8890"/>
        </a:xfrm>
      </xdr:grpSpPr>
      <xdr:sp macro="" textlink="">
        <xdr:nvSpPr>
          <xdr:cNvPr id="315" name="Shape 481">
            <a:extLst>
              <a:ext uri="{FF2B5EF4-FFF2-40B4-BE49-F238E27FC236}">
                <a16:creationId xmlns:a16="http://schemas.microsoft.com/office/drawing/2014/main" id="{00000000-0008-0000-0000-00003B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6" name="Shape 482">
            <a:extLst>
              <a:ext uri="{FF2B5EF4-FFF2-40B4-BE49-F238E27FC236}">
                <a16:creationId xmlns:a16="http://schemas.microsoft.com/office/drawing/2014/main" id="{00000000-0008-0000-0000-00003C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22225" cy="8890"/>
    <xdr:grpSp>
      <xdr:nvGrpSpPr>
        <xdr:cNvPr id="317" name="Group 491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GrpSpPr/>
      </xdr:nvGrpSpPr>
      <xdr:grpSpPr>
        <a:xfrm>
          <a:off x="789214" y="37773429"/>
          <a:ext cx="22225" cy="8890"/>
          <a:chOff x="0" y="0"/>
          <a:chExt cx="22225" cy="8890"/>
        </a:xfrm>
      </xdr:grpSpPr>
      <xdr:sp macro="" textlink="">
        <xdr:nvSpPr>
          <xdr:cNvPr id="318" name="Shape 492">
            <a:extLst>
              <a:ext uri="{FF2B5EF4-FFF2-40B4-BE49-F238E27FC236}">
                <a16:creationId xmlns:a16="http://schemas.microsoft.com/office/drawing/2014/main" id="{00000000-0008-0000-0000-00003E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19" name="Shape 493">
            <a:extLst>
              <a:ext uri="{FF2B5EF4-FFF2-40B4-BE49-F238E27FC236}">
                <a16:creationId xmlns:a16="http://schemas.microsoft.com/office/drawing/2014/main" id="{00000000-0008-0000-0000-00003F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22225" cy="8890"/>
    <xdr:grpSp>
      <xdr:nvGrpSpPr>
        <xdr:cNvPr id="320" name="Group 494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GrpSpPr/>
      </xdr:nvGrpSpPr>
      <xdr:grpSpPr>
        <a:xfrm>
          <a:off x="789214" y="37773429"/>
          <a:ext cx="22225" cy="8890"/>
          <a:chOff x="0" y="0"/>
          <a:chExt cx="22225" cy="8890"/>
        </a:xfrm>
      </xdr:grpSpPr>
      <xdr:sp macro="" textlink="">
        <xdr:nvSpPr>
          <xdr:cNvPr id="321" name="Shape 495">
            <a:extLst>
              <a:ext uri="{FF2B5EF4-FFF2-40B4-BE49-F238E27FC236}">
                <a16:creationId xmlns:a16="http://schemas.microsoft.com/office/drawing/2014/main" id="{00000000-0008-0000-0000-000041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2" name="Shape 496">
            <a:extLst>
              <a:ext uri="{FF2B5EF4-FFF2-40B4-BE49-F238E27FC236}">
                <a16:creationId xmlns:a16="http://schemas.microsoft.com/office/drawing/2014/main" id="{00000000-0008-0000-0000-000042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22225" cy="8890"/>
    <xdr:grpSp>
      <xdr:nvGrpSpPr>
        <xdr:cNvPr id="323" name="Group 497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GrpSpPr/>
      </xdr:nvGrpSpPr>
      <xdr:grpSpPr>
        <a:xfrm>
          <a:off x="789214" y="37773429"/>
          <a:ext cx="22225" cy="8890"/>
          <a:chOff x="0" y="0"/>
          <a:chExt cx="22225" cy="8890"/>
        </a:xfrm>
      </xdr:grpSpPr>
      <xdr:sp macro="" textlink="">
        <xdr:nvSpPr>
          <xdr:cNvPr id="324" name="Shape 498">
            <a:extLst>
              <a:ext uri="{FF2B5EF4-FFF2-40B4-BE49-F238E27FC236}">
                <a16:creationId xmlns:a16="http://schemas.microsoft.com/office/drawing/2014/main" id="{00000000-0008-0000-0000-000044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5" name="Shape 499">
            <a:extLst>
              <a:ext uri="{FF2B5EF4-FFF2-40B4-BE49-F238E27FC236}">
                <a16:creationId xmlns:a16="http://schemas.microsoft.com/office/drawing/2014/main" id="{00000000-0008-0000-0000-000045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22225" cy="8890"/>
    <xdr:grpSp>
      <xdr:nvGrpSpPr>
        <xdr:cNvPr id="326" name="Group 497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GrpSpPr/>
      </xdr:nvGrpSpPr>
      <xdr:grpSpPr>
        <a:xfrm>
          <a:off x="789214" y="37773429"/>
          <a:ext cx="22225" cy="8890"/>
          <a:chOff x="0" y="0"/>
          <a:chExt cx="22225" cy="8890"/>
        </a:xfrm>
      </xdr:grpSpPr>
      <xdr:sp macro="" textlink="">
        <xdr:nvSpPr>
          <xdr:cNvPr id="327" name="Shape 498">
            <a:extLst>
              <a:ext uri="{FF2B5EF4-FFF2-40B4-BE49-F238E27FC236}">
                <a16:creationId xmlns:a16="http://schemas.microsoft.com/office/drawing/2014/main" id="{00000000-0008-0000-0000-000047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28" name="Shape 499">
            <a:extLst>
              <a:ext uri="{FF2B5EF4-FFF2-40B4-BE49-F238E27FC236}">
                <a16:creationId xmlns:a16="http://schemas.microsoft.com/office/drawing/2014/main" id="{00000000-0008-0000-0000-000048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22225" cy="8890"/>
    <xdr:grpSp>
      <xdr:nvGrpSpPr>
        <xdr:cNvPr id="329" name="Group 497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GrpSpPr/>
      </xdr:nvGrpSpPr>
      <xdr:grpSpPr>
        <a:xfrm>
          <a:off x="789214" y="37773429"/>
          <a:ext cx="22225" cy="8890"/>
          <a:chOff x="0" y="0"/>
          <a:chExt cx="22225" cy="8890"/>
        </a:xfrm>
      </xdr:grpSpPr>
      <xdr:sp macro="" textlink="">
        <xdr:nvSpPr>
          <xdr:cNvPr id="330" name="Shape 498">
            <a:extLst>
              <a:ext uri="{FF2B5EF4-FFF2-40B4-BE49-F238E27FC236}">
                <a16:creationId xmlns:a16="http://schemas.microsoft.com/office/drawing/2014/main" id="{00000000-0008-0000-0000-00004A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1" name="Shape 499">
            <a:extLst>
              <a:ext uri="{FF2B5EF4-FFF2-40B4-BE49-F238E27FC236}">
                <a16:creationId xmlns:a16="http://schemas.microsoft.com/office/drawing/2014/main" id="{00000000-0008-0000-0000-00004B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19685" cy="8890"/>
    <xdr:grpSp>
      <xdr:nvGrpSpPr>
        <xdr:cNvPr id="332" name="Group 443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GrpSpPr/>
      </xdr:nvGrpSpPr>
      <xdr:grpSpPr>
        <a:xfrm>
          <a:off x="789214" y="37773429"/>
          <a:ext cx="19685" cy="8890"/>
          <a:chOff x="0" y="0"/>
          <a:chExt cx="19685" cy="8890"/>
        </a:xfrm>
      </xdr:grpSpPr>
      <xdr:sp macro="" textlink="">
        <xdr:nvSpPr>
          <xdr:cNvPr id="333" name="Shape 444">
            <a:extLst>
              <a:ext uri="{FF2B5EF4-FFF2-40B4-BE49-F238E27FC236}">
                <a16:creationId xmlns:a16="http://schemas.microsoft.com/office/drawing/2014/main" id="{00000000-0008-0000-0000-00004D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4" name="Shape 445">
            <a:extLst>
              <a:ext uri="{FF2B5EF4-FFF2-40B4-BE49-F238E27FC236}">
                <a16:creationId xmlns:a16="http://schemas.microsoft.com/office/drawing/2014/main" id="{00000000-0008-0000-0000-00004E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19685" cy="8890"/>
    <xdr:grpSp>
      <xdr:nvGrpSpPr>
        <xdr:cNvPr id="335" name="Group 446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GrpSpPr/>
      </xdr:nvGrpSpPr>
      <xdr:grpSpPr>
        <a:xfrm>
          <a:off x="789214" y="37773429"/>
          <a:ext cx="19685" cy="8890"/>
          <a:chOff x="0" y="0"/>
          <a:chExt cx="19685" cy="8890"/>
        </a:xfrm>
      </xdr:grpSpPr>
      <xdr:sp macro="" textlink="">
        <xdr:nvSpPr>
          <xdr:cNvPr id="336" name="Shape 447">
            <a:extLst>
              <a:ext uri="{FF2B5EF4-FFF2-40B4-BE49-F238E27FC236}">
                <a16:creationId xmlns:a16="http://schemas.microsoft.com/office/drawing/2014/main" id="{00000000-0008-0000-0000-000050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37" name="Shape 448">
            <a:extLst>
              <a:ext uri="{FF2B5EF4-FFF2-40B4-BE49-F238E27FC236}">
                <a16:creationId xmlns:a16="http://schemas.microsoft.com/office/drawing/2014/main" id="{00000000-0008-0000-0000-000051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19685" cy="8890"/>
    <xdr:grpSp>
      <xdr:nvGrpSpPr>
        <xdr:cNvPr id="338" name="Group 449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GrpSpPr/>
      </xdr:nvGrpSpPr>
      <xdr:grpSpPr>
        <a:xfrm>
          <a:off x="789214" y="37773429"/>
          <a:ext cx="19685" cy="8890"/>
          <a:chOff x="0" y="0"/>
          <a:chExt cx="19685" cy="8890"/>
        </a:xfrm>
      </xdr:grpSpPr>
      <xdr:sp macro="" textlink="">
        <xdr:nvSpPr>
          <xdr:cNvPr id="339" name="Shape 450">
            <a:extLst>
              <a:ext uri="{FF2B5EF4-FFF2-40B4-BE49-F238E27FC236}">
                <a16:creationId xmlns:a16="http://schemas.microsoft.com/office/drawing/2014/main" id="{00000000-0008-0000-0000-000053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0" name="Shape 451">
            <a:extLst>
              <a:ext uri="{FF2B5EF4-FFF2-40B4-BE49-F238E27FC236}">
                <a16:creationId xmlns:a16="http://schemas.microsoft.com/office/drawing/2014/main" id="{00000000-0008-0000-0000-000054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19685" cy="8890"/>
    <xdr:grpSp>
      <xdr:nvGrpSpPr>
        <xdr:cNvPr id="341" name="Group 459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GrpSpPr/>
      </xdr:nvGrpSpPr>
      <xdr:grpSpPr>
        <a:xfrm>
          <a:off x="789214" y="37773429"/>
          <a:ext cx="19685" cy="8890"/>
          <a:chOff x="0" y="0"/>
          <a:chExt cx="19685" cy="8890"/>
        </a:xfrm>
      </xdr:grpSpPr>
      <xdr:sp macro="" textlink="">
        <xdr:nvSpPr>
          <xdr:cNvPr id="342" name="Shape 460">
            <a:extLst>
              <a:ext uri="{FF2B5EF4-FFF2-40B4-BE49-F238E27FC236}">
                <a16:creationId xmlns:a16="http://schemas.microsoft.com/office/drawing/2014/main" id="{00000000-0008-0000-0000-000056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3" name="Shape 461">
            <a:extLst>
              <a:ext uri="{FF2B5EF4-FFF2-40B4-BE49-F238E27FC236}">
                <a16:creationId xmlns:a16="http://schemas.microsoft.com/office/drawing/2014/main" id="{00000000-0008-0000-0000-000057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19685" cy="8890"/>
    <xdr:grpSp>
      <xdr:nvGrpSpPr>
        <xdr:cNvPr id="344" name="Group 462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GrpSpPr/>
      </xdr:nvGrpSpPr>
      <xdr:grpSpPr>
        <a:xfrm>
          <a:off x="789214" y="37773429"/>
          <a:ext cx="19685" cy="8890"/>
          <a:chOff x="0" y="0"/>
          <a:chExt cx="19685" cy="8890"/>
        </a:xfrm>
      </xdr:grpSpPr>
      <xdr:sp macro="" textlink="">
        <xdr:nvSpPr>
          <xdr:cNvPr id="345" name="Shape 463">
            <a:extLst>
              <a:ext uri="{FF2B5EF4-FFF2-40B4-BE49-F238E27FC236}">
                <a16:creationId xmlns:a16="http://schemas.microsoft.com/office/drawing/2014/main" id="{00000000-0008-0000-0000-000059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6" name="Shape 464">
            <a:extLst>
              <a:ext uri="{FF2B5EF4-FFF2-40B4-BE49-F238E27FC236}">
                <a16:creationId xmlns:a16="http://schemas.microsoft.com/office/drawing/2014/main" id="{00000000-0008-0000-0000-00005A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21590" cy="8890"/>
    <xdr:grpSp>
      <xdr:nvGrpSpPr>
        <xdr:cNvPr id="347" name="Group 465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GrpSpPr/>
      </xdr:nvGrpSpPr>
      <xdr:grpSpPr>
        <a:xfrm>
          <a:off x="789214" y="37773429"/>
          <a:ext cx="21590" cy="8890"/>
          <a:chOff x="0" y="0"/>
          <a:chExt cx="21590" cy="8890"/>
        </a:xfrm>
      </xdr:grpSpPr>
      <xdr:sp macro="" textlink="">
        <xdr:nvSpPr>
          <xdr:cNvPr id="348" name="Shape 466">
            <a:extLst>
              <a:ext uri="{FF2B5EF4-FFF2-40B4-BE49-F238E27FC236}">
                <a16:creationId xmlns:a16="http://schemas.microsoft.com/office/drawing/2014/main" id="{00000000-0008-0000-0000-00005C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49" name="Shape 467">
            <a:extLst>
              <a:ext uri="{FF2B5EF4-FFF2-40B4-BE49-F238E27FC236}">
                <a16:creationId xmlns:a16="http://schemas.microsoft.com/office/drawing/2014/main" id="{00000000-0008-0000-0000-00005D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21590" cy="8890"/>
    <xdr:grpSp>
      <xdr:nvGrpSpPr>
        <xdr:cNvPr id="350" name="Group 468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GrpSpPr/>
      </xdr:nvGrpSpPr>
      <xdr:grpSpPr>
        <a:xfrm>
          <a:off x="789214" y="37773429"/>
          <a:ext cx="21590" cy="8890"/>
          <a:chOff x="0" y="0"/>
          <a:chExt cx="21590" cy="8890"/>
        </a:xfrm>
      </xdr:grpSpPr>
      <xdr:sp macro="" textlink="">
        <xdr:nvSpPr>
          <xdr:cNvPr id="351" name="Shape 469">
            <a:extLst>
              <a:ext uri="{FF2B5EF4-FFF2-40B4-BE49-F238E27FC236}">
                <a16:creationId xmlns:a16="http://schemas.microsoft.com/office/drawing/2014/main" id="{00000000-0008-0000-0000-00005F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2" name="Shape 470">
            <a:extLst>
              <a:ext uri="{FF2B5EF4-FFF2-40B4-BE49-F238E27FC236}">
                <a16:creationId xmlns:a16="http://schemas.microsoft.com/office/drawing/2014/main" id="{00000000-0008-0000-0000-000060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22225" cy="8890"/>
    <xdr:grpSp>
      <xdr:nvGrpSpPr>
        <xdr:cNvPr id="353" name="Group 471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GrpSpPr/>
      </xdr:nvGrpSpPr>
      <xdr:grpSpPr>
        <a:xfrm>
          <a:off x="789214" y="37773429"/>
          <a:ext cx="22225" cy="8890"/>
          <a:chOff x="0" y="0"/>
          <a:chExt cx="22225" cy="8890"/>
        </a:xfrm>
      </xdr:grpSpPr>
      <xdr:sp macro="" textlink="">
        <xdr:nvSpPr>
          <xdr:cNvPr id="354" name="Shape 472">
            <a:extLst>
              <a:ext uri="{FF2B5EF4-FFF2-40B4-BE49-F238E27FC236}">
                <a16:creationId xmlns:a16="http://schemas.microsoft.com/office/drawing/2014/main" id="{00000000-0008-0000-0000-000062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5" name="Shape 473">
            <a:extLst>
              <a:ext uri="{FF2B5EF4-FFF2-40B4-BE49-F238E27FC236}">
                <a16:creationId xmlns:a16="http://schemas.microsoft.com/office/drawing/2014/main" id="{00000000-0008-0000-0000-000063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22225" cy="8890"/>
    <xdr:grpSp>
      <xdr:nvGrpSpPr>
        <xdr:cNvPr id="356" name="Group 474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GrpSpPr/>
      </xdr:nvGrpSpPr>
      <xdr:grpSpPr>
        <a:xfrm>
          <a:off x="789214" y="37773429"/>
          <a:ext cx="22225" cy="8890"/>
          <a:chOff x="0" y="0"/>
          <a:chExt cx="22225" cy="8890"/>
        </a:xfrm>
      </xdr:grpSpPr>
      <xdr:sp macro="" textlink="">
        <xdr:nvSpPr>
          <xdr:cNvPr id="357" name="Shape 475">
            <a:extLst>
              <a:ext uri="{FF2B5EF4-FFF2-40B4-BE49-F238E27FC236}">
                <a16:creationId xmlns:a16="http://schemas.microsoft.com/office/drawing/2014/main" id="{00000000-0008-0000-0000-000065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58" name="Shape 476">
            <a:extLst>
              <a:ext uri="{FF2B5EF4-FFF2-40B4-BE49-F238E27FC236}">
                <a16:creationId xmlns:a16="http://schemas.microsoft.com/office/drawing/2014/main" id="{00000000-0008-0000-0000-000066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19685" cy="8890"/>
    <xdr:grpSp>
      <xdr:nvGrpSpPr>
        <xdr:cNvPr id="359" name="Group 477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GrpSpPr/>
      </xdr:nvGrpSpPr>
      <xdr:grpSpPr>
        <a:xfrm>
          <a:off x="789214" y="37773429"/>
          <a:ext cx="19685" cy="8890"/>
          <a:chOff x="0" y="0"/>
          <a:chExt cx="19685" cy="8890"/>
        </a:xfrm>
      </xdr:grpSpPr>
      <xdr:sp macro="" textlink="">
        <xdr:nvSpPr>
          <xdr:cNvPr id="360" name="Shape 478">
            <a:extLst>
              <a:ext uri="{FF2B5EF4-FFF2-40B4-BE49-F238E27FC236}">
                <a16:creationId xmlns:a16="http://schemas.microsoft.com/office/drawing/2014/main" id="{00000000-0008-0000-0000-000068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1" name="Shape 479">
            <a:extLst>
              <a:ext uri="{FF2B5EF4-FFF2-40B4-BE49-F238E27FC236}">
                <a16:creationId xmlns:a16="http://schemas.microsoft.com/office/drawing/2014/main" id="{00000000-0008-0000-0000-000069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22225" cy="8890"/>
    <xdr:grpSp>
      <xdr:nvGrpSpPr>
        <xdr:cNvPr id="362" name="Group 480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GrpSpPr/>
      </xdr:nvGrpSpPr>
      <xdr:grpSpPr>
        <a:xfrm>
          <a:off x="789214" y="37773429"/>
          <a:ext cx="22225" cy="8890"/>
          <a:chOff x="0" y="0"/>
          <a:chExt cx="22225" cy="8890"/>
        </a:xfrm>
      </xdr:grpSpPr>
      <xdr:sp macro="" textlink="">
        <xdr:nvSpPr>
          <xdr:cNvPr id="363" name="Shape 481">
            <a:extLst>
              <a:ext uri="{FF2B5EF4-FFF2-40B4-BE49-F238E27FC236}">
                <a16:creationId xmlns:a16="http://schemas.microsoft.com/office/drawing/2014/main" id="{00000000-0008-0000-0000-00006B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4" name="Shape 482">
            <a:extLst>
              <a:ext uri="{FF2B5EF4-FFF2-40B4-BE49-F238E27FC236}">
                <a16:creationId xmlns:a16="http://schemas.microsoft.com/office/drawing/2014/main" id="{00000000-0008-0000-0000-00006C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22225" cy="8890"/>
    <xdr:grpSp>
      <xdr:nvGrpSpPr>
        <xdr:cNvPr id="365" name="Group 491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GrpSpPr/>
      </xdr:nvGrpSpPr>
      <xdr:grpSpPr>
        <a:xfrm>
          <a:off x="789214" y="37773429"/>
          <a:ext cx="22225" cy="8890"/>
          <a:chOff x="0" y="0"/>
          <a:chExt cx="22225" cy="8890"/>
        </a:xfrm>
      </xdr:grpSpPr>
      <xdr:sp macro="" textlink="">
        <xdr:nvSpPr>
          <xdr:cNvPr id="366" name="Shape 492">
            <a:extLst>
              <a:ext uri="{FF2B5EF4-FFF2-40B4-BE49-F238E27FC236}">
                <a16:creationId xmlns:a16="http://schemas.microsoft.com/office/drawing/2014/main" id="{00000000-0008-0000-0000-00006E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67" name="Shape 493">
            <a:extLst>
              <a:ext uri="{FF2B5EF4-FFF2-40B4-BE49-F238E27FC236}">
                <a16:creationId xmlns:a16="http://schemas.microsoft.com/office/drawing/2014/main" id="{00000000-0008-0000-0000-00006F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22225" cy="8890"/>
    <xdr:grpSp>
      <xdr:nvGrpSpPr>
        <xdr:cNvPr id="368" name="Group 494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GrpSpPr/>
      </xdr:nvGrpSpPr>
      <xdr:grpSpPr>
        <a:xfrm>
          <a:off x="789214" y="37773429"/>
          <a:ext cx="22225" cy="8890"/>
          <a:chOff x="0" y="0"/>
          <a:chExt cx="22225" cy="8890"/>
        </a:xfrm>
      </xdr:grpSpPr>
      <xdr:sp macro="" textlink="">
        <xdr:nvSpPr>
          <xdr:cNvPr id="369" name="Shape 495">
            <a:extLst>
              <a:ext uri="{FF2B5EF4-FFF2-40B4-BE49-F238E27FC236}">
                <a16:creationId xmlns:a16="http://schemas.microsoft.com/office/drawing/2014/main" id="{00000000-0008-0000-0000-000071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0" name="Shape 496">
            <a:extLst>
              <a:ext uri="{FF2B5EF4-FFF2-40B4-BE49-F238E27FC236}">
                <a16:creationId xmlns:a16="http://schemas.microsoft.com/office/drawing/2014/main" id="{00000000-0008-0000-0000-000072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22225" cy="8890"/>
    <xdr:grpSp>
      <xdr:nvGrpSpPr>
        <xdr:cNvPr id="371" name="Group 497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GrpSpPr/>
      </xdr:nvGrpSpPr>
      <xdr:grpSpPr>
        <a:xfrm>
          <a:off x="789214" y="37773429"/>
          <a:ext cx="22225" cy="8890"/>
          <a:chOff x="0" y="0"/>
          <a:chExt cx="22225" cy="8890"/>
        </a:xfrm>
      </xdr:grpSpPr>
      <xdr:sp macro="" textlink="">
        <xdr:nvSpPr>
          <xdr:cNvPr id="372" name="Shape 498">
            <a:extLst>
              <a:ext uri="{FF2B5EF4-FFF2-40B4-BE49-F238E27FC236}">
                <a16:creationId xmlns:a16="http://schemas.microsoft.com/office/drawing/2014/main" id="{00000000-0008-0000-0000-000074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3" name="Shape 499">
            <a:extLst>
              <a:ext uri="{FF2B5EF4-FFF2-40B4-BE49-F238E27FC236}">
                <a16:creationId xmlns:a16="http://schemas.microsoft.com/office/drawing/2014/main" id="{00000000-0008-0000-0000-000075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22225" cy="8890"/>
    <xdr:grpSp>
      <xdr:nvGrpSpPr>
        <xdr:cNvPr id="374" name="Group 497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GrpSpPr/>
      </xdr:nvGrpSpPr>
      <xdr:grpSpPr>
        <a:xfrm>
          <a:off x="789214" y="37773429"/>
          <a:ext cx="22225" cy="8890"/>
          <a:chOff x="0" y="0"/>
          <a:chExt cx="22225" cy="8890"/>
        </a:xfrm>
      </xdr:grpSpPr>
      <xdr:sp macro="" textlink="">
        <xdr:nvSpPr>
          <xdr:cNvPr id="375" name="Shape 498">
            <a:extLst>
              <a:ext uri="{FF2B5EF4-FFF2-40B4-BE49-F238E27FC236}">
                <a16:creationId xmlns:a16="http://schemas.microsoft.com/office/drawing/2014/main" id="{00000000-0008-0000-0000-000077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6" name="Shape 499">
            <a:extLst>
              <a:ext uri="{FF2B5EF4-FFF2-40B4-BE49-F238E27FC236}">
                <a16:creationId xmlns:a16="http://schemas.microsoft.com/office/drawing/2014/main" id="{00000000-0008-0000-0000-000078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22225" cy="8890"/>
    <xdr:grpSp>
      <xdr:nvGrpSpPr>
        <xdr:cNvPr id="377" name="Group 497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GrpSpPr/>
      </xdr:nvGrpSpPr>
      <xdr:grpSpPr>
        <a:xfrm>
          <a:off x="789214" y="37773429"/>
          <a:ext cx="22225" cy="8890"/>
          <a:chOff x="0" y="0"/>
          <a:chExt cx="22225" cy="8890"/>
        </a:xfrm>
      </xdr:grpSpPr>
      <xdr:sp macro="" textlink="">
        <xdr:nvSpPr>
          <xdr:cNvPr id="378" name="Shape 498">
            <a:extLst>
              <a:ext uri="{FF2B5EF4-FFF2-40B4-BE49-F238E27FC236}">
                <a16:creationId xmlns:a16="http://schemas.microsoft.com/office/drawing/2014/main" id="{00000000-0008-0000-0000-00007A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79" name="Shape 499">
            <a:extLst>
              <a:ext uri="{FF2B5EF4-FFF2-40B4-BE49-F238E27FC236}">
                <a16:creationId xmlns:a16="http://schemas.microsoft.com/office/drawing/2014/main" id="{00000000-0008-0000-0000-00007B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19685" cy="8890"/>
    <xdr:grpSp>
      <xdr:nvGrpSpPr>
        <xdr:cNvPr id="380" name="Group 443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GrpSpPr/>
      </xdr:nvGrpSpPr>
      <xdr:grpSpPr>
        <a:xfrm>
          <a:off x="789214" y="37773429"/>
          <a:ext cx="19685" cy="8890"/>
          <a:chOff x="0" y="0"/>
          <a:chExt cx="19685" cy="8890"/>
        </a:xfrm>
      </xdr:grpSpPr>
      <xdr:sp macro="" textlink="">
        <xdr:nvSpPr>
          <xdr:cNvPr id="381" name="Shape 444">
            <a:extLst>
              <a:ext uri="{FF2B5EF4-FFF2-40B4-BE49-F238E27FC236}">
                <a16:creationId xmlns:a16="http://schemas.microsoft.com/office/drawing/2014/main" id="{00000000-0008-0000-0000-00007D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2" name="Shape 445">
            <a:extLst>
              <a:ext uri="{FF2B5EF4-FFF2-40B4-BE49-F238E27FC236}">
                <a16:creationId xmlns:a16="http://schemas.microsoft.com/office/drawing/2014/main" id="{00000000-0008-0000-0000-00007E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19685" cy="8890"/>
    <xdr:grpSp>
      <xdr:nvGrpSpPr>
        <xdr:cNvPr id="383" name="Group 446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GrpSpPr/>
      </xdr:nvGrpSpPr>
      <xdr:grpSpPr>
        <a:xfrm>
          <a:off x="789214" y="37773429"/>
          <a:ext cx="19685" cy="8890"/>
          <a:chOff x="0" y="0"/>
          <a:chExt cx="19685" cy="8890"/>
        </a:xfrm>
      </xdr:grpSpPr>
      <xdr:sp macro="" textlink="">
        <xdr:nvSpPr>
          <xdr:cNvPr id="384" name="Shape 447">
            <a:extLst>
              <a:ext uri="{FF2B5EF4-FFF2-40B4-BE49-F238E27FC236}">
                <a16:creationId xmlns:a16="http://schemas.microsoft.com/office/drawing/2014/main" id="{00000000-0008-0000-0000-000080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5" name="Shape 448">
            <a:extLst>
              <a:ext uri="{FF2B5EF4-FFF2-40B4-BE49-F238E27FC236}">
                <a16:creationId xmlns:a16="http://schemas.microsoft.com/office/drawing/2014/main" id="{00000000-0008-0000-0000-000081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19685" cy="8890"/>
    <xdr:grpSp>
      <xdr:nvGrpSpPr>
        <xdr:cNvPr id="386" name="Group 449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GrpSpPr/>
      </xdr:nvGrpSpPr>
      <xdr:grpSpPr>
        <a:xfrm>
          <a:off x="789214" y="37773429"/>
          <a:ext cx="19685" cy="8890"/>
          <a:chOff x="0" y="0"/>
          <a:chExt cx="19685" cy="8890"/>
        </a:xfrm>
      </xdr:grpSpPr>
      <xdr:sp macro="" textlink="">
        <xdr:nvSpPr>
          <xdr:cNvPr id="387" name="Shape 450">
            <a:extLst>
              <a:ext uri="{FF2B5EF4-FFF2-40B4-BE49-F238E27FC236}">
                <a16:creationId xmlns:a16="http://schemas.microsoft.com/office/drawing/2014/main" id="{00000000-0008-0000-0000-000083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88" name="Shape 451">
            <a:extLst>
              <a:ext uri="{FF2B5EF4-FFF2-40B4-BE49-F238E27FC236}">
                <a16:creationId xmlns:a16="http://schemas.microsoft.com/office/drawing/2014/main" id="{00000000-0008-0000-0000-000084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19685" cy="8890"/>
    <xdr:grpSp>
      <xdr:nvGrpSpPr>
        <xdr:cNvPr id="389" name="Group 459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GrpSpPr/>
      </xdr:nvGrpSpPr>
      <xdr:grpSpPr>
        <a:xfrm>
          <a:off x="789214" y="37773429"/>
          <a:ext cx="19685" cy="8890"/>
          <a:chOff x="0" y="0"/>
          <a:chExt cx="19685" cy="8890"/>
        </a:xfrm>
      </xdr:grpSpPr>
      <xdr:sp macro="" textlink="">
        <xdr:nvSpPr>
          <xdr:cNvPr id="390" name="Shape 460">
            <a:extLst>
              <a:ext uri="{FF2B5EF4-FFF2-40B4-BE49-F238E27FC236}">
                <a16:creationId xmlns:a16="http://schemas.microsoft.com/office/drawing/2014/main" id="{00000000-0008-0000-0000-000086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1" name="Shape 461">
            <a:extLst>
              <a:ext uri="{FF2B5EF4-FFF2-40B4-BE49-F238E27FC236}">
                <a16:creationId xmlns:a16="http://schemas.microsoft.com/office/drawing/2014/main" id="{00000000-0008-0000-0000-000087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19685" cy="8890"/>
    <xdr:grpSp>
      <xdr:nvGrpSpPr>
        <xdr:cNvPr id="392" name="Group 462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GrpSpPr/>
      </xdr:nvGrpSpPr>
      <xdr:grpSpPr>
        <a:xfrm>
          <a:off x="789214" y="37773429"/>
          <a:ext cx="19685" cy="8890"/>
          <a:chOff x="0" y="0"/>
          <a:chExt cx="19685" cy="8890"/>
        </a:xfrm>
      </xdr:grpSpPr>
      <xdr:sp macro="" textlink="">
        <xdr:nvSpPr>
          <xdr:cNvPr id="393" name="Shape 463">
            <a:extLst>
              <a:ext uri="{FF2B5EF4-FFF2-40B4-BE49-F238E27FC236}">
                <a16:creationId xmlns:a16="http://schemas.microsoft.com/office/drawing/2014/main" id="{00000000-0008-0000-0000-000089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4" name="Shape 464">
            <a:extLst>
              <a:ext uri="{FF2B5EF4-FFF2-40B4-BE49-F238E27FC236}">
                <a16:creationId xmlns:a16="http://schemas.microsoft.com/office/drawing/2014/main" id="{00000000-0008-0000-0000-00008A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21590" cy="8890"/>
    <xdr:grpSp>
      <xdr:nvGrpSpPr>
        <xdr:cNvPr id="395" name="Group 465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GrpSpPr/>
      </xdr:nvGrpSpPr>
      <xdr:grpSpPr>
        <a:xfrm>
          <a:off x="789214" y="37773429"/>
          <a:ext cx="21590" cy="8890"/>
          <a:chOff x="0" y="0"/>
          <a:chExt cx="21590" cy="8890"/>
        </a:xfrm>
      </xdr:grpSpPr>
      <xdr:sp macro="" textlink="">
        <xdr:nvSpPr>
          <xdr:cNvPr id="396" name="Shape 466">
            <a:extLst>
              <a:ext uri="{FF2B5EF4-FFF2-40B4-BE49-F238E27FC236}">
                <a16:creationId xmlns:a16="http://schemas.microsoft.com/office/drawing/2014/main" id="{00000000-0008-0000-0000-00008C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397" name="Shape 467">
            <a:extLst>
              <a:ext uri="{FF2B5EF4-FFF2-40B4-BE49-F238E27FC236}">
                <a16:creationId xmlns:a16="http://schemas.microsoft.com/office/drawing/2014/main" id="{00000000-0008-0000-0000-00008D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21590" cy="8890"/>
    <xdr:grpSp>
      <xdr:nvGrpSpPr>
        <xdr:cNvPr id="398" name="Group 468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GrpSpPr/>
      </xdr:nvGrpSpPr>
      <xdr:grpSpPr>
        <a:xfrm>
          <a:off x="789214" y="37773429"/>
          <a:ext cx="21590" cy="8890"/>
          <a:chOff x="0" y="0"/>
          <a:chExt cx="21590" cy="8890"/>
        </a:xfrm>
      </xdr:grpSpPr>
      <xdr:sp macro="" textlink="">
        <xdr:nvSpPr>
          <xdr:cNvPr id="399" name="Shape 469">
            <a:extLst>
              <a:ext uri="{FF2B5EF4-FFF2-40B4-BE49-F238E27FC236}">
                <a16:creationId xmlns:a16="http://schemas.microsoft.com/office/drawing/2014/main" id="{00000000-0008-0000-0000-00008F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0" name="Shape 470">
            <a:extLst>
              <a:ext uri="{FF2B5EF4-FFF2-40B4-BE49-F238E27FC236}">
                <a16:creationId xmlns:a16="http://schemas.microsoft.com/office/drawing/2014/main" id="{00000000-0008-0000-0000-000090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22225" cy="8890"/>
    <xdr:grpSp>
      <xdr:nvGrpSpPr>
        <xdr:cNvPr id="401" name="Group 471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GrpSpPr/>
      </xdr:nvGrpSpPr>
      <xdr:grpSpPr>
        <a:xfrm>
          <a:off x="789214" y="37773429"/>
          <a:ext cx="22225" cy="8890"/>
          <a:chOff x="0" y="0"/>
          <a:chExt cx="22225" cy="8890"/>
        </a:xfrm>
      </xdr:grpSpPr>
      <xdr:sp macro="" textlink="">
        <xdr:nvSpPr>
          <xdr:cNvPr id="402" name="Shape 472">
            <a:extLst>
              <a:ext uri="{FF2B5EF4-FFF2-40B4-BE49-F238E27FC236}">
                <a16:creationId xmlns:a16="http://schemas.microsoft.com/office/drawing/2014/main" id="{00000000-0008-0000-0000-000092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3" name="Shape 473">
            <a:extLst>
              <a:ext uri="{FF2B5EF4-FFF2-40B4-BE49-F238E27FC236}">
                <a16:creationId xmlns:a16="http://schemas.microsoft.com/office/drawing/2014/main" id="{00000000-0008-0000-0000-000093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22225" cy="8890"/>
    <xdr:grpSp>
      <xdr:nvGrpSpPr>
        <xdr:cNvPr id="404" name="Group 474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GrpSpPr/>
      </xdr:nvGrpSpPr>
      <xdr:grpSpPr>
        <a:xfrm>
          <a:off x="789214" y="37773429"/>
          <a:ext cx="22225" cy="8890"/>
          <a:chOff x="0" y="0"/>
          <a:chExt cx="22225" cy="8890"/>
        </a:xfrm>
      </xdr:grpSpPr>
      <xdr:sp macro="" textlink="">
        <xdr:nvSpPr>
          <xdr:cNvPr id="405" name="Shape 475">
            <a:extLst>
              <a:ext uri="{FF2B5EF4-FFF2-40B4-BE49-F238E27FC236}">
                <a16:creationId xmlns:a16="http://schemas.microsoft.com/office/drawing/2014/main" id="{00000000-0008-0000-0000-000095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6" name="Shape 476">
            <a:extLst>
              <a:ext uri="{FF2B5EF4-FFF2-40B4-BE49-F238E27FC236}">
                <a16:creationId xmlns:a16="http://schemas.microsoft.com/office/drawing/2014/main" id="{00000000-0008-0000-0000-000096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19685" cy="8890"/>
    <xdr:grpSp>
      <xdr:nvGrpSpPr>
        <xdr:cNvPr id="407" name="Group 477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GrpSpPr/>
      </xdr:nvGrpSpPr>
      <xdr:grpSpPr>
        <a:xfrm>
          <a:off x="789214" y="37773429"/>
          <a:ext cx="19685" cy="8890"/>
          <a:chOff x="0" y="0"/>
          <a:chExt cx="19685" cy="8890"/>
        </a:xfrm>
      </xdr:grpSpPr>
      <xdr:sp macro="" textlink="">
        <xdr:nvSpPr>
          <xdr:cNvPr id="408" name="Shape 478">
            <a:extLst>
              <a:ext uri="{FF2B5EF4-FFF2-40B4-BE49-F238E27FC236}">
                <a16:creationId xmlns:a16="http://schemas.microsoft.com/office/drawing/2014/main" id="{00000000-0008-0000-0000-000098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09" name="Shape 479">
            <a:extLst>
              <a:ext uri="{FF2B5EF4-FFF2-40B4-BE49-F238E27FC236}">
                <a16:creationId xmlns:a16="http://schemas.microsoft.com/office/drawing/2014/main" id="{00000000-0008-0000-0000-000099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22225" cy="8890"/>
    <xdr:grpSp>
      <xdr:nvGrpSpPr>
        <xdr:cNvPr id="410" name="Group 480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GrpSpPr/>
      </xdr:nvGrpSpPr>
      <xdr:grpSpPr>
        <a:xfrm>
          <a:off x="789214" y="37773429"/>
          <a:ext cx="22225" cy="8890"/>
          <a:chOff x="0" y="0"/>
          <a:chExt cx="22225" cy="8890"/>
        </a:xfrm>
      </xdr:grpSpPr>
      <xdr:sp macro="" textlink="">
        <xdr:nvSpPr>
          <xdr:cNvPr id="411" name="Shape 481">
            <a:extLst>
              <a:ext uri="{FF2B5EF4-FFF2-40B4-BE49-F238E27FC236}">
                <a16:creationId xmlns:a16="http://schemas.microsoft.com/office/drawing/2014/main" id="{00000000-0008-0000-0000-00009B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2" name="Shape 482">
            <a:extLst>
              <a:ext uri="{FF2B5EF4-FFF2-40B4-BE49-F238E27FC236}">
                <a16:creationId xmlns:a16="http://schemas.microsoft.com/office/drawing/2014/main" id="{00000000-0008-0000-0000-00009C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22225" cy="8890"/>
    <xdr:grpSp>
      <xdr:nvGrpSpPr>
        <xdr:cNvPr id="413" name="Group 491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GrpSpPr/>
      </xdr:nvGrpSpPr>
      <xdr:grpSpPr>
        <a:xfrm>
          <a:off x="789214" y="37773429"/>
          <a:ext cx="22225" cy="8890"/>
          <a:chOff x="0" y="0"/>
          <a:chExt cx="22225" cy="8890"/>
        </a:xfrm>
      </xdr:grpSpPr>
      <xdr:sp macro="" textlink="">
        <xdr:nvSpPr>
          <xdr:cNvPr id="414" name="Shape 492">
            <a:extLst>
              <a:ext uri="{FF2B5EF4-FFF2-40B4-BE49-F238E27FC236}">
                <a16:creationId xmlns:a16="http://schemas.microsoft.com/office/drawing/2014/main" id="{00000000-0008-0000-0000-00009E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5" name="Shape 493">
            <a:extLst>
              <a:ext uri="{FF2B5EF4-FFF2-40B4-BE49-F238E27FC236}">
                <a16:creationId xmlns:a16="http://schemas.microsoft.com/office/drawing/2014/main" id="{00000000-0008-0000-0000-00009F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22225" cy="8890"/>
    <xdr:grpSp>
      <xdr:nvGrpSpPr>
        <xdr:cNvPr id="416" name="Group 494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GrpSpPr/>
      </xdr:nvGrpSpPr>
      <xdr:grpSpPr>
        <a:xfrm>
          <a:off x="789214" y="37773429"/>
          <a:ext cx="22225" cy="8890"/>
          <a:chOff x="0" y="0"/>
          <a:chExt cx="22225" cy="8890"/>
        </a:xfrm>
      </xdr:grpSpPr>
      <xdr:sp macro="" textlink="">
        <xdr:nvSpPr>
          <xdr:cNvPr id="417" name="Shape 495">
            <a:extLst>
              <a:ext uri="{FF2B5EF4-FFF2-40B4-BE49-F238E27FC236}">
                <a16:creationId xmlns:a16="http://schemas.microsoft.com/office/drawing/2014/main" id="{00000000-0008-0000-0000-0000A1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18" name="Shape 496">
            <a:extLst>
              <a:ext uri="{FF2B5EF4-FFF2-40B4-BE49-F238E27FC236}">
                <a16:creationId xmlns:a16="http://schemas.microsoft.com/office/drawing/2014/main" id="{00000000-0008-0000-0000-0000A2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22225" cy="8890"/>
    <xdr:grpSp>
      <xdr:nvGrpSpPr>
        <xdr:cNvPr id="419" name="Group 497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GrpSpPr/>
      </xdr:nvGrpSpPr>
      <xdr:grpSpPr>
        <a:xfrm>
          <a:off x="789214" y="37773429"/>
          <a:ext cx="22225" cy="8890"/>
          <a:chOff x="0" y="0"/>
          <a:chExt cx="22225" cy="8890"/>
        </a:xfrm>
      </xdr:grpSpPr>
      <xdr:sp macro="" textlink="">
        <xdr:nvSpPr>
          <xdr:cNvPr id="420" name="Shape 498">
            <a:extLst>
              <a:ext uri="{FF2B5EF4-FFF2-40B4-BE49-F238E27FC236}">
                <a16:creationId xmlns:a16="http://schemas.microsoft.com/office/drawing/2014/main" id="{00000000-0008-0000-0000-0000A4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1" name="Shape 499">
            <a:extLst>
              <a:ext uri="{FF2B5EF4-FFF2-40B4-BE49-F238E27FC236}">
                <a16:creationId xmlns:a16="http://schemas.microsoft.com/office/drawing/2014/main" id="{00000000-0008-0000-0000-0000A5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22225" cy="8890"/>
    <xdr:grpSp>
      <xdr:nvGrpSpPr>
        <xdr:cNvPr id="422" name="Group 497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GrpSpPr/>
      </xdr:nvGrpSpPr>
      <xdr:grpSpPr>
        <a:xfrm>
          <a:off x="789214" y="37773429"/>
          <a:ext cx="22225" cy="8890"/>
          <a:chOff x="0" y="0"/>
          <a:chExt cx="22225" cy="8890"/>
        </a:xfrm>
      </xdr:grpSpPr>
      <xdr:sp macro="" textlink="">
        <xdr:nvSpPr>
          <xdr:cNvPr id="423" name="Shape 498">
            <a:extLst>
              <a:ext uri="{FF2B5EF4-FFF2-40B4-BE49-F238E27FC236}">
                <a16:creationId xmlns:a16="http://schemas.microsoft.com/office/drawing/2014/main" id="{00000000-0008-0000-0000-0000A7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4" name="Shape 499">
            <a:extLst>
              <a:ext uri="{FF2B5EF4-FFF2-40B4-BE49-F238E27FC236}">
                <a16:creationId xmlns:a16="http://schemas.microsoft.com/office/drawing/2014/main" id="{00000000-0008-0000-0000-0000A8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22225" cy="8890"/>
    <xdr:grpSp>
      <xdr:nvGrpSpPr>
        <xdr:cNvPr id="425" name="Group 497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GrpSpPr/>
      </xdr:nvGrpSpPr>
      <xdr:grpSpPr>
        <a:xfrm>
          <a:off x="789214" y="37773429"/>
          <a:ext cx="22225" cy="8890"/>
          <a:chOff x="0" y="0"/>
          <a:chExt cx="22225" cy="8890"/>
        </a:xfrm>
      </xdr:grpSpPr>
      <xdr:sp macro="" textlink="">
        <xdr:nvSpPr>
          <xdr:cNvPr id="426" name="Shape 498">
            <a:extLst>
              <a:ext uri="{FF2B5EF4-FFF2-40B4-BE49-F238E27FC236}">
                <a16:creationId xmlns:a16="http://schemas.microsoft.com/office/drawing/2014/main" id="{00000000-0008-0000-0000-0000AA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27" name="Shape 499">
            <a:extLst>
              <a:ext uri="{FF2B5EF4-FFF2-40B4-BE49-F238E27FC236}">
                <a16:creationId xmlns:a16="http://schemas.microsoft.com/office/drawing/2014/main" id="{00000000-0008-0000-0000-0000AB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19685" cy="8890"/>
    <xdr:grpSp>
      <xdr:nvGrpSpPr>
        <xdr:cNvPr id="428" name="Group 443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GrpSpPr/>
      </xdr:nvGrpSpPr>
      <xdr:grpSpPr>
        <a:xfrm>
          <a:off x="789214" y="37773429"/>
          <a:ext cx="19685" cy="8890"/>
          <a:chOff x="0" y="0"/>
          <a:chExt cx="19685" cy="8890"/>
        </a:xfrm>
      </xdr:grpSpPr>
      <xdr:sp macro="" textlink="">
        <xdr:nvSpPr>
          <xdr:cNvPr id="429" name="Shape 444">
            <a:extLst>
              <a:ext uri="{FF2B5EF4-FFF2-40B4-BE49-F238E27FC236}">
                <a16:creationId xmlns:a16="http://schemas.microsoft.com/office/drawing/2014/main" id="{00000000-0008-0000-0000-0000AD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0" name="Shape 445">
            <a:extLst>
              <a:ext uri="{FF2B5EF4-FFF2-40B4-BE49-F238E27FC236}">
                <a16:creationId xmlns:a16="http://schemas.microsoft.com/office/drawing/2014/main" id="{00000000-0008-0000-0000-0000AE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19685" cy="8890"/>
    <xdr:grpSp>
      <xdr:nvGrpSpPr>
        <xdr:cNvPr id="431" name="Group 446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GrpSpPr/>
      </xdr:nvGrpSpPr>
      <xdr:grpSpPr>
        <a:xfrm>
          <a:off x="789214" y="37773429"/>
          <a:ext cx="19685" cy="8890"/>
          <a:chOff x="0" y="0"/>
          <a:chExt cx="19685" cy="8890"/>
        </a:xfrm>
      </xdr:grpSpPr>
      <xdr:sp macro="" textlink="">
        <xdr:nvSpPr>
          <xdr:cNvPr id="432" name="Shape 447">
            <a:extLst>
              <a:ext uri="{FF2B5EF4-FFF2-40B4-BE49-F238E27FC236}">
                <a16:creationId xmlns:a16="http://schemas.microsoft.com/office/drawing/2014/main" id="{00000000-0008-0000-0000-0000B0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3" name="Shape 448">
            <a:extLst>
              <a:ext uri="{FF2B5EF4-FFF2-40B4-BE49-F238E27FC236}">
                <a16:creationId xmlns:a16="http://schemas.microsoft.com/office/drawing/2014/main" id="{00000000-0008-0000-0000-0000B1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19685" cy="8890"/>
    <xdr:grpSp>
      <xdr:nvGrpSpPr>
        <xdr:cNvPr id="434" name="Group 449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GrpSpPr/>
      </xdr:nvGrpSpPr>
      <xdr:grpSpPr>
        <a:xfrm>
          <a:off x="789214" y="37773429"/>
          <a:ext cx="19685" cy="8890"/>
          <a:chOff x="0" y="0"/>
          <a:chExt cx="19685" cy="8890"/>
        </a:xfrm>
      </xdr:grpSpPr>
      <xdr:sp macro="" textlink="">
        <xdr:nvSpPr>
          <xdr:cNvPr id="435" name="Shape 450">
            <a:extLst>
              <a:ext uri="{FF2B5EF4-FFF2-40B4-BE49-F238E27FC236}">
                <a16:creationId xmlns:a16="http://schemas.microsoft.com/office/drawing/2014/main" id="{00000000-0008-0000-0000-0000B3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6" name="Shape 451">
            <a:extLst>
              <a:ext uri="{FF2B5EF4-FFF2-40B4-BE49-F238E27FC236}">
                <a16:creationId xmlns:a16="http://schemas.microsoft.com/office/drawing/2014/main" id="{00000000-0008-0000-0000-0000B4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19685" cy="8890"/>
    <xdr:grpSp>
      <xdr:nvGrpSpPr>
        <xdr:cNvPr id="437" name="Group 459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GrpSpPr/>
      </xdr:nvGrpSpPr>
      <xdr:grpSpPr>
        <a:xfrm>
          <a:off x="789214" y="37773429"/>
          <a:ext cx="19685" cy="8890"/>
          <a:chOff x="0" y="0"/>
          <a:chExt cx="19685" cy="8890"/>
        </a:xfrm>
      </xdr:grpSpPr>
      <xdr:sp macro="" textlink="">
        <xdr:nvSpPr>
          <xdr:cNvPr id="438" name="Shape 460">
            <a:extLst>
              <a:ext uri="{FF2B5EF4-FFF2-40B4-BE49-F238E27FC236}">
                <a16:creationId xmlns:a16="http://schemas.microsoft.com/office/drawing/2014/main" id="{00000000-0008-0000-0000-0000B6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39" name="Shape 461">
            <a:extLst>
              <a:ext uri="{FF2B5EF4-FFF2-40B4-BE49-F238E27FC236}">
                <a16:creationId xmlns:a16="http://schemas.microsoft.com/office/drawing/2014/main" id="{00000000-0008-0000-0000-0000B7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19685" cy="8890"/>
    <xdr:grpSp>
      <xdr:nvGrpSpPr>
        <xdr:cNvPr id="440" name="Group 462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GrpSpPr/>
      </xdr:nvGrpSpPr>
      <xdr:grpSpPr>
        <a:xfrm>
          <a:off x="789214" y="37773429"/>
          <a:ext cx="19685" cy="8890"/>
          <a:chOff x="0" y="0"/>
          <a:chExt cx="19685" cy="8890"/>
        </a:xfrm>
      </xdr:grpSpPr>
      <xdr:sp macro="" textlink="">
        <xdr:nvSpPr>
          <xdr:cNvPr id="441" name="Shape 463">
            <a:extLst>
              <a:ext uri="{FF2B5EF4-FFF2-40B4-BE49-F238E27FC236}">
                <a16:creationId xmlns:a16="http://schemas.microsoft.com/office/drawing/2014/main" id="{00000000-0008-0000-0000-0000B9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42" name="Shape 464">
            <a:extLst>
              <a:ext uri="{FF2B5EF4-FFF2-40B4-BE49-F238E27FC236}">
                <a16:creationId xmlns:a16="http://schemas.microsoft.com/office/drawing/2014/main" id="{00000000-0008-0000-0000-0000BA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21590" cy="8890"/>
    <xdr:grpSp>
      <xdr:nvGrpSpPr>
        <xdr:cNvPr id="443" name="Group 465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GrpSpPr/>
      </xdr:nvGrpSpPr>
      <xdr:grpSpPr>
        <a:xfrm>
          <a:off x="789214" y="37773429"/>
          <a:ext cx="21590" cy="8890"/>
          <a:chOff x="0" y="0"/>
          <a:chExt cx="21590" cy="8890"/>
        </a:xfrm>
      </xdr:grpSpPr>
      <xdr:sp macro="" textlink="">
        <xdr:nvSpPr>
          <xdr:cNvPr id="444" name="Shape 466">
            <a:extLst>
              <a:ext uri="{FF2B5EF4-FFF2-40B4-BE49-F238E27FC236}">
                <a16:creationId xmlns:a16="http://schemas.microsoft.com/office/drawing/2014/main" id="{00000000-0008-0000-0000-0000BC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45" name="Shape 467">
            <a:extLst>
              <a:ext uri="{FF2B5EF4-FFF2-40B4-BE49-F238E27FC236}">
                <a16:creationId xmlns:a16="http://schemas.microsoft.com/office/drawing/2014/main" id="{00000000-0008-0000-0000-0000BD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21590" cy="8890"/>
    <xdr:grpSp>
      <xdr:nvGrpSpPr>
        <xdr:cNvPr id="446" name="Group 468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GrpSpPr/>
      </xdr:nvGrpSpPr>
      <xdr:grpSpPr>
        <a:xfrm>
          <a:off x="789214" y="37773429"/>
          <a:ext cx="21590" cy="8890"/>
          <a:chOff x="0" y="0"/>
          <a:chExt cx="21590" cy="8890"/>
        </a:xfrm>
      </xdr:grpSpPr>
      <xdr:sp macro="" textlink="">
        <xdr:nvSpPr>
          <xdr:cNvPr id="447" name="Shape 469">
            <a:extLst>
              <a:ext uri="{FF2B5EF4-FFF2-40B4-BE49-F238E27FC236}">
                <a16:creationId xmlns:a16="http://schemas.microsoft.com/office/drawing/2014/main" id="{00000000-0008-0000-0000-0000BF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48" name="Shape 470">
            <a:extLst>
              <a:ext uri="{FF2B5EF4-FFF2-40B4-BE49-F238E27FC236}">
                <a16:creationId xmlns:a16="http://schemas.microsoft.com/office/drawing/2014/main" id="{00000000-0008-0000-0000-0000C0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30</xdr:row>
      <xdr:rowOff>0</xdr:rowOff>
    </xdr:from>
    <xdr:ext cx="5715" cy="5715"/>
    <xdr:sp macro="" textlink="">
      <xdr:nvSpPr>
        <xdr:cNvPr id="476" name="Shape 31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/>
      </xdr:nvSpPr>
      <xdr:spPr>
        <a:xfrm>
          <a:off x="3238500" y="2052351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30</xdr:row>
      <xdr:rowOff>0</xdr:rowOff>
    </xdr:from>
    <xdr:ext cx="5715" cy="5715"/>
    <xdr:sp macro="" textlink="">
      <xdr:nvSpPr>
        <xdr:cNvPr id="477" name="Shape 32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/>
      </xdr:nvSpPr>
      <xdr:spPr>
        <a:xfrm>
          <a:off x="3238500" y="2052351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30</xdr:row>
      <xdr:rowOff>0</xdr:rowOff>
    </xdr:from>
    <xdr:ext cx="9525" cy="5715"/>
    <xdr:sp macro="" textlink="">
      <xdr:nvSpPr>
        <xdr:cNvPr id="478" name="Shape 33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SpPr/>
      </xdr:nvSpPr>
      <xdr:spPr>
        <a:xfrm>
          <a:off x="3238500" y="2052351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30</xdr:row>
      <xdr:rowOff>0</xdr:rowOff>
    </xdr:from>
    <xdr:ext cx="5715" cy="5715"/>
    <xdr:sp macro="" textlink="">
      <xdr:nvSpPr>
        <xdr:cNvPr id="479" name="Shape 31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SpPr/>
      </xdr:nvSpPr>
      <xdr:spPr>
        <a:xfrm>
          <a:off x="3238500" y="2134933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5715" cy="5715"/>
    <xdr:sp macro="" textlink="">
      <xdr:nvSpPr>
        <xdr:cNvPr id="482" name="Shape 31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5715" cy="5715"/>
    <xdr:sp macro="" textlink="">
      <xdr:nvSpPr>
        <xdr:cNvPr id="483" name="Shape 32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9525" cy="5715"/>
    <xdr:sp macro="" textlink="">
      <xdr:nvSpPr>
        <xdr:cNvPr id="484" name="Shape 33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485" name="Group 443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486" name="Shape 444">
            <a:extLst>
              <a:ext uri="{FF2B5EF4-FFF2-40B4-BE49-F238E27FC236}">
                <a16:creationId xmlns:a16="http://schemas.microsoft.com/office/drawing/2014/main" id="{00000000-0008-0000-0000-0000E6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87" name="Shape 445">
            <a:extLst>
              <a:ext uri="{FF2B5EF4-FFF2-40B4-BE49-F238E27FC236}">
                <a16:creationId xmlns:a16="http://schemas.microsoft.com/office/drawing/2014/main" id="{00000000-0008-0000-0000-0000E7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488" name="Group 446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489" name="Shape 447">
            <a:extLst>
              <a:ext uri="{FF2B5EF4-FFF2-40B4-BE49-F238E27FC236}">
                <a16:creationId xmlns:a16="http://schemas.microsoft.com/office/drawing/2014/main" id="{00000000-0008-0000-0000-0000E9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0" name="Shape 448">
            <a:extLst>
              <a:ext uri="{FF2B5EF4-FFF2-40B4-BE49-F238E27FC236}">
                <a16:creationId xmlns:a16="http://schemas.microsoft.com/office/drawing/2014/main" id="{00000000-0008-0000-0000-0000EA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491" name="Group 449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492" name="Shape 450">
            <a:extLst>
              <a:ext uri="{FF2B5EF4-FFF2-40B4-BE49-F238E27FC236}">
                <a16:creationId xmlns:a16="http://schemas.microsoft.com/office/drawing/2014/main" id="{00000000-0008-0000-0000-0000EC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3" name="Shape 451">
            <a:extLst>
              <a:ext uri="{FF2B5EF4-FFF2-40B4-BE49-F238E27FC236}">
                <a16:creationId xmlns:a16="http://schemas.microsoft.com/office/drawing/2014/main" id="{00000000-0008-0000-0000-0000ED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494" name="Group 459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495" name="Shape 460">
            <a:extLst>
              <a:ext uri="{FF2B5EF4-FFF2-40B4-BE49-F238E27FC236}">
                <a16:creationId xmlns:a16="http://schemas.microsoft.com/office/drawing/2014/main" id="{00000000-0008-0000-0000-0000EF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6" name="Shape 461">
            <a:extLst>
              <a:ext uri="{FF2B5EF4-FFF2-40B4-BE49-F238E27FC236}">
                <a16:creationId xmlns:a16="http://schemas.microsoft.com/office/drawing/2014/main" id="{00000000-0008-0000-0000-0000F0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497" name="Group 462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498" name="Shape 463">
            <a:extLst>
              <a:ext uri="{FF2B5EF4-FFF2-40B4-BE49-F238E27FC236}">
                <a16:creationId xmlns:a16="http://schemas.microsoft.com/office/drawing/2014/main" id="{00000000-0008-0000-0000-0000F2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99" name="Shape 464">
            <a:extLst>
              <a:ext uri="{FF2B5EF4-FFF2-40B4-BE49-F238E27FC236}">
                <a16:creationId xmlns:a16="http://schemas.microsoft.com/office/drawing/2014/main" id="{00000000-0008-0000-0000-0000F301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500" name="Group 465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GrpSpPr/>
      </xdr:nvGrpSpPr>
      <xdr:grpSpPr>
        <a:xfrm>
          <a:off x="789214" y="585107"/>
          <a:ext cx="21590" cy="8890"/>
          <a:chOff x="0" y="0"/>
          <a:chExt cx="21590" cy="8890"/>
        </a:xfrm>
      </xdr:grpSpPr>
      <xdr:sp macro="" textlink="">
        <xdr:nvSpPr>
          <xdr:cNvPr id="501" name="Shape 466">
            <a:extLst>
              <a:ext uri="{FF2B5EF4-FFF2-40B4-BE49-F238E27FC236}">
                <a16:creationId xmlns:a16="http://schemas.microsoft.com/office/drawing/2014/main" id="{00000000-0008-0000-0000-0000F5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2" name="Shape 467">
            <a:extLst>
              <a:ext uri="{FF2B5EF4-FFF2-40B4-BE49-F238E27FC236}">
                <a16:creationId xmlns:a16="http://schemas.microsoft.com/office/drawing/2014/main" id="{00000000-0008-0000-0000-0000F6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503" name="Group 468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GrpSpPr/>
      </xdr:nvGrpSpPr>
      <xdr:grpSpPr>
        <a:xfrm>
          <a:off x="789214" y="585107"/>
          <a:ext cx="21590" cy="8890"/>
          <a:chOff x="0" y="0"/>
          <a:chExt cx="21590" cy="8890"/>
        </a:xfrm>
      </xdr:grpSpPr>
      <xdr:sp macro="" textlink="">
        <xdr:nvSpPr>
          <xdr:cNvPr id="504" name="Shape 469">
            <a:extLst>
              <a:ext uri="{FF2B5EF4-FFF2-40B4-BE49-F238E27FC236}">
                <a16:creationId xmlns:a16="http://schemas.microsoft.com/office/drawing/2014/main" id="{00000000-0008-0000-0000-0000F801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5" name="Shape 470">
            <a:extLst>
              <a:ext uri="{FF2B5EF4-FFF2-40B4-BE49-F238E27FC236}">
                <a16:creationId xmlns:a16="http://schemas.microsoft.com/office/drawing/2014/main" id="{00000000-0008-0000-0000-0000F9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506" name="Group 471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507" name="Shape 472">
            <a:extLst>
              <a:ext uri="{FF2B5EF4-FFF2-40B4-BE49-F238E27FC236}">
                <a16:creationId xmlns:a16="http://schemas.microsoft.com/office/drawing/2014/main" id="{00000000-0008-0000-0000-0000FB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08" name="Shape 473">
            <a:extLst>
              <a:ext uri="{FF2B5EF4-FFF2-40B4-BE49-F238E27FC236}">
                <a16:creationId xmlns:a16="http://schemas.microsoft.com/office/drawing/2014/main" id="{00000000-0008-0000-0000-0000FC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509" name="Group 474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510" name="Shape 475">
            <a:extLst>
              <a:ext uri="{FF2B5EF4-FFF2-40B4-BE49-F238E27FC236}">
                <a16:creationId xmlns:a16="http://schemas.microsoft.com/office/drawing/2014/main" id="{00000000-0008-0000-0000-0000FE01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1" name="Shape 476">
            <a:extLst>
              <a:ext uri="{FF2B5EF4-FFF2-40B4-BE49-F238E27FC236}">
                <a16:creationId xmlns:a16="http://schemas.microsoft.com/office/drawing/2014/main" id="{00000000-0008-0000-0000-0000FF01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512" name="Group 477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513" name="Shape 478">
            <a:extLst>
              <a:ext uri="{FF2B5EF4-FFF2-40B4-BE49-F238E27FC236}">
                <a16:creationId xmlns:a16="http://schemas.microsoft.com/office/drawing/2014/main" id="{00000000-0008-0000-0000-000001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4" name="Shape 479">
            <a:extLst>
              <a:ext uri="{FF2B5EF4-FFF2-40B4-BE49-F238E27FC236}">
                <a16:creationId xmlns:a16="http://schemas.microsoft.com/office/drawing/2014/main" id="{00000000-0008-0000-0000-000002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515" name="Group 480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516" name="Shape 481">
            <a:extLst>
              <a:ext uri="{FF2B5EF4-FFF2-40B4-BE49-F238E27FC236}">
                <a16:creationId xmlns:a16="http://schemas.microsoft.com/office/drawing/2014/main" id="{00000000-0008-0000-0000-000004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17" name="Shape 482">
            <a:extLst>
              <a:ext uri="{FF2B5EF4-FFF2-40B4-BE49-F238E27FC236}">
                <a16:creationId xmlns:a16="http://schemas.microsoft.com/office/drawing/2014/main" id="{00000000-0008-0000-0000-000005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518" name="Group 491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519" name="Shape 492">
            <a:extLst>
              <a:ext uri="{FF2B5EF4-FFF2-40B4-BE49-F238E27FC236}">
                <a16:creationId xmlns:a16="http://schemas.microsoft.com/office/drawing/2014/main" id="{00000000-0008-0000-0000-000007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0" name="Shape 493">
            <a:extLst>
              <a:ext uri="{FF2B5EF4-FFF2-40B4-BE49-F238E27FC236}">
                <a16:creationId xmlns:a16="http://schemas.microsoft.com/office/drawing/2014/main" id="{00000000-0008-0000-0000-000008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521" name="Group 494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522" name="Shape 495">
            <a:extLst>
              <a:ext uri="{FF2B5EF4-FFF2-40B4-BE49-F238E27FC236}">
                <a16:creationId xmlns:a16="http://schemas.microsoft.com/office/drawing/2014/main" id="{00000000-0008-0000-0000-00000A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3" name="Shape 496">
            <a:extLst>
              <a:ext uri="{FF2B5EF4-FFF2-40B4-BE49-F238E27FC236}">
                <a16:creationId xmlns:a16="http://schemas.microsoft.com/office/drawing/2014/main" id="{00000000-0008-0000-0000-00000B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524" name="Group 497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525" name="Shape 498">
            <a:extLst>
              <a:ext uri="{FF2B5EF4-FFF2-40B4-BE49-F238E27FC236}">
                <a16:creationId xmlns:a16="http://schemas.microsoft.com/office/drawing/2014/main" id="{00000000-0008-0000-0000-00000D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6" name="Shape 499">
            <a:extLst>
              <a:ext uri="{FF2B5EF4-FFF2-40B4-BE49-F238E27FC236}">
                <a16:creationId xmlns:a16="http://schemas.microsoft.com/office/drawing/2014/main" id="{00000000-0008-0000-0000-00000E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527" name="Group 497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528" name="Shape 498">
            <a:extLst>
              <a:ext uri="{FF2B5EF4-FFF2-40B4-BE49-F238E27FC236}">
                <a16:creationId xmlns:a16="http://schemas.microsoft.com/office/drawing/2014/main" id="{00000000-0008-0000-0000-000010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29" name="Shape 499">
            <a:extLst>
              <a:ext uri="{FF2B5EF4-FFF2-40B4-BE49-F238E27FC236}">
                <a16:creationId xmlns:a16="http://schemas.microsoft.com/office/drawing/2014/main" id="{00000000-0008-0000-0000-000011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530" name="Group 497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531" name="Shape 498">
            <a:extLst>
              <a:ext uri="{FF2B5EF4-FFF2-40B4-BE49-F238E27FC236}">
                <a16:creationId xmlns:a16="http://schemas.microsoft.com/office/drawing/2014/main" id="{00000000-0008-0000-0000-000013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2" name="Shape 499">
            <a:extLst>
              <a:ext uri="{FF2B5EF4-FFF2-40B4-BE49-F238E27FC236}">
                <a16:creationId xmlns:a16="http://schemas.microsoft.com/office/drawing/2014/main" id="{00000000-0008-0000-0000-000014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533" name="Group 443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534" name="Shape 444">
            <a:extLst>
              <a:ext uri="{FF2B5EF4-FFF2-40B4-BE49-F238E27FC236}">
                <a16:creationId xmlns:a16="http://schemas.microsoft.com/office/drawing/2014/main" id="{00000000-0008-0000-0000-000016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5" name="Shape 445">
            <a:extLst>
              <a:ext uri="{FF2B5EF4-FFF2-40B4-BE49-F238E27FC236}">
                <a16:creationId xmlns:a16="http://schemas.microsoft.com/office/drawing/2014/main" id="{00000000-0008-0000-0000-000017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536" name="Group 446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537" name="Shape 447">
            <a:extLst>
              <a:ext uri="{FF2B5EF4-FFF2-40B4-BE49-F238E27FC236}">
                <a16:creationId xmlns:a16="http://schemas.microsoft.com/office/drawing/2014/main" id="{00000000-0008-0000-0000-000019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38" name="Shape 448">
            <a:extLst>
              <a:ext uri="{FF2B5EF4-FFF2-40B4-BE49-F238E27FC236}">
                <a16:creationId xmlns:a16="http://schemas.microsoft.com/office/drawing/2014/main" id="{00000000-0008-0000-0000-00001A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539" name="Group 449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540" name="Shape 450">
            <a:extLst>
              <a:ext uri="{FF2B5EF4-FFF2-40B4-BE49-F238E27FC236}">
                <a16:creationId xmlns:a16="http://schemas.microsoft.com/office/drawing/2014/main" id="{00000000-0008-0000-0000-00001C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1" name="Shape 451">
            <a:extLst>
              <a:ext uri="{FF2B5EF4-FFF2-40B4-BE49-F238E27FC236}">
                <a16:creationId xmlns:a16="http://schemas.microsoft.com/office/drawing/2014/main" id="{00000000-0008-0000-0000-00001D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542" name="Group 459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543" name="Shape 460">
            <a:extLst>
              <a:ext uri="{FF2B5EF4-FFF2-40B4-BE49-F238E27FC236}">
                <a16:creationId xmlns:a16="http://schemas.microsoft.com/office/drawing/2014/main" id="{00000000-0008-0000-0000-00001F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4" name="Shape 461">
            <a:extLst>
              <a:ext uri="{FF2B5EF4-FFF2-40B4-BE49-F238E27FC236}">
                <a16:creationId xmlns:a16="http://schemas.microsoft.com/office/drawing/2014/main" id="{00000000-0008-0000-0000-000020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545" name="Group 462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546" name="Shape 463">
            <a:extLst>
              <a:ext uri="{FF2B5EF4-FFF2-40B4-BE49-F238E27FC236}">
                <a16:creationId xmlns:a16="http://schemas.microsoft.com/office/drawing/2014/main" id="{00000000-0008-0000-0000-000022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47" name="Shape 464">
            <a:extLst>
              <a:ext uri="{FF2B5EF4-FFF2-40B4-BE49-F238E27FC236}">
                <a16:creationId xmlns:a16="http://schemas.microsoft.com/office/drawing/2014/main" id="{00000000-0008-0000-0000-000023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548" name="Group 465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GrpSpPr/>
      </xdr:nvGrpSpPr>
      <xdr:grpSpPr>
        <a:xfrm>
          <a:off x="789214" y="585107"/>
          <a:ext cx="21590" cy="8890"/>
          <a:chOff x="0" y="0"/>
          <a:chExt cx="21590" cy="8890"/>
        </a:xfrm>
      </xdr:grpSpPr>
      <xdr:sp macro="" textlink="">
        <xdr:nvSpPr>
          <xdr:cNvPr id="549" name="Shape 466">
            <a:extLst>
              <a:ext uri="{FF2B5EF4-FFF2-40B4-BE49-F238E27FC236}">
                <a16:creationId xmlns:a16="http://schemas.microsoft.com/office/drawing/2014/main" id="{00000000-0008-0000-0000-000025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0" name="Shape 467">
            <a:extLst>
              <a:ext uri="{FF2B5EF4-FFF2-40B4-BE49-F238E27FC236}">
                <a16:creationId xmlns:a16="http://schemas.microsoft.com/office/drawing/2014/main" id="{00000000-0008-0000-0000-000026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551" name="Group 468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GrpSpPr/>
      </xdr:nvGrpSpPr>
      <xdr:grpSpPr>
        <a:xfrm>
          <a:off x="789214" y="585107"/>
          <a:ext cx="21590" cy="8890"/>
          <a:chOff x="0" y="0"/>
          <a:chExt cx="21590" cy="8890"/>
        </a:xfrm>
      </xdr:grpSpPr>
      <xdr:sp macro="" textlink="">
        <xdr:nvSpPr>
          <xdr:cNvPr id="552" name="Shape 469">
            <a:extLst>
              <a:ext uri="{FF2B5EF4-FFF2-40B4-BE49-F238E27FC236}">
                <a16:creationId xmlns:a16="http://schemas.microsoft.com/office/drawing/2014/main" id="{00000000-0008-0000-0000-000028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3" name="Shape 470">
            <a:extLst>
              <a:ext uri="{FF2B5EF4-FFF2-40B4-BE49-F238E27FC236}">
                <a16:creationId xmlns:a16="http://schemas.microsoft.com/office/drawing/2014/main" id="{00000000-0008-0000-0000-000029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554" name="Group 471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555" name="Shape 472">
            <a:extLst>
              <a:ext uri="{FF2B5EF4-FFF2-40B4-BE49-F238E27FC236}">
                <a16:creationId xmlns:a16="http://schemas.microsoft.com/office/drawing/2014/main" id="{00000000-0008-0000-0000-00002B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6" name="Shape 473">
            <a:extLst>
              <a:ext uri="{FF2B5EF4-FFF2-40B4-BE49-F238E27FC236}">
                <a16:creationId xmlns:a16="http://schemas.microsoft.com/office/drawing/2014/main" id="{00000000-0008-0000-0000-00002C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557" name="Group 474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558" name="Shape 475">
            <a:extLst>
              <a:ext uri="{FF2B5EF4-FFF2-40B4-BE49-F238E27FC236}">
                <a16:creationId xmlns:a16="http://schemas.microsoft.com/office/drawing/2014/main" id="{00000000-0008-0000-0000-00002E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59" name="Shape 476">
            <a:extLst>
              <a:ext uri="{FF2B5EF4-FFF2-40B4-BE49-F238E27FC236}">
                <a16:creationId xmlns:a16="http://schemas.microsoft.com/office/drawing/2014/main" id="{00000000-0008-0000-0000-00002F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560" name="Group 477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561" name="Shape 478">
            <a:extLst>
              <a:ext uri="{FF2B5EF4-FFF2-40B4-BE49-F238E27FC236}">
                <a16:creationId xmlns:a16="http://schemas.microsoft.com/office/drawing/2014/main" id="{00000000-0008-0000-0000-000031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62" name="Shape 479">
            <a:extLst>
              <a:ext uri="{FF2B5EF4-FFF2-40B4-BE49-F238E27FC236}">
                <a16:creationId xmlns:a16="http://schemas.microsoft.com/office/drawing/2014/main" id="{00000000-0008-0000-0000-000032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563" name="Group 480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564" name="Shape 481">
            <a:extLst>
              <a:ext uri="{FF2B5EF4-FFF2-40B4-BE49-F238E27FC236}">
                <a16:creationId xmlns:a16="http://schemas.microsoft.com/office/drawing/2014/main" id="{00000000-0008-0000-0000-000034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65" name="Shape 482">
            <a:extLst>
              <a:ext uri="{FF2B5EF4-FFF2-40B4-BE49-F238E27FC236}">
                <a16:creationId xmlns:a16="http://schemas.microsoft.com/office/drawing/2014/main" id="{00000000-0008-0000-0000-000035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566" name="Group 491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567" name="Shape 492">
            <a:extLst>
              <a:ext uri="{FF2B5EF4-FFF2-40B4-BE49-F238E27FC236}">
                <a16:creationId xmlns:a16="http://schemas.microsoft.com/office/drawing/2014/main" id="{00000000-0008-0000-0000-000037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68" name="Shape 493">
            <a:extLst>
              <a:ext uri="{FF2B5EF4-FFF2-40B4-BE49-F238E27FC236}">
                <a16:creationId xmlns:a16="http://schemas.microsoft.com/office/drawing/2014/main" id="{00000000-0008-0000-0000-000038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569" name="Group 494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570" name="Shape 495">
            <a:extLst>
              <a:ext uri="{FF2B5EF4-FFF2-40B4-BE49-F238E27FC236}">
                <a16:creationId xmlns:a16="http://schemas.microsoft.com/office/drawing/2014/main" id="{00000000-0008-0000-0000-00003A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71" name="Shape 496">
            <a:extLst>
              <a:ext uri="{FF2B5EF4-FFF2-40B4-BE49-F238E27FC236}">
                <a16:creationId xmlns:a16="http://schemas.microsoft.com/office/drawing/2014/main" id="{00000000-0008-0000-0000-00003B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572" name="Group 497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573" name="Shape 498">
            <a:extLst>
              <a:ext uri="{FF2B5EF4-FFF2-40B4-BE49-F238E27FC236}">
                <a16:creationId xmlns:a16="http://schemas.microsoft.com/office/drawing/2014/main" id="{00000000-0008-0000-0000-00003D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74" name="Shape 499">
            <a:extLst>
              <a:ext uri="{FF2B5EF4-FFF2-40B4-BE49-F238E27FC236}">
                <a16:creationId xmlns:a16="http://schemas.microsoft.com/office/drawing/2014/main" id="{00000000-0008-0000-0000-00003E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575" name="Group 497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576" name="Shape 498">
            <a:extLst>
              <a:ext uri="{FF2B5EF4-FFF2-40B4-BE49-F238E27FC236}">
                <a16:creationId xmlns:a16="http://schemas.microsoft.com/office/drawing/2014/main" id="{00000000-0008-0000-0000-000040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77" name="Shape 499">
            <a:extLst>
              <a:ext uri="{FF2B5EF4-FFF2-40B4-BE49-F238E27FC236}">
                <a16:creationId xmlns:a16="http://schemas.microsoft.com/office/drawing/2014/main" id="{00000000-0008-0000-0000-000041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578" name="Group 497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579" name="Shape 498">
            <a:extLst>
              <a:ext uri="{FF2B5EF4-FFF2-40B4-BE49-F238E27FC236}">
                <a16:creationId xmlns:a16="http://schemas.microsoft.com/office/drawing/2014/main" id="{00000000-0008-0000-0000-000043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80" name="Shape 499">
            <a:extLst>
              <a:ext uri="{FF2B5EF4-FFF2-40B4-BE49-F238E27FC236}">
                <a16:creationId xmlns:a16="http://schemas.microsoft.com/office/drawing/2014/main" id="{00000000-0008-0000-0000-000044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581" name="Group 443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582" name="Shape 444">
            <a:extLst>
              <a:ext uri="{FF2B5EF4-FFF2-40B4-BE49-F238E27FC236}">
                <a16:creationId xmlns:a16="http://schemas.microsoft.com/office/drawing/2014/main" id="{00000000-0008-0000-0000-000046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83" name="Shape 445">
            <a:extLst>
              <a:ext uri="{FF2B5EF4-FFF2-40B4-BE49-F238E27FC236}">
                <a16:creationId xmlns:a16="http://schemas.microsoft.com/office/drawing/2014/main" id="{00000000-0008-0000-0000-000047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584" name="Group 446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585" name="Shape 447">
            <a:extLst>
              <a:ext uri="{FF2B5EF4-FFF2-40B4-BE49-F238E27FC236}">
                <a16:creationId xmlns:a16="http://schemas.microsoft.com/office/drawing/2014/main" id="{00000000-0008-0000-0000-000049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86" name="Shape 448">
            <a:extLst>
              <a:ext uri="{FF2B5EF4-FFF2-40B4-BE49-F238E27FC236}">
                <a16:creationId xmlns:a16="http://schemas.microsoft.com/office/drawing/2014/main" id="{00000000-0008-0000-0000-00004A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587" name="Group 449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588" name="Shape 450">
            <a:extLst>
              <a:ext uri="{FF2B5EF4-FFF2-40B4-BE49-F238E27FC236}">
                <a16:creationId xmlns:a16="http://schemas.microsoft.com/office/drawing/2014/main" id="{00000000-0008-0000-0000-00004C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89" name="Shape 451">
            <a:extLst>
              <a:ext uri="{FF2B5EF4-FFF2-40B4-BE49-F238E27FC236}">
                <a16:creationId xmlns:a16="http://schemas.microsoft.com/office/drawing/2014/main" id="{00000000-0008-0000-0000-00004D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590" name="Group 459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591" name="Shape 460">
            <a:extLst>
              <a:ext uri="{FF2B5EF4-FFF2-40B4-BE49-F238E27FC236}">
                <a16:creationId xmlns:a16="http://schemas.microsoft.com/office/drawing/2014/main" id="{00000000-0008-0000-0000-00004F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2" name="Shape 461">
            <a:extLst>
              <a:ext uri="{FF2B5EF4-FFF2-40B4-BE49-F238E27FC236}">
                <a16:creationId xmlns:a16="http://schemas.microsoft.com/office/drawing/2014/main" id="{00000000-0008-0000-0000-000050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593" name="Group 462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594" name="Shape 463">
            <a:extLst>
              <a:ext uri="{FF2B5EF4-FFF2-40B4-BE49-F238E27FC236}">
                <a16:creationId xmlns:a16="http://schemas.microsoft.com/office/drawing/2014/main" id="{00000000-0008-0000-0000-000052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5" name="Shape 464">
            <a:extLst>
              <a:ext uri="{FF2B5EF4-FFF2-40B4-BE49-F238E27FC236}">
                <a16:creationId xmlns:a16="http://schemas.microsoft.com/office/drawing/2014/main" id="{00000000-0008-0000-0000-000053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596" name="Group 465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GrpSpPr/>
      </xdr:nvGrpSpPr>
      <xdr:grpSpPr>
        <a:xfrm>
          <a:off x="789214" y="585107"/>
          <a:ext cx="21590" cy="8890"/>
          <a:chOff x="0" y="0"/>
          <a:chExt cx="21590" cy="8890"/>
        </a:xfrm>
      </xdr:grpSpPr>
      <xdr:sp macro="" textlink="">
        <xdr:nvSpPr>
          <xdr:cNvPr id="597" name="Shape 466">
            <a:extLst>
              <a:ext uri="{FF2B5EF4-FFF2-40B4-BE49-F238E27FC236}">
                <a16:creationId xmlns:a16="http://schemas.microsoft.com/office/drawing/2014/main" id="{00000000-0008-0000-0000-000055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598" name="Shape 467">
            <a:extLst>
              <a:ext uri="{FF2B5EF4-FFF2-40B4-BE49-F238E27FC236}">
                <a16:creationId xmlns:a16="http://schemas.microsoft.com/office/drawing/2014/main" id="{00000000-0008-0000-0000-000056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599" name="Group 468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GrpSpPr/>
      </xdr:nvGrpSpPr>
      <xdr:grpSpPr>
        <a:xfrm>
          <a:off x="789214" y="585107"/>
          <a:ext cx="21590" cy="8890"/>
          <a:chOff x="0" y="0"/>
          <a:chExt cx="21590" cy="8890"/>
        </a:xfrm>
      </xdr:grpSpPr>
      <xdr:sp macro="" textlink="">
        <xdr:nvSpPr>
          <xdr:cNvPr id="600" name="Shape 469">
            <a:extLst>
              <a:ext uri="{FF2B5EF4-FFF2-40B4-BE49-F238E27FC236}">
                <a16:creationId xmlns:a16="http://schemas.microsoft.com/office/drawing/2014/main" id="{00000000-0008-0000-0000-000058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1" name="Shape 470">
            <a:extLst>
              <a:ext uri="{FF2B5EF4-FFF2-40B4-BE49-F238E27FC236}">
                <a16:creationId xmlns:a16="http://schemas.microsoft.com/office/drawing/2014/main" id="{00000000-0008-0000-0000-000059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602" name="Group 471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603" name="Shape 472">
            <a:extLst>
              <a:ext uri="{FF2B5EF4-FFF2-40B4-BE49-F238E27FC236}">
                <a16:creationId xmlns:a16="http://schemas.microsoft.com/office/drawing/2014/main" id="{00000000-0008-0000-0000-00005B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4" name="Shape 473">
            <a:extLst>
              <a:ext uri="{FF2B5EF4-FFF2-40B4-BE49-F238E27FC236}">
                <a16:creationId xmlns:a16="http://schemas.microsoft.com/office/drawing/2014/main" id="{00000000-0008-0000-0000-00005C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605" name="Group 474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606" name="Shape 475">
            <a:extLst>
              <a:ext uri="{FF2B5EF4-FFF2-40B4-BE49-F238E27FC236}">
                <a16:creationId xmlns:a16="http://schemas.microsoft.com/office/drawing/2014/main" id="{00000000-0008-0000-0000-00005E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07" name="Shape 476">
            <a:extLst>
              <a:ext uri="{FF2B5EF4-FFF2-40B4-BE49-F238E27FC236}">
                <a16:creationId xmlns:a16="http://schemas.microsoft.com/office/drawing/2014/main" id="{00000000-0008-0000-0000-00005F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608" name="Group 477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609" name="Shape 478">
            <a:extLst>
              <a:ext uri="{FF2B5EF4-FFF2-40B4-BE49-F238E27FC236}">
                <a16:creationId xmlns:a16="http://schemas.microsoft.com/office/drawing/2014/main" id="{00000000-0008-0000-0000-000061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0" name="Shape 479">
            <a:extLst>
              <a:ext uri="{FF2B5EF4-FFF2-40B4-BE49-F238E27FC236}">
                <a16:creationId xmlns:a16="http://schemas.microsoft.com/office/drawing/2014/main" id="{00000000-0008-0000-0000-000062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611" name="Group 480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612" name="Shape 481">
            <a:extLst>
              <a:ext uri="{FF2B5EF4-FFF2-40B4-BE49-F238E27FC236}">
                <a16:creationId xmlns:a16="http://schemas.microsoft.com/office/drawing/2014/main" id="{00000000-0008-0000-0000-000064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3" name="Shape 482">
            <a:extLst>
              <a:ext uri="{FF2B5EF4-FFF2-40B4-BE49-F238E27FC236}">
                <a16:creationId xmlns:a16="http://schemas.microsoft.com/office/drawing/2014/main" id="{00000000-0008-0000-0000-000065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614" name="Group 491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615" name="Shape 492">
            <a:extLst>
              <a:ext uri="{FF2B5EF4-FFF2-40B4-BE49-F238E27FC236}">
                <a16:creationId xmlns:a16="http://schemas.microsoft.com/office/drawing/2014/main" id="{00000000-0008-0000-0000-000067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6" name="Shape 493">
            <a:extLst>
              <a:ext uri="{FF2B5EF4-FFF2-40B4-BE49-F238E27FC236}">
                <a16:creationId xmlns:a16="http://schemas.microsoft.com/office/drawing/2014/main" id="{00000000-0008-0000-0000-000068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617" name="Group 494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618" name="Shape 495">
            <a:extLst>
              <a:ext uri="{FF2B5EF4-FFF2-40B4-BE49-F238E27FC236}">
                <a16:creationId xmlns:a16="http://schemas.microsoft.com/office/drawing/2014/main" id="{00000000-0008-0000-0000-00006A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19" name="Shape 496">
            <a:extLst>
              <a:ext uri="{FF2B5EF4-FFF2-40B4-BE49-F238E27FC236}">
                <a16:creationId xmlns:a16="http://schemas.microsoft.com/office/drawing/2014/main" id="{00000000-0008-0000-0000-00006B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620" name="Group 497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621" name="Shape 498">
            <a:extLst>
              <a:ext uri="{FF2B5EF4-FFF2-40B4-BE49-F238E27FC236}">
                <a16:creationId xmlns:a16="http://schemas.microsoft.com/office/drawing/2014/main" id="{00000000-0008-0000-0000-00006D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2" name="Shape 499">
            <a:extLst>
              <a:ext uri="{FF2B5EF4-FFF2-40B4-BE49-F238E27FC236}">
                <a16:creationId xmlns:a16="http://schemas.microsoft.com/office/drawing/2014/main" id="{00000000-0008-0000-0000-00006E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623" name="Group 497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624" name="Shape 498">
            <a:extLst>
              <a:ext uri="{FF2B5EF4-FFF2-40B4-BE49-F238E27FC236}">
                <a16:creationId xmlns:a16="http://schemas.microsoft.com/office/drawing/2014/main" id="{00000000-0008-0000-0000-000070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5" name="Shape 499">
            <a:extLst>
              <a:ext uri="{FF2B5EF4-FFF2-40B4-BE49-F238E27FC236}">
                <a16:creationId xmlns:a16="http://schemas.microsoft.com/office/drawing/2014/main" id="{00000000-0008-0000-0000-000071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626" name="Group 497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627" name="Shape 498">
            <a:extLst>
              <a:ext uri="{FF2B5EF4-FFF2-40B4-BE49-F238E27FC236}">
                <a16:creationId xmlns:a16="http://schemas.microsoft.com/office/drawing/2014/main" id="{00000000-0008-0000-0000-000073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28" name="Shape 499">
            <a:extLst>
              <a:ext uri="{FF2B5EF4-FFF2-40B4-BE49-F238E27FC236}">
                <a16:creationId xmlns:a16="http://schemas.microsoft.com/office/drawing/2014/main" id="{00000000-0008-0000-0000-000074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629" name="Group 443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630" name="Shape 444">
            <a:extLst>
              <a:ext uri="{FF2B5EF4-FFF2-40B4-BE49-F238E27FC236}">
                <a16:creationId xmlns:a16="http://schemas.microsoft.com/office/drawing/2014/main" id="{00000000-0008-0000-0000-000076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1" name="Shape 445">
            <a:extLst>
              <a:ext uri="{FF2B5EF4-FFF2-40B4-BE49-F238E27FC236}">
                <a16:creationId xmlns:a16="http://schemas.microsoft.com/office/drawing/2014/main" id="{00000000-0008-0000-0000-000077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632" name="Group 446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633" name="Shape 447">
            <a:extLst>
              <a:ext uri="{FF2B5EF4-FFF2-40B4-BE49-F238E27FC236}">
                <a16:creationId xmlns:a16="http://schemas.microsoft.com/office/drawing/2014/main" id="{00000000-0008-0000-0000-000079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4" name="Shape 448">
            <a:extLst>
              <a:ext uri="{FF2B5EF4-FFF2-40B4-BE49-F238E27FC236}">
                <a16:creationId xmlns:a16="http://schemas.microsoft.com/office/drawing/2014/main" id="{00000000-0008-0000-0000-00007A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635" name="Group 449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636" name="Shape 450">
            <a:extLst>
              <a:ext uri="{FF2B5EF4-FFF2-40B4-BE49-F238E27FC236}">
                <a16:creationId xmlns:a16="http://schemas.microsoft.com/office/drawing/2014/main" id="{00000000-0008-0000-0000-00007C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37" name="Shape 451">
            <a:extLst>
              <a:ext uri="{FF2B5EF4-FFF2-40B4-BE49-F238E27FC236}">
                <a16:creationId xmlns:a16="http://schemas.microsoft.com/office/drawing/2014/main" id="{00000000-0008-0000-0000-00007D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638" name="Group 459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639" name="Shape 460">
            <a:extLst>
              <a:ext uri="{FF2B5EF4-FFF2-40B4-BE49-F238E27FC236}">
                <a16:creationId xmlns:a16="http://schemas.microsoft.com/office/drawing/2014/main" id="{00000000-0008-0000-0000-00007F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0" name="Shape 461">
            <a:extLst>
              <a:ext uri="{FF2B5EF4-FFF2-40B4-BE49-F238E27FC236}">
                <a16:creationId xmlns:a16="http://schemas.microsoft.com/office/drawing/2014/main" id="{00000000-0008-0000-0000-000080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641" name="Group 462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642" name="Shape 463">
            <a:extLst>
              <a:ext uri="{FF2B5EF4-FFF2-40B4-BE49-F238E27FC236}">
                <a16:creationId xmlns:a16="http://schemas.microsoft.com/office/drawing/2014/main" id="{00000000-0008-0000-0000-000082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3" name="Shape 464">
            <a:extLst>
              <a:ext uri="{FF2B5EF4-FFF2-40B4-BE49-F238E27FC236}">
                <a16:creationId xmlns:a16="http://schemas.microsoft.com/office/drawing/2014/main" id="{00000000-0008-0000-0000-000083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644" name="Group 465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GrpSpPr/>
      </xdr:nvGrpSpPr>
      <xdr:grpSpPr>
        <a:xfrm>
          <a:off x="789214" y="585107"/>
          <a:ext cx="21590" cy="8890"/>
          <a:chOff x="0" y="0"/>
          <a:chExt cx="21590" cy="8890"/>
        </a:xfrm>
      </xdr:grpSpPr>
      <xdr:sp macro="" textlink="">
        <xdr:nvSpPr>
          <xdr:cNvPr id="645" name="Shape 466">
            <a:extLst>
              <a:ext uri="{FF2B5EF4-FFF2-40B4-BE49-F238E27FC236}">
                <a16:creationId xmlns:a16="http://schemas.microsoft.com/office/drawing/2014/main" id="{00000000-0008-0000-0000-000085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6" name="Shape 467">
            <a:extLst>
              <a:ext uri="{FF2B5EF4-FFF2-40B4-BE49-F238E27FC236}">
                <a16:creationId xmlns:a16="http://schemas.microsoft.com/office/drawing/2014/main" id="{00000000-0008-0000-0000-000086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647" name="Group 468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GrpSpPr/>
      </xdr:nvGrpSpPr>
      <xdr:grpSpPr>
        <a:xfrm>
          <a:off x="789214" y="585107"/>
          <a:ext cx="21590" cy="8890"/>
          <a:chOff x="0" y="0"/>
          <a:chExt cx="21590" cy="8890"/>
        </a:xfrm>
      </xdr:grpSpPr>
      <xdr:sp macro="" textlink="">
        <xdr:nvSpPr>
          <xdr:cNvPr id="648" name="Shape 469">
            <a:extLst>
              <a:ext uri="{FF2B5EF4-FFF2-40B4-BE49-F238E27FC236}">
                <a16:creationId xmlns:a16="http://schemas.microsoft.com/office/drawing/2014/main" id="{00000000-0008-0000-0000-000088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49" name="Shape 470">
            <a:extLst>
              <a:ext uri="{FF2B5EF4-FFF2-40B4-BE49-F238E27FC236}">
                <a16:creationId xmlns:a16="http://schemas.microsoft.com/office/drawing/2014/main" id="{00000000-0008-0000-0000-000089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650" name="Group 471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651" name="Shape 472">
            <a:extLst>
              <a:ext uri="{FF2B5EF4-FFF2-40B4-BE49-F238E27FC236}">
                <a16:creationId xmlns:a16="http://schemas.microsoft.com/office/drawing/2014/main" id="{00000000-0008-0000-0000-00008B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2" name="Shape 473">
            <a:extLst>
              <a:ext uri="{FF2B5EF4-FFF2-40B4-BE49-F238E27FC236}">
                <a16:creationId xmlns:a16="http://schemas.microsoft.com/office/drawing/2014/main" id="{00000000-0008-0000-0000-00008C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653" name="Group 474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654" name="Shape 475">
            <a:extLst>
              <a:ext uri="{FF2B5EF4-FFF2-40B4-BE49-F238E27FC236}">
                <a16:creationId xmlns:a16="http://schemas.microsoft.com/office/drawing/2014/main" id="{00000000-0008-0000-0000-00008E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5" name="Shape 476">
            <a:extLst>
              <a:ext uri="{FF2B5EF4-FFF2-40B4-BE49-F238E27FC236}">
                <a16:creationId xmlns:a16="http://schemas.microsoft.com/office/drawing/2014/main" id="{00000000-0008-0000-0000-00008F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656" name="Group 477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657" name="Shape 478">
            <a:extLst>
              <a:ext uri="{FF2B5EF4-FFF2-40B4-BE49-F238E27FC236}">
                <a16:creationId xmlns:a16="http://schemas.microsoft.com/office/drawing/2014/main" id="{00000000-0008-0000-0000-000091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58" name="Shape 479">
            <a:extLst>
              <a:ext uri="{FF2B5EF4-FFF2-40B4-BE49-F238E27FC236}">
                <a16:creationId xmlns:a16="http://schemas.microsoft.com/office/drawing/2014/main" id="{00000000-0008-0000-0000-000092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659" name="Group 480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660" name="Shape 481">
            <a:extLst>
              <a:ext uri="{FF2B5EF4-FFF2-40B4-BE49-F238E27FC236}">
                <a16:creationId xmlns:a16="http://schemas.microsoft.com/office/drawing/2014/main" id="{00000000-0008-0000-0000-000094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1" name="Shape 482">
            <a:extLst>
              <a:ext uri="{FF2B5EF4-FFF2-40B4-BE49-F238E27FC236}">
                <a16:creationId xmlns:a16="http://schemas.microsoft.com/office/drawing/2014/main" id="{00000000-0008-0000-0000-000095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662" name="Group 491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663" name="Shape 492">
            <a:extLst>
              <a:ext uri="{FF2B5EF4-FFF2-40B4-BE49-F238E27FC236}">
                <a16:creationId xmlns:a16="http://schemas.microsoft.com/office/drawing/2014/main" id="{00000000-0008-0000-0000-000097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4" name="Shape 493">
            <a:extLst>
              <a:ext uri="{FF2B5EF4-FFF2-40B4-BE49-F238E27FC236}">
                <a16:creationId xmlns:a16="http://schemas.microsoft.com/office/drawing/2014/main" id="{00000000-0008-0000-0000-000098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665" name="Group 494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666" name="Shape 495">
            <a:extLst>
              <a:ext uri="{FF2B5EF4-FFF2-40B4-BE49-F238E27FC236}">
                <a16:creationId xmlns:a16="http://schemas.microsoft.com/office/drawing/2014/main" id="{00000000-0008-0000-0000-00009A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67" name="Shape 496">
            <a:extLst>
              <a:ext uri="{FF2B5EF4-FFF2-40B4-BE49-F238E27FC236}">
                <a16:creationId xmlns:a16="http://schemas.microsoft.com/office/drawing/2014/main" id="{00000000-0008-0000-0000-00009B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668" name="Group 497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669" name="Shape 498">
            <a:extLst>
              <a:ext uri="{FF2B5EF4-FFF2-40B4-BE49-F238E27FC236}">
                <a16:creationId xmlns:a16="http://schemas.microsoft.com/office/drawing/2014/main" id="{00000000-0008-0000-0000-00009D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0" name="Shape 499">
            <a:extLst>
              <a:ext uri="{FF2B5EF4-FFF2-40B4-BE49-F238E27FC236}">
                <a16:creationId xmlns:a16="http://schemas.microsoft.com/office/drawing/2014/main" id="{00000000-0008-0000-0000-00009E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671" name="Group 497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672" name="Shape 498">
            <a:extLst>
              <a:ext uri="{FF2B5EF4-FFF2-40B4-BE49-F238E27FC236}">
                <a16:creationId xmlns:a16="http://schemas.microsoft.com/office/drawing/2014/main" id="{00000000-0008-0000-0000-0000A0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3" name="Shape 499">
            <a:extLst>
              <a:ext uri="{FF2B5EF4-FFF2-40B4-BE49-F238E27FC236}">
                <a16:creationId xmlns:a16="http://schemas.microsoft.com/office/drawing/2014/main" id="{00000000-0008-0000-0000-0000A1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674" name="Group 497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675" name="Shape 498">
            <a:extLst>
              <a:ext uri="{FF2B5EF4-FFF2-40B4-BE49-F238E27FC236}">
                <a16:creationId xmlns:a16="http://schemas.microsoft.com/office/drawing/2014/main" id="{00000000-0008-0000-0000-0000A3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76" name="Shape 499">
            <a:extLst>
              <a:ext uri="{FF2B5EF4-FFF2-40B4-BE49-F238E27FC236}">
                <a16:creationId xmlns:a16="http://schemas.microsoft.com/office/drawing/2014/main" id="{00000000-0008-0000-0000-0000A4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5715" cy="5715"/>
    <xdr:sp macro="" textlink="">
      <xdr:nvSpPr>
        <xdr:cNvPr id="677" name="Shape 31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5715" cy="5715"/>
    <xdr:sp macro="" textlink="">
      <xdr:nvSpPr>
        <xdr:cNvPr id="678" name="Shape 32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9525" cy="5715"/>
    <xdr:sp macro="" textlink="">
      <xdr:nvSpPr>
        <xdr:cNvPr id="679" name="Shape 33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5715" cy="5715"/>
    <xdr:sp macro="" textlink="">
      <xdr:nvSpPr>
        <xdr:cNvPr id="680" name="Shape 31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5715" cy="5715"/>
    <xdr:sp macro="" textlink="">
      <xdr:nvSpPr>
        <xdr:cNvPr id="681" name="Shape 32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9525" cy="5715"/>
    <xdr:sp macro="" textlink="">
      <xdr:nvSpPr>
        <xdr:cNvPr id="682" name="Shape 33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683" name="Group 443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684" name="Shape 444">
            <a:extLst>
              <a:ext uri="{FF2B5EF4-FFF2-40B4-BE49-F238E27FC236}">
                <a16:creationId xmlns:a16="http://schemas.microsoft.com/office/drawing/2014/main" id="{00000000-0008-0000-0000-0000AC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5" name="Shape 445">
            <a:extLst>
              <a:ext uri="{FF2B5EF4-FFF2-40B4-BE49-F238E27FC236}">
                <a16:creationId xmlns:a16="http://schemas.microsoft.com/office/drawing/2014/main" id="{00000000-0008-0000-0000-0000AD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686" name="Group 446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687" name="Shape 447">
            <a:extLst>
              <a:ext uri="{FF2B5EF4-FFF2-40B4-BE49-F238E27FC236}">
                <a16:creationId xmlns:a16="http://schemas.microsoft.com/office/drawing/2014/main" id="{00000000-0008-0000-0000-0000AF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88" name="Shape 448">
            <a:extLst>
              <a:ext uri="{FF2B5EF4-FFF2-40B4-BE49-F238E27FC236}">
                <a16:creationId xmlns:a16="http://schemas.microsoft.com/office/drawing/2014/main" id="{00000000-0008-0000-0000-0000B0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689" name="Group 449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690" name="Shape 450">
            <a:extLst>
              <a:ext uri="{FF2B5EF4-FFF2-40B4-BE49-F238E27FC236}">
                <a16:creationId xmlns:a16="http://schemas.microsoft.com/office/drawing/2014/main" id="{00000000-0008-0000-0000-0000B2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1" name="Shape 451">
            <a:extLst>
              <a:ext uri="{FF2B5EF4-FFF2-40B4-BE49-F238E27FC236}">
                <a16:creationId xmlns:a16="http://schemas.microsoft.com/office/drawing/2014/main" id="{00000000-0008-0000-0000-0000B3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692" name="Group 459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693" name="Shape 460">
            <a:extLst>
              <a:ext uri="{FF2B5EF4-FFF2-40B4-BE49-F238E27FC236}">
                <a16:creationId xmlns:a16="http://schemas.microsoft.com/office/drawing/2014/main" id="{00000000-0008-0000-0000-0000B5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4" name="Shape 461">
            <a:extLst>
              <a:ext uri="{FF2B5EF4-FFF2-40B4-BE49-F238E27FC236}">
                <a16:creationId xmlns:a16="http://schemas.microsoft.com/office/drawing/2014/main" id="{00000000-0008-0000-0000-0000B6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695" name="Group 462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696" name="Shape 463">
            <a:extLst>
              <a:ext uri="{FF2B5EF4-FFF2-40B4-BE49-F238E27FC236}">
                <a16:creationId xmlns:a16="http://schemas.microsoft.com/office/drawing/2014/main" id="{00000000-0008-0000-0000-0000B8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697" name="Shape 464">
            <a:extLst>
              <a:ext uri="{FF2B5EF4-FFF2-40B4-BE49-F238E27FC236}">
                <a16:creationId xmlns:a16="http://schemas.microsoft.com/office/drawing/2014/main" id="{00000000-0008-0000-0000-0000B9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1590" cy="8890"/>
    <xdr:grpSp>
      <xdr:nvGrpSpPr>
        <xdr:cNvPr id="698" name="Group 465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GrpSpPr/>
      </xdr:nvGrpSpPr>
      <xdr:grpSpPr>
        <a:xfrm>
          <a:off x="9212036" y="37773429"/>
          <a:ext cx="21590" cy="8890"/>
          <a:chOff x="0" y="0"/>
          <a:chExt cx="21590" cy="8890"/>
        </a:xfrm>
      </xdr:grpSpPr>
      <xdr:sp macro="" textlink="">
        <xdr:nvSpPr>
          <xdr:cNvPr id="699" name="Shape 466">
            <a:extLst>
              <a:ext uri="{FF2B5EF4-FFF2-40B4-BE49-F238E27FC236}">
                <a16:creationId xmlns:a16="http://schemas.microsoft.com/office/drawing/2014/main" id="{00000000-0008-0000-0000-0000BB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0" name="Shape 467">
            <a:extLst>
              <a:ext uri="{FF2B5EF4-FFF2-40B4-BE49-F238E27FC236}">
                <a16:creationId xmlns:a16="http://schemas.microsoft.com/office/drawing/2014/main" id="{00000000-0008-0000-0000-0000BC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1590" cy="8890"/>
    <xdr:grpSp>
      <xdr:nvGrpSpPr>
        <xdr:cNvPr id="701" name="Group 468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GrpSpPr/>
      </xdr:nvGrpSpPr>
      <xdr:grpSpPr>
        <a:xfrm>
          <a:off x="9212036" y="37773429"/>
          <a:ext cx="21590" cy="8890"/>
          <a:chOff x="0" y="0"/>
          <a:chExt cx="21590" cy="8890"/>
        </a:xfrm>
      </xdr:grpSpPr>
      <xdr:sp macro="" textlink="">
        <xdr:nvSpPr>
          <xdr:cNvPr id="702" name="Shape 469">
            <a:extLst>
              <a:ext uri="{FF2B5EF4-FFF2-40B4-BE49-F238E27FC236}">
                <a16:creationId xmlns:a16="http://schemas.microsoft.com/office/drawing/2014/main" id="{00000000-0008-0000-0000-0000BE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3" name="Shape 470">
            <a:extLst>
              <a:ext uri="{FF2B5EF4-FFF2-40B4-BE49-F238E27FC236}">
                <a16:creationId xmlns:a16="http://schemas.microsoft.com/office/drawing/2014/main" id="{00000000-0008-0000-0000-0000BF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704" name="Group 471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705" name="Shape 472">
            <a:extLst>
              <a:ext uri="{FF2B5EF4-FFF2-40B4-BE49-F238E27FC236}">
                <a16:creationId xmlns:a16="http://schemas.microsoft.com/office/drawing/2014/main" id="{00000000-0008-0000-0000-0000C1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6" name="Shape 473">
            <a:extLst>
              <a:ext uri="{FF2B5EF4-FFF2-40B4-BE49-F238E27FC236}">
                <a16:creationId xmlns:a16="http://schemas.microsoft.com/office/drawing/2014/main" id="{00000000-0008-0000-0000-0000C2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707" name="Group 474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708" name="Shape 475">
            <a:extLst>
              <a:ext uri="{FF2B5EF4-FFF2-40B4-BE49-F238E27FC236}">
                <a16:creationId xmlns:a16="http://schemas.microsoft.com/office/drawing/2014/main" id="{00000000-0008-0000-0000-0000C4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09" name="Shape 476">
            <a:extLst>
              <a:ext uri="{FF2B5EF4-FFF2-40B4-BE49-F238E27FC236}">
                <a16:creationId xmlns:a16="http://schemas.microsoft.com/office/drawing/2014/main" id="{00000000-0008-0000-0000-0000C5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710" name="Group 477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711" name="Shape 478">
            <a:extLst>
              <a:ext uri="{FF2B5EF4-FFF2-40B4-BE49-F238E27FC236}">
                <a16:creationId xmlns:a16="http://schemas.microsoft.com/office/drawing/2014/main" id="{00000000-0008-0000-0000-0000C7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2" name="Shape 479">
            <a:extLst>
              <a:ext uri="{FF2B5EF4-FFF2-40B4-BE49-F238E27FC236}">
                <a16:creationId xmlns:a16="http://schemas.microsoft.com/office/drawing/2014/main" id="{00000000-0008-0000-0000-0000C8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713" name="Group 480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714" name="Shape 481">
            <a:extLst>
              <a:ext uri="{FF2B5EF4-FFF2-40B4-BE49-F238E27FC236}">
                <a16:creationId xmlns:a16="http://schemas.microsoft.com/office/drawing/2014/main" id="{00000000-0008-0000-0000-0000CA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5" name="Shape 482">
            <a:extLst>
              <a:ext uri="{FF2B5EF4-FFF2-40B4-BE49-F238E27FC236}">
                <a16:creationId xmlns:a16="http://schemas.microsoft.com/office/drawing/2014/main" id="{00000000-0008-0000-0000-0000CB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716" name="Group 491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717" name="Shape 492">
            <a:extLst>
              <a:ext uri="{FF2B5EF4-FFF2-40B4-BE49-F238E27FC236}">
                <a16:creationId xmlns:a16="http://schemas.microsoft.com/office/drawing/2014/main" id="{00000000-0008-0000-0000-0000CD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18" name="Shape 493">
            <a:extLst>
              <a:ext uri="{FF2B5EF4-FFF2-40B4-BE49-F238E27FC236}">
                <a16:creationId xmlns:a16="http://schemas.microsoft.com/office/drawing/2014/main" id="{00000000-0008-0000-0000-0000CE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719" name="Group 494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720" name="Shape 495">
            <a:extLst>
              <a:ext uri="{FF2B5EF4-FFF2-40B4-BE49-F238E27FC236}">
                <a16:creationId xmlns:a16="http://schemas.microsoft.com/office/drawing/2014/main" id="{00000000-0008-0000-0000-0000D0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1" name="Shape 496">
            <a:extLst>
              <a:ext uri="{FF2B5EF4-FFF2-40B4-BE49-F238E27FC236}">
                <a16:creationId xmlns:a16="http://schemas.microsoft.com/office/drawing/2014/main" id="{00000000-0008-0000-0000-0000D1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722" name="Group 497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723" name="Shape 498">
            <a:extLst>
              <a:ext uri="{FF2B5EF4-FFF2-40B4-BE49-F238E27FC236}">
                <a16:creationId xmlns:a16="http://schemas.microsoft.com/office/drawing/2014/main" id="{00000000-0008-0000-0000-0000D3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4" name="Shape 499">
            <a:extLst>
              <a:ext uri="{FF2B5EF4-FFF2-40B4-BE49-F238E27FC236}">
                <a16:creationId xmlns:a16="http://schemas.microsoft.com/office/drawing/2014/main" id="{00000000-0008-0000-0000-0000D4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725" name="Group 497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726" name="Shape 498">
            <a:extLst>
              <a:ext uri="{FF2B5EF4-FFF2-40B4-BE49-F238E27FC236}">
                <a16:creationId xmlns:a16="http://schemas.microsoft.com/office/drawing/2014/main" id="{00000000-0008-0000-0000-0000D6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27" name="Shape 499">
            <a:extLst>
              <a:ext uri="{FF2B5EF4-FFF2-40B4-BE49-F238E27FC236}">
                <a16:creationId xmlns:a16="http://schemas.microsoft.com/office/drawing/2014/main" id="{00000000-0008-0000-0000-0000D7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728" name="Group 497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729" name="Shape 498">
            <a:extLst>
              <a:ext uri="{FF2B5EF4-FFF2-40B4-BE49-F238E27FC236}">
                <a16:creationId xmlns:a16="http://schemas.microsoft.com/office/drawing/2014/main" id="{00000000-0008-0000-0000-0000D9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0" name="Shape 499">
            <a:extLst>
              <a:ext uri="{FF2B5EF4-FFF2-40B4-BE49-F238E27FC236}">
                <a16:creationId xmlns:a16="http://schemas.microsoft.com/office/drawing/2014/main" id="{00000000-0008-0000-0000-0000DA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731" name="Group 443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732" name="Shape 444">
            <a:extLst>
              <a:ext uri="{FF2B5EF4-FFF2-40B4-BE49-F238E27FC236}">
                <a16:creationId xmlns:a16="http://schemas.microsoft.com/office/drawing/2014/main" id="{00000000-0008-0000-0000-0000DC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3" name="Shape 445">
            <a:extLst>
              <a:ext uri="{FF2B5EF4-FFF2-40B4-BE49-F238E27FC236}">
                <a16:creationId xmlns:a16="http://schemas.microsoft.com/office/drawing/2014/main" id="{00000000-0008-0000-0000-0000DD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734" name="Group 446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735" name="Shape 447">
            <a:extLst>
              <a:ext uri="{FF2B5EF4-FFF2-40B4-BE49-F238E27FC236}">
                <a16:creationId xmlns:a16="http://schemas.microsoft.com/office/drawing/2014/main" id="{00000000-0008-0000-0000-0000DF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6" name="Shape 448">
            <a:extLst>
              <a:ext uri="{FF2B5EF4-FFF2-40B4-BE49-F238E27FC236}">
                <a16:creationId xmlns:a16="http://schemas.microsoft.com/office/drawing/2014/main" id="{00000000-0008-0000-0000-0000E0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737" name="Group 449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738" name="Shape 450">
            <a:extLst>
              <a:ext uri="{FF2B5EF4-FFF2-40B4-BE49-F238E27FC236}">
                <a16:creationId xmlns:a16="http://schemas.microsoft.com/office/drawing/2014/main" id="{00000000-0008-0000-0000-0000E2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39" name="Shape 451">
            <a:extLst>
              <a:ext uri="{FF2B5EF4-FFF2-40B4-BE49-F238E27FC236}">
                <a16:creationId xmlns:a16="http://schemas.microsoft.com/office/drawing/2014/main" id="{00000000-0008-0000-0000-0000E3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740" name="Group 459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741" name="Shape 460">
            <a:extLst>
              <a:ext uri="{FF2B5EF4-FFF2-40B4-BE49-F238E27FC236}">
                <a16:creationId xmlns:a16="http://schemas.microsoft.com/office/drawing/2014/main" id="{00000000-0008-0000-0000-0000E5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2" name="Shape 461">
            <a:extLst>
              <a:ext uri="{FF2B5EF4-FFF2-40B4-BE49-F238E27FC236}">
                <a16:creationId xmlns:a16="http://schemas.microsoft.com/office/drawing/2014/main" id="{00000000-0008-0000-0000-0000E6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743" name="Group 462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744" name="Shape 463">
            <a:extLst>
              <a:ext uri="{FF2B5EF4-FFF2-40B4-BE49-F238E27FC236}">
                <a16:creationId xmlns:a16="http://schemas.microsoft.com/office/drawing/2014/main" id="{00000000-0008-0000-0000-0000E8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5" name="Shape 464">
            <a:extLst>
              <a:ext uri="{FF2B5EF4-FFF2-40B4-BE49-F238E27FC236}">
                <a16:creationId xmlns:a16="http://schemas.microsoft.com/office/drawing/2014/main" id="{00000000-0008-0000-0000-0000E9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1590" cy="8890"/>
    <xdr:grpSp>
      <xdr:nvGrpSpPr>
        <xdr:cNvPr id="746" name="Group 465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GrpSpPr/>
      </xdr:nvGrpSpPr>
      <xdr:grpSpPr>
        <a:xfrm>
          <a:off x="9212036" y="37773429"/>
          <a:ext cx="21590" cy="8890"/>
          <a:chOff x="0" y="0"/>
          <a:chExt cx="21590" cy="8890"/>
        </a:xfrm>
      </xdr:grpSpPr>
      <xdr:sp macro="" textlink="">
        <xdr:nvSpPr>
          <xdr:cNvPr id="747" name="Shape 466">
            <a:extLst>
              <a:ext uri="{FF2B5EF4-FFF2-40B4-BE49-F238E27FC236}">
                <a16:creationId xmlns:a16="http://schemas.microsoft.com/office/drawing/2014/main" id="{00000000-0008-0000-0000-0000EB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48" name="Shape 467">
            <a:extLst>
              <a:ext uri="{FF2B5EF4-FFF2-40B4-BE49-F238E27FC236}">
                <a16:creationId xmlns:a16="http://schemas.microsoft.com/office/drawing/2014/main" id="{00000000-0008-0000-0000-0000EC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1590" cy="8890"/>
    <xdr:grpSp>
      <xdr:nvGrpSpPr>
        <xdr:cNvPr id="749" name="Group 468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GrpSpPr/>
      </xdr:nvGrpSpPr>
      <xdr:grpSpPr>
        <a:xfrm>
          <a:off x="9212036" y="37773429"/>
          <a:ext cx="21590" cy="8890"/>
          <a:chOff x="0" y="0"/>
          <a:chExt cx="21590" cy="8890"/>
        </a:xfrm>
      </xdr:grpSpPr>
      <xdr:sp macro="" textlink="">
        <xdr:nvSpPr>
          <xdr:cNvPr id="750" name="Shape 469">
            <a:extLst>
              <a:ext uri="{FF2B5EF4-FFF2-40B4-BE49-F238E27FC236}">
                <a16:creationId xmlns:a16="http://schemas.microsoft.com/office/drawing/2014/main" id="{00000000-0008-0000-0000-0000EE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1" name="Shape 470">
            <a:extLst>
              <a:ext uri="{FF2B5EF4-FFF2-40B4-BE49-F238E27FC236}">
                <a16:creationId xmlns:a16="http://schemas.microsoft.com/office/drawing/2014/main" id="{00000000-0008-0000-0000-0000EF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752" name="Group 471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753" name="Shape 472">
            <a:extLst>
              <a:ext uri="{FF2B5EF4-FFF2-40B4-BE49-F238E27FC236}">
                <a16:creationId xmlns:a16="http://schemas.microsoft.com/office/drawing/2014/main" id="{00000000-0008-0000-0000-0000F1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4" name="Shape 473">
            <a:extLst>
              <a:ext uri="{FF2B5EF4-FFF2-40B4-BE49-F238E27FC236}">
                <a16:creationId xmlns:a16="http://schemas.microsoft.com/office/drawing/2014/main" id="{00000000-0008-0000-0000-0000F2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755" name="Group 474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756" name="Shape 475">
            <a:extLst>
              <a:ext uri="{FF2B5EF4-FFF2-40B4-BE49-F238E27FC236}">
                <a16:creationId xmlns:a16="http://schemas.microsoft.com/office/drawing/2014/main" id="{00000000-0008-0000-0000-0000F4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57" name="Shape 476">
            <a:extLst>
              <a:ext uri="{FF2B5EF4-FFF2-40B4-BE49-F238E27FC236}">
                <a16:creationId xmlns:a16="http://schemas.microsoft.com/office/drawing/2014/main" id="{00000000-0008-0000-0000-0000F5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758" name="Group 477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759" name="Shape 478">
            <a:extLst>
              <a:ext uri="{FF2B5EF4-FFF2-40B4-BE49-F238E27FC236}">
                <a16:creationId xmlns:a16="http://schemas.microsoft.com/office/drawing/2014/main" id="{00000000-0008-0000-0000-0000F702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0" name="Shape 479">
            <a:extLst>
              <a:ext uri="{FF2B5EF4-FFF2-40B4-BE49-F238E27FC236}">
                <a16:creationId xmlns:a16="http://schemas.microsoft.com/office/drawing/2014/main" id="{00000000-0008-0000-0000-0000F802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761" name="Group 480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762" name="Shape 481">
            <a:extLst>
              <a:ext uri="{FF2B5EF4-FFF2-40B4-BE49-F238E27FC236}">
                <a16:creationId xmlns:a16="http://schemas.microsoft.com/office/drawing/2014/main" id="{00000000-0008-0000-0000-0000FA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3" name="Shape 482">
            <a:extLst>
              <a:ext uri="{FF2B5EF4-FFF2-40B4-BE49-F238E27FC236}">
                <a16:creationId xmlns:a16="http://schemas.microsoft.com/office/drawing/2014/main" id="{00000000-0008-0000-0000-0000FB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764" name="Group 491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765" name="Shape 492">
            <a:extLst>
              <a:ext uri="{FF2B5EF4-FFF2-40B4-BE49-F238E27FC236}">
                <a16:creationId xmlns:a16="http://schemas.microsoft.com/office/drawing/2014/main" id="{00000000-0008-0000-0000-0000FD02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6" name="Shape 493">
            <a:extLst>
              <a:ext uri="{FF2B5EF4-FFF2-40B4-BE49-F238E27FC236}">
                <a16:creationId xmlns:a16="http://schemas.microsoft.com/office/drawing/2014/main" id="{00000000-0008-0000-0000-0000FE02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767" name="Group 494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768" name="Shape 495">
            <a:extLst>
              <a:ext uri="{FF2B5EF4-FFF2-40B4-BE49-F238E27FC236}">
                <a16:creationId xmlns:a16="http://schemas.microsoft.com/office/drawing/2014/main" id="{00000000-0008-0000-0000-000000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69" name="Shape 496">
            <a:extLst>
              <a:ext uri="{FF2B5EF4-FFF2-40B4-BE49-F238E27FC236}">
                <a16:creationId xmlns:a16="http://schemas.microsoft.com/office/drawing/2014/main" id="{00000000-0008-0000-0000-000001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770" name="Group 497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771" name="Shape 498">
            <a:extLst>
              <a:ext uri="{FF2B5EF4-FFF2-40B4-BE49-F238E27FC236}">
                <a16:creationId xmlns:a16="http://schemas.microsoft.com/office/drawing/2014/main" id="{00000000-0008-0000-0000-000003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2" name="Shape 499">
            <a:extLst>
              <a:ext uri="{FF2B5EF4-FFF2-40B4-BE49-F238E27FC236}">
                <a16:creationId xmlns:a16="http://schemas.microsoft.com/office/drawing/2014/main" id="{00000000-0008-0000-0000-000004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773" name="Group 497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774" name="Shape 498">
            <a:extLst>
              <a:ext uri="{FF2B5EF4-FFF2-40B4-BE49-F238E27FC236}">
                <a16:creationId xmlns:a16="http://schemas.microsoft.com/office/drawing/2014/main" id="{00000000-0008-0000-0000-000006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5" name="Shape 499">
            <a:extLst>
              <a:ext uri="{FF2B5EF4-FFF2-40B4-BE49-F238E27FC236}">
                <a16:creationId xmlns:a16="http://schemas.microsoft.com/office/drawing/2014/main" id="{00000000-0008-0000-0000-000007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776" name="Group 497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777" name="Shape 498">
            <a:extLst>
              <a:ext uri="{FF2B5EF4-FFF2-40B4-BE49-F238E27FC236}">
                <a16:creationId xmlns:a16="http://schemas.microsoft.com/office/drawing/2014/main" id="{00000000-0008-0000-0000-000009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78" name="Shape 499">
            <a:extLst>
              <a:ext uri="{FF2B5EF4-FFF2-40B4-BE49-F238E27FC236}">
                <a16:creationId xmlns:a16="http://schemas.microsoft.com/office/drawing/2014/main" id="{00000000-0008-0000-0000-00000A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779" name="Group 443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780" name="Shape 444">
            <a:extLst>
              <a:ext uri="{FF2B5EF4-FFF2-40B4-BE49-F238E27FC236}">
                <a16:creationId xmlns:a16="http://schemas.microsoft.com/office/drawing/2014/main" id="{00000000-0008-0000-0000-00000C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1" name="Shape 445">
            <a:extLst>
              <a:ext uri="{FF2B5EF4-FFF2-40B4-BE49-F238E27FC236}">
                <a16:creationId xmlns:a16="http://schemas.microsoft.com/office/drawing/2014/main" id="{00000000-0008-0000-0000-00000D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782" name="Group 446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783" name="Shape 447">
            <a:extLst>
              <a:ext uri="{FF2B5EF4-FFF2-40B4-BE49-F238E27FC236}">
                <a16:creationId xmlns:a16="http://schemas.microsoft.com/office/drawing/2014/main" id="{00000000-0008-0000-0000-00000F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4" name="Shape 448">
            <a:extLst>
              <a:ext uri="{FF2B5EF4-FFF2-40B4-BE49-F238E27FC236}">
                <a16:creationId xmlns:a16="http://schemas.microsoft.com/office/drawing/2014/main" id="{00000000-0008-0000-0000-000010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785" name="Group 449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786" name="Shape 450">
            <a:extLst>
              <a:ext uri="{FF2B5EF4-FFF2-40B4-BE49-F238E27FC236}">
                <a16:creationId xmlns:a16="http://schemas.microsoft.com/office/drawing/2014/main" id="{00000000-0008-0000-0000-000012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87" name="Shape 451">
            <a:extLst>
              <a:ext uri="{FF2B5EF4-FFF2-40B4-BE49-F238E27FC236}">
                <a16:creationId xmlns:a16="http://schemas.microsoft.com/office/drawing/2014/main" id="{00000000-0008-0000-0000-000013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788" name="Group 459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789" name="Shape 460">
            <a:extLst>
              <a:ext uri="{FF2B5EF4-FFF2-40B4-BE49-F238E27FC236}">
                <a16:creationId xmlns:a16="http://schemas.microsoft.com/office/drawing/2014/main" id="{00000000-0008-0000-0000-000015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0" name="Shape 461">
            <a:extLst>
              <a:ext uri="{FF2B5EF4-FFF2-40B4-BE49-F238E27FC236}">
                <a16:creationId xmlns:a16="http://schemas.microsoft.com/office/drawing/2014/main" id="{00000000-0008-0000-0000-000016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791" name="Group 462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792" name="Shape 463">
            <a:extLst>
              <a:ext uri="{FF2B5EF4-FFF2-40B4-BE49-F238E27FC236}">
                <a16:creationId xmlns:a16="http://schemas.microsoft.com/office/drawing/2014/main" id="{00000000-0008-0000-0000-000018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3" name="Shape 464">
            <a:extLst>
              <a:ext uri="{FF2B5EF4-FFF2-40B4-BE49-F238E27FC236}">
                <a16:creationId xmlns:a16="http://schemas.microsoft.com/office/drawing/2014/main" id="{00000000-0008-0000-0000-000019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1590" cy="8890"/>
    <xdr:grpSp>
      <xdr:nvGrpSpPr>
        <xdr:cNvPr id="794" name="Group 465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GrpSpPr/>
      </xdr:nvGrpSpPr>
      <xdr:grpSpPr>
        <a:xfrm>
          <a:off x="9212036" y="37773429"/>
          <a:ext cx="21590" cy="8890"/>
          <a:chOff x="0" y="0"/>
          <a:chExt cx="21590" cy="8890"/>
        </a:xfrm>
      </xdr:grpSpPr>
      <xdr:sp macro="" textlink="">
        <xdr:nvSpPr>
          <xdr:cNvPr id="795" name="Shape 466">
            <a:extLst>
              <a:ext uri="{FF2B5EF4-FFF2-40B4-BE49-F238E27FC236}">
                <a16:creationId xmlns:a16="http://schemas.microsoft.com/office/drawing/2014/main" id="{00000000-0008-0000-0000-00001B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6" name="Shape 467">
            <a:extLst>
              <a:ext uri="{FF2B5EF4-FFF2-40B4-BE49-F238E27FC236}">
                <a16:creationId xmlns:a16="http://schemas.microsoft.com/office/drawing/2014/main" id="{00000000-0008-0000-0000-00001C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1590" cy="8890"/>
    <xdr:grpSp>
      <xdr:nvGrpSpPr>
        <xdr:cNvPr id="797" name="Group 468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GrpSpPr/>
      </xdr:nvGrpSpPr>
      <xdr:grpSpPr>
        <a:xfrm>
          <a:off x="9212036" y="37773429"/>
          <a:ext cx="21590" cy="8890"/>
          <a:chOff x="0" y="0"/>
          <a:chExt cx="21590" cy="8890"/>
        </a:xfrm>
      </xdr:grpSpPr>
      <xdr:sp macro="" textlink="">
        <xdr:nvSpPr>
          <xdr:cNvPr id="798" name="Shape 469">
            <a:extLst>
              <a:ext uri="{FF2B5EF4-FFF2-40B4-BE49-F238E27FC236}">
                <a16:creationId xmlns:a16="http://schemas.microsoft.com/office/drawing/2014/main" id="{00000000-0008-0000-0000-00001E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799" name="Shape 470">
            <a:extLst>
              <a:ext uri="{FF2B5EF4-FFF2-40B4-BE49-F238E27FC236}">
                <a16:creationId xmlns:a16="http://schemas.microsoft.com/office/drawing/2014/main" id="{00000000-0008-0000-0000-00001F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800" name="Group 471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801" name="Shape 472">
            <a:extLst>
              <a:ext uri="{FF2B5EF4-FFF2-40B4-BE49-F238E27FC236}">
                <a16:creationId xmlns:a16="http://schemas.microsoft.com/office/drawing/2014/main" id="{00000000-0008-0000-0000-000021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2" name="Shape 473">
            <a:extLst>
              <a:ext uri="{FF2B5EF4-FFF2-40B4-BE49-F238E27FC236}">
                <a16:creationId xmlns:a16="http://schemas.microsoft.com/office/drawing/2014/main" id="{00000000-0008-0000-0000-000022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803" name="Group 474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804" name="Shape 475">
            <a:extLst>
              <a:ext uri="{FF2B5EF4-FFF2-40B4-BE49-F238E27FC236}">
                <a16:creationId xmlns:a16="http://schemas.microsoft.com/office/drawing/2014/main" id="{00000000-0008-0000-0000-000024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5" name="Shape 476">
            <a:extLst>
              <a:ext uri="{FF2B5EF4-FFF2-40B4-BE49-F238E27FC236}">
                <a16:creationId xmlns:a16="http://schemas.microsoft.com/office/drawing/2014/main" id="{00000000-0008-0000-0000-000025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806" name="Group 477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807" name="Shape 478">
            <a:extLst>
              <a:ext uri="{FF2B5EF4-FFF2-40B4-BE49-F238E27FC236}">
                <a16:creationId xmlns:a16="http://schemas.microsoft.com/office/drawing/2014/main" id="{00000000-0008-0000-0000-000027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08" name="Shape 479">
            <a:extLst>
              <a:ext uri="{FF2B5EF4-FFF2-40B4-BE49-F238E27FC236}">
                <a16:creationId xmlns:a16="http://schemas.microsoft.com/office/drawing/2014/main" id="{00000000-0008-0000-0000-000028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809" name="Group 480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810" name="Shape 481">
            <a:extLst>
              <a:ext uri="{FF2B5EF4-FFF2-40B4-BE49-F238E27FC236}">
                <a16:creationId xmlns:a16="http://schemas.microsoft.com/office/drawing/2014/main" id="{00000000-0008-0000-0000-00002A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1" name="Shape 482">
            <a:extLst>
              <a:ext uri="{FF2B5EF4-FFF2-40B4-BE49-F238E27FC236}">
                <a16:creationId xmlns:a16="http://schemas.microsoft.com/office/drawing/2014/main" id="{00000000-0008-0000-0000-00002B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812" name="Group 491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813" name="Shape 492">
            <a:extLst>
              <a:ext uri="{FF2B5EF4-FFF2-40B4-BE49-F238E27FC236}">
                <a16:creationId xmlns:a16="http://schemas.microsoft.com/office/drawing/2014/main" id="{00000000-0008-0000-0000-00002D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4" name="Shape 493">
            <a:extLst>
              <a:ext uri="{FF2B5EF4-FFF2-40B4-BE49-F238E27FC236}">
                <a16:creationId xmlns:a16="http://schemas.microsoft.com/office/drawing/2014/main" id="{00000000-0008-0000-0000-00002E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815" name="Group 494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816" name="Shape 495">
            <a:extLst>
              <a:ext uri="{FF2B5EF4-FFF2-40B4-BE49-F238E27FC236}">
                <a16:creationId xmlns:a16="http://schemas.microsoft.com/office/drawing/2014/main" id="{00000000-0008-0000-0000-000030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17" name="Shape 496">
            <a:extLst>
              <a:ext uri="{FF2B5EF4-FFF2-40B4-BE49-F238E27FC236}">
                <a16:creationId xmlns:a16="http://schemas.microsoft.com/office/drawing/2014/main" id="{00000000-0008-0000-0000-000031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818" name="Group 497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819" name="Shape 498">
            <a:extLst>
              <a:ext uri="{FF2B5EF4-FFF2-40B4-BE49-F238E27FC236}">
                <a16:creationId xmlns:a16="http://schemas.microsoft.com/office/drawing/2014/main" id="{00000000-0008-0000-0000-000033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0" name="Shape 499">
            <a:extLst>
              <a:ext uri="{FF2B5EF4-FFF2-40B4-BE49-F238E27FC236}">
                <a16:creationId xmlns:a16="http://schemas.microsoft.com/office/drawing/2014/main" id="{00000000-0008-0000-0000-000034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821" name="Group 497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822" name="Shape 498">
            <a:extLst>
              <a:ext uri="{FF2B5EF4-FFF2-40B4-BE49-F238E27FC236}">
                <a16:creationId xmlns:a16="http://schemas.microsoft.com/office/drawing/2014/main" id="{00000000-0008-0000-0000-000036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3" name="Shape 499">
            <a:extLst>
              <a:ext uri="{FF2B5EF4-FFF2-40B4-BE49-F238E27FC236}">
                <a16:creationId xmlns:a16="http://schemas.microsoft.com/office/drawing/2014/main" id="{00000000-0008-0000-0000-000037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824" name="Group 497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825" name="Shape 498">
            <a:extLst>
              <a:ext uri="{FF2B5EF4-FFF2-40B4-BE49-F238E27FC236}">
                <a16:creationId xmlns:a16="http://schemas.microsoft.com/office/drawing/2014/main" id="{00000000-0008-0000-0000-000039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6" name="Shape 499">
            <a:extLst>
              <a:ext uri="{FF2B5EF4-FFF2-40B4-BE49-F238E27FC236}">
                <a16:creationId xmlns:a16="http://schemas.microsoft.com/office/drawing/2014/main" id="{00000000-0008-0000-0000-00003A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827" name="Group 443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828" name="Shape 444">
            <a:extLst>
              <a:ext uri="{FF2B5EF4-FFF2-40B4-BE49-F238E27FC236}">
                <a16:creationId xmlns:a16="http://schemas.microsoft.com/office/drawing/2014/main" id="{00000000-0008-0000-0000-00003C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29" name="Shape 445">
            <a:extLst>
              <a:ext uri="{FF2B5EF4-FFF2-40B4-BE49-F238E27FC236}">
                <a16:creationId xmlns:a16="http://schemas.microsoft.com/office/drawing/2014/main" id="{00000000-0008-0000-0000-00003D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830" name="Group 446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831" name="Shape 447">
            <a:extLst>
              <a:ext uri="{FF2B5EF4-FFF2-40B4-BE49-F238E27FC236}">
                <a16:creationId xmlns:a16="http://schemas.microsoft.com/office/drawing/2014/main" id="{00000000-0008-0000-0000-00003F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32" name="Shape 448">
            <a:extLst>
              <a:ext uri="{FF2B5EF4-FFF2-40B4-BE49-F238E27FC236}">
                <a16:creationId xmlns:a16="http://schemas.microsoft.com/office/drawing/2014/main" id="{00000000-0008-0000-0000-000040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833" name="Group 449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834" name="Shape 450">
            <a:extLst>
              <a:ext uri="{FF2B5EF4-FFF2-40B4-BE49-F238E27FC236}">
                <a16:creationId xmlns:a16="http://schemas.microsoft.com/office/drawing/2014/main" id="{00000000-0008-0000-0000-000042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35" name="Shape 451">
            <a:extLst>
              <a:ext uri="{FF2B5EF4-FFF2-40B4-BE49-F238E27FC236}">
                <a16:creationId xmlns:a16="http://schemas.microsoft.com/office/drawing/2014/main" id="{00000000-0008-0000-0000-000043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836" name="Group 459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837" name="Shape 460">
            <a:extLst>
              <a:ext uri="{FF2B5EF4-FFF2-40B4-BE49-F238E27FC236}">
                <a16:creationId xmlns:a16="http://schemas.microsoft.com/office/drawing/2014/main" id="{00000000-0008-0000-0000-000045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38" name="Shape 461">
            <a:extLst>
              <a:ext uri="{FF2B5EF4-FFF2-40B4-BE49-F238E27FC236}">
                <a16:creationId xmlns:a16="http://schemas.microsoft.com/office/drawing/2014/main" id="{00000000-0008-0000-0000-000046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839" name="Group 462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840" name="Shape 463">
            <a:extLst>
              <a:ext uri="{FF2B5EF4-FFF2-40B4-BE49-F238E27FC236}">
                <a16:creationId xmlns:a16="http://schemas.microsoft.com/office/drawing/2014/main" id="{00000000-0008-0000-0000-000048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41" name="Shape 464">
            <a:extLst>
              <a:ext uri="{FF2B5EF4-FFF2-40B4-BE49-F238E27FC236}">
                <a16:creationId xmlns:a16="http://schemas.microsoft.com/office/drawing/2014/main" id="{00000000-0008-0000-0000-000049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1590" cy="8890"/>
    <xdr:grpSp>
      <xdr:nvGrpSpPr>
        <xdr:cNvPr id="842" name="Group 465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GrpSpPr/>
      </xdr:nvGrpSpPr>
      <xdr:grpSpPr>
        <a:xfrm>
          <a:off x="9212036" y="37773429"/>
          <a:ext cx="21590" cy="8890"/>
          <a:chOff x="0" y="0"/>
          <a:chExt cx="21590" cy="8890"/>
        </a:xfrm>
      </xdr:grpSpPr>
      <xdr:sp macro="" textlink="">
        <xdr:nvSpPr>
          <xdr:cNvPr id="843" name="Shape 466">
            <a:extLst>
              <a:ext uri="{FF2B5EF4-FFF2-40B4-BE49-F238E27FC236}">
                <a16:creationId xmlns:a16="http://schemas.microsoft.com/office/drawing/2014/main" id="{00000000-0008-0000-0000-00004B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44" name="Shape 467">
            <a:extLst>
              <a:ext uri="{FF2B5EF4-FFF2-40B4-BE49-F238E27FC236}">
                <a16:creationId xmlns:a16="http://schemas.microsoft.com/office/drawing/2014/main" id="{00000000-0008-0000-0000-00004C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1590" cy="8890"/>
    <xdr:grpSp>
      <xdr:nvGrpSpPr>
        <xdr:cNvPr id="845" name="Group 468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GrpSpPr/>
      </xdr:nvGrpSpPr>
      <xdr:grpSpPr>
        <a:xfrm>
          <a:off x="9212036" y="37773429"/>
          <a:ext cx="21590" cy="8890"/>
          <a:chOff x="0" y="0"/>
          <a:chExt cx="21590" cy="8890"/>
        </a:xfrm>
      </xdr:grpSpPr>
      <xdr:sp macro="" textlink="">
        <xdr:nvSpPr>
          <xdr:cNvPr id="846" name="Shape 469">
            <a:extLst>
              <a:ext uri="{FF2B5EF4-FFF2-40B4-BE49-F238E27FC236}">
                <a16:creationId xmlns:a16="http://schemas.microsoft.com/office/drawing/2014/main" id="{00000000-0008-0000-0000-00004E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47" name="Shape 470">
            <a:extLst>
              <a:ext uri="{FF2B5EF4-FFF2-40B4-BE49-F238E27FC236}">
                <a16:creationId xmlns:a16="http://schemas.microsoft.com/office/drawing/2014/main" id="{00000000-0008-0000-0000-00004F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848" name="Group 471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849" name="Shape 472">
            <a:extLst>
              <a:ext uri="{FF2B5EF4-FFF2-40B4-BE49-F238E27FC236}">
                <a16:creationId xmlns:a16="http://schemas.microsoft.com/office/drawing/2014/main" id="{00000000-0008-0000-0000-000051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50" name="Shape 473">
            <a:extLst>
              <a:ext uri="{FF2B5EF4-FFF2-40B4-BE49-F238E27FC236}">
                <a16:creationId xmlns:a16="http://schemas.microsoft.com/office/drawing/2014/main" id="{00000000-0008-0000-0000-000052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851" name="Group 474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852" name="Shape 475">
            <a:extLst>
              <a:ext uri="{FF2B5EF4-FFF2-40B4-BE49-F238E27FC236}">
                <a16:creationId xmlns:a16="http://schemas.microsoft.com/office/drawing/2014/main" id="{00000000-0008-0000-0000-000054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53" name="Shape 476">
            <a:extLst>
              <a:ext uri="{FF2B5EF4-FFF2-40B4-BE49-F238E27FC236}">
                <a16:creationId xmlns:a16="http://schemas.microsoft.com/office/drawing/2014/main" id="{00000000-0008-0000-0000-000055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854" name="Group 477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855" name="Shape 478">
            <a:extLst>
              <a:ext uri="{FF2B5EF4-FFF2-40B4-BE49-F238E27FC236}">
                <a16:creationId xmlns:a16="http://schemas.microsoft.com/office/drawing/2014/main" id="{00000000-0008-0000-0000-000057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56" name="Shape 479">
            <a:extLst>
              <a:ext uri="{FF2B5EF4-FFF2-40B4-BE49-F238E27FC236}">
                <a16:creationId xmlns:a16="http://schemas.microsoft.com/office/drawing/2014/main" id="{00000000-0008-0000-0000-000058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857" name="Group 480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858" name="Shape 481">
            <a:extLst>
              <a:ext uri="{FF2B5EF4-FFF2-40B4-BE49-F238E27FC236}">
                <a16:creationId xmlns:a16="http://schemas.microsoft.com/office/drawing/2014/main" id="{00000000-0008-0000-0000-00005A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59" name="Shape 482">
            <a:extLst>
              <a:ext uri="{FF2B5EF4-FFF2-40B4-BE49-F238E27FC236}">
                <a16:creationId xmlns:a16="http://schemas.microsoft.com/office/drawing/2014/main" id="{00000000-0008-0000-0000-00005B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860" name="Group 491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861" name="Shape 492">
            <a:extLst>
              <a:ext uri="{FF2B5EF4-FFF2-40B4-BE49-F238E27FC236}">
                <a16:creationId xmlns:a16="http://schemas.microsoft.com/office/drawing/2014/main" id="{00000000-0008-0000-0000-00005D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62" name="Shape 493">
            <a:extLst>
              <a:ext uri="{FF2B5EF4-FFF2-40B4-BE49-F238E27FC236}">
                <a16:creationId xmlns:a16="http://schemas.microsoft.com/office/drawing/2014/main" id="{00000000-0008-0000-0000-00005E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863" name="Group 494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864" name="Shape 495">
            <a:extLst>
              <a:ext uri="{FF2B5EF4-FFF2-40B4-BE49-F238E27FC236}">
                <a16:creationId xmlns:a16="http://schemas.microsoft.com/office/drawing/2014/main" id="{00000000-0008-0000-0000-000060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65" name="Shape 496">
            <a:extLst>
              <a:ext uri="{FF2B5EF4-FFF2-40B4-BE49-F238E27FC236}">
                <a16:creationId xmlns:a16="http://schemas.microsoft.com/office/drawing/2014/main" id="{00000000-0008-0000-0000-000061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866" name="Group 497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867" name="Shape 498">
            <a:extLst>
              <a:ext uri="{FF2B5EF4-FFF2-40B4-BE49-F238E27FC236}">
                <a16:creationId xmlns:a16="http://schemas.microsoft.com/office/drawing/2014/main" id="{00000000-0008-0000-0000-000063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68" name="Shape 499">
            <a:extLst>
              <a:ext uri="{FF2B5EF4-FFF2-40B4-BE49-F238E27FC236}">
                <a16:creationId xmlns:a16="http://schemas.microsoft.com/office/drawing/2014/main" id="{00000000-0008-0000-0000-000064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869" name="Group 497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870" name="Shape 498">
            <a:extLst>
              <a:ext uri="{FF2B5EF4-FFF2-40B4-BE49-F238E27FC236}">
                <a16:creationId xmlns:a16="http://schemas.microsoft.com/office/drawing/2014/main" id="{00000000-0008-0000-0000-000066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71" name="Shape 499">
            <a:extLst>
              <a:ext uri="{FF2B5EF4-FFF2-40B4-BE49-F238E27FC236}">
                <a16:creationId xmlns:a16="http://schemas.microsoft.com/office/drawing/2014/main" id="{00000000-0008-0000-0000-000067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872" name="Group 497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873" name="Shape 498">
            <a:extLst>
              <a:ext uri="{FF2B5EF4-FFF2-40B4-BE49-F238E27FC236}">
                <a16:creationId xmlns:a16="http://schemas.microsoft.com/office/drawing/2014/main" id="{00000000-0008-0000-0000-000069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74" name="Shape 499">
            <a:extLst>
              <a:ext uri="{FF2B5EF4-FFF2-40B4-BE49-F238E27FC236}">
                <a16:creationId xmlns:a16="http://schemas.microsoft.com/office/drawing/2014/main" id="{00000000-0008-0000-0000-00006A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5715" cy="5715"/>
    <xdr:sp macro="" textlink="">
      <xdr:nvSpPr>
        <xdr:cNvPr id="875" name="Shape 31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5715" cy="5715"/>
    <xdr:sp macro="" textlink="">
      <xdr:nvSpPr>
        <xdr:cNvPr id="876" name="Shape 32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9525" cy="5715"/>
    <xdr:sp macro="" textlink="">
      <xdr:nvSpPr>
        <xdr:cNvPr id="877" name="Shape 33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878" name="Group 443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879" name="Shape 444">
            <a:extLst>
              <a:ext uri="{FF2B5EF4-FFF2-40B4-BE49-F238E27FC236}">
                <a16:creationId xmlns:a16="http://schemas.microsoft.com/office/drawing/2014/main" id="{00000000-0008-0000-0000-00006F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80" name="Shape 445">
            <a:extLst>
              <a:ext uri="{FF2B5EF4-FFF2-40B4-BE49-F238E27FC236}">
                <a16:creationId xmlns:a16="http://schemas.microsoft.com/office/drawing/2014/main" id="{00000000-0008-0000-0000-000070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881" name="Group 446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882" name="Shape 447">
            <a:extLst>
              <a:ext uri="{FF2B5EF4-FFF2-40B4-BE49-F238E27FC236}">
                <a16:creationId xmlns:a16="http://schemas.microsoft.com/office/drawing/2014/main" id="{00000000-0008-0000-0000-000072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83" name="Shape 448">
            <a:extLst>
              <a:ext uri="{FF2B5EF4-FFF2-40B4-BE49-F238E27FC236}">
                <a16:creationId xmlns:a16="http://schemas.microsoft.com/office/drawing/2014/main" id="{00000000-0008-0000-0000-000073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884" name="Group 449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885" name="Shape 450">
            <a:extLst>
              <a:ext uri="{FF2B5EF4-FFF2-40B4-BE49-F238E27FC236}">
                <a16:creationId xmlns:a16="http://schemas.microsoft.com/office/drawing/2014/main" id="{00000000-0008-0000-0000-000075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86" name="Shape 451">
            <a:extLst>
              <a:ext uri="{FF2B5EF4-FFF2-40B4-BE49-F238E27FC236}">
                <a16:creationId xmlns:a16="http://schemas.microsoft.com/office/drawing/2014/main" id="{00000000-0008-0000-0000-000076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887" name="Group 459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888" name="Shape 460">
            <a:extLst>
              <a:ext uri="{FF2B5EF4-FFF2-40B4-BE49-F238E27FC236}">
                <a16:creationId xmlns:a16="http://schemas.microsoft.com/office/drawing/2014/main" id="{00000000-0008-0000-0000-000078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89" name="Shape 461">
            <a:extLst>
              <a:ext uri="{FF2B5EF4-FFF2-40B4-BE49-F238E27FC236}">
                <a16:creationId xmlns:a16="http://schemas.microsoft.com/office/drawing/2014/main" id="{00000000-0008-0000-0000-000079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890" name="Group 462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891" name="Shape 463">
            <a:extLst>
              <a:ext uri="{FF2B5EF4-FFF2-40B4-BE49-F238E27FC236}">
                <a16:creationId xmlns:a16="http://schemas.microsoft.com/office/drawing/2014/main" id="{00000000-0008-0000-0000-00007B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92" name="Shape 464">
            <a:extLst>
              <a:ext uri="{FF2B5EF4-FFF2-40B4-BE49-F238E27FC236}">
                <a16:creationId xmlns:a16="http://schemas.microsoft.com/office/drawing/2014/main" id="{00000000-0008-0000-0000-00007C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893" name="Group 465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GrpSpPr/>
      </xdr:nvGrpSpPr>
      <xdr:grpSpPr>
        <a:xfrm>
          <a:off x="789214" y="585107"/>
          <a:ext cx="21590" cy="8890"/>
          <a:chOff x="0" y="0"/>
          <a:chExt cx="21590" cy="8890"/>
        </a:xfrm>
      </xdr:grpSpPr>
      <xdr:sp macro="" textlink="">
        <xdr:nvSpPr>
          <xdr:cNvPr id="894" name="Shape 466">
            <a:extLst>
              <a:ext uri="{FF2B5EF4-FFF2-40B4-BE49-F238E27FC236}">
                <a16:creationId xmlns:a16="http://schemas.microsoft.com/office/drawing/2014/main" id="{00000000-0008-0000-0000-00007E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95" name="Shape 467">
            <a:extLst>
              <a:ext uri="{FF2B5EF4-FFF2-40B4-BE49-F238E27FC236}">
                <a16:creationId xmlns:a16="http://schemas.microsoft.com/office/drawing/2014/main" id="{00000000-0008-0000-0000-00007F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896" name="Group 468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GrpSpPr/>
      </xdr:nvGrpSpPr>
      <xdr:grpSpPr>
        <a:xfrm>
          <a:off x="789214" y="585107"/>
          <a:ext cx="21590" cy="8890"/>
          <a:chOff x="0" y="0"/>
          <a:chExt cx="21590" cy="8890"/>
        </a:xfrm>
      </xdr:grpSpPr>
      <xdr:sp macro="" textlink="">
        <xdr:nvSpPr>
          <xdr:cNvPr id="897" name="Shape 469">
            <a:extLst>
              <a:ext uri="{FF2B5EF4-FFF2-40B4-BE49-F238E27FC236}">
                <a16:creationId xmlns:a16="http://schemas.microsoft.com/office/drawing/2014/main" id="{00000000-0008-0000-0000-000081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98" name="Shape 470">
            <a:extLst>
              <a:ext uri="{FF2B5EF4-FFF2-40B4-BE49-F238E27FC236}">
                <a16:creationId xmlns:a16="http://schemas.microsoft.com/office/drawing/2014/main" id="{00000000-0008-0000-0000-000082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899" name="Group 471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900" name="Shape 472">
            <a:extLst>
              <a:ext uri="{FF2B5EF4-FFF2-40B4-BE49-F238E27FC236}">
                <a16:creationId xmlns:a16="http://schemas.microsoft.com/office/drawing/2014/main" id="{00000000-0008-0000-0000-000084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01" name="Shape 473">
            <a:extLst>
              <a:ext uri="{FF2B5EF4-FFF2-40B4-BE49-F238E27FC236}">
                <a16:creationId xmlns:a16="http://schemas.microsoft.com/office/drawing/2014/main" id="{00000000-0008-0000-0000-000085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902" name="Group 474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903" name="Shape 475">
            <a:extLst>
              <a:ext uri="{FF2B5EF4-FFF2-40B4-BE49-F238E27FC236}">
                <a16:creationId xmlns:a16="http://schemas.microsoft.com/office/drawing/2014/main" id="{00000000-0008-0000-0000-000087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04" name="Shape 476">
            <a:extLst>
              <a:ext uri="{FF2B5EF4-FFF2-40B4-BE49-F238E27FC236}">
                <a16:creationId xmlns:a16="http://schemas.microsoft.com/office/drawing/2014/main" id="{00000000-0008-0000-0000-000088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905" name="Group 477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906" name="Shape 478">
            <a:extLst>
              <a:ext uri="{FF2B5EF4-FFF2-40B4-BE49-F238E27FC236}">
                <a16:creationId xmlns:a16="http://schemas.microsoft.com/office/drawing/2014/main" id="{00000000-0008-0000-0000-00008A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07" name="Shape 479">
            <a:extLst>
              <a:ext uri="{FF2B5EF4-FFF2-40B4-BE49-F238E27FC236}">
                <a16:creationId xmlns:a16="http://schemas.microsoft.com/office/drawing/2014/main" id="{00000000-0008-0000-0000-00008B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908" name="Group 480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909" name="Shape 481">
            <a:extLst>
              <a:ext uri="{FF2B5EF4-FFF2-40B4-BE49-F238E27FC236}">
                <a16:creationId xmlns:a16="http://schemas.microsoft.com/office/drawing/2014/main" id="{00000000-0008-0000-0000-00008D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10" name="Shape 482">
            <a:extLst>
              <a:ext uri="{FF2B5EF4-FFF2-40B4-BE49-F238E27FC236}">
                <a16:creationId xmlns:a16="http://schemas.microsoft.com/office/drawing/2014/main" id="{00000000-0008-0000-0000-00008E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911" name="Group 491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912" name="Shape 492">
            <a:extLst>
              <a:ext uri="{FF2B5EF4-FFF2-40B4-BE49-F238E27FC236}">
                <a16:creationId xmlns:a16="http://schemas.microsoft.com/office/drawing/2014/main" id="{00000000-0008-0000-0000-000090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13" name="Shape 493">
            <a:extLst>
              <a:ext uri="{FF2B5EF4-FFF2-40B4-BE49-F238E27FC236}">
                <a16:creationId xmlns:a16="http://schemas.microsoft.com/office/drawing/2014/main" id="{00000000-0008-0000-0000-000091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914" name="Group 494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915" name="Shape 495">
            <a:extLst>
              <a:ext uri="{FF2B5EF4-FFF2-40B4-BE49-F238E27FC236}">
                <a16:creationId xmlns:a16="http://schemas.microsoft.com/office/drawing/2014/main" id="{00000000-0008-0000-0000-000093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16" name="Shape 496">
            <a:extLst>
              <a:ext uri="{FF2B5EF4-FFF2-40B4-BE49-F238E27FC236}">
                <a16:creationId xmlns:a16="http://schemas.microsoft.com/office/drawing/2014/main" id="{00000000-0008-0000-0000-000094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917" name="Group 497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918" name="Shape 498">
            <a:extLst>
              <a:ext uri="{FF2B5EF4-FFF2-40B4-BE49-F238E27FC236}">
                <a16:creationId xmlns:a16="http://schemas.microsoft.com/office/drawing/2014/main" id="{00000000-0008-0000-0000-000096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19" name="Shape 499">
            <a:extLst>
              <a:ext uri="{FF2B5EF4-FFF2-40B4-BE49-F238E27FC236}">
                <a16:creationId xmlns:a16="http://schemas.microsoft.com/office/drawing/2014/main" id="{00000000-0008-0000-0000-000097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920" name="Group 497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921" name="Shape 498">
            <a:extLst>
              <a:ext uri="{FF2B5EF4-FFF2-40B4-BE49-F238E27FC236}">
                <a16:creationId xmlns:a16="http://schemas.microsoft.com/office/drawing/2014/main" id="{00000000-0008-0000-0000-000099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22" name="Shape 499">
            <a:extLst>
              <a:ext uri="{FF2B5EF4-FFF2-40B4-BE49-F238E27FC236}">
                <a16:creationId xmlns:a16="http://schemas.microsoft.com/office/drawing/2014/main" id="{00000000-0008-0000-0000-00009A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923" name="Group 497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924" name="Shape 498">
            <a:extLst>
              <a:ext uri="{FF2B5EF4-FFF2-40B4-BE49-F238E27FC236}">
                <a16:creationId xmlns:a16="http://schemas.microsoft.com/office/drawing/2014/main" id="{00000000-0008-0000-0000-00009C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25" name="Shape 499">
            <a:extLst>
              <a:ext uri="{FF2B5EF4-FFF2-40B4-BE49-F238E27FC236}">
                <a16:creationId xmlns:a16="http://schemas.microsoft.com/office/drawing/2014/main" id="{00000000-0008-0000-0000-00009D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926" name="Group 443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927" name="Shape 444">
            <a:extLst>
              <a:ext uri="{FF2B5EF4-FFF2-40B4-BE49-F238E27FC236}">
                <a16:creationId xmlns:a16="http://schemas.microsoft.com/office/drawing/2014/main" id="{00000000-0008-0000-0000-00009F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28" name="Shape 445">
            <a:extLst>
              <a:ext uri="{FF2B5EF4-FFF2-40B4-BE49-F238E27FC236}">
                <a16:creationId xmlns:a16="http://schemas.microsoft.com/office/drawing/2014/main" id="{00000000-0008-0000-0000-0000A0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929" name="Group 446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930" name="Shape 447">
            <a:extLst>
              <a:ext uri="{FF2B5EF4-FFF2-40B4-BE49-F238E27FC236}">
                <a16:creationId xmlns:a16="http://schemas.microsoft.com/office/drawing/2014/main" id="{00000000-0008-0000-0000-0000A2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31" name="Shape 448">
            <a:extLst>
              <a:ext uri="{FF2B5EF4-FFF2-40B4-BE49-F238E27FC236}">
                <a16:creationId xmlns:a16="http://schemas.microsoft.com/office/drawing/2014/main" id="{00000000-0008-0000-0000-0000A3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932" name="Group 449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933" name="Shape 450">
            <a:extLst>
              <a:ext uri="{FF2B5EF4-FFF2-40B4-BE49-F238E27FC236}">
                <a16:creationId xmlns:a16="http://schemas.microsoft.com/office/drawing/2014/main" id="{00000000-0008-0000-0000-0000A5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34" name="Shape 451">
            <a:extLst>
              <a:ext uri="{FF2B5EF4-FFF2-40B4-BE49-F238E27FC236}">
                <a16:creationId xmlns:a16="http://schemas.microsoft.com/office/drawing/2014/main" id="{00000000-0008-0000-0000-0000A6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935" name="Group 459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936" name="Shape 460">
            <a:extLst>
              <a:ext uri="{FF2B5EF4-FFF2-40B4-BE49-F238E27FC236}">
                <a16:creationId xmlns:a16="http://schemas.microsoft.com/office/drawing/2014/main" id="{00000000-0008-0000-0000-0000A8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37" name="Shape 461">
            <a:extLst>
              <a:ext uri="{FF2B5EF4-FFF2-40B4-BE49-F238E27FC236}">
                <a16:creationId xmlns:a16="http://schemas.microsoft.com/office/drawing/2014/main" id="{00000000-0008-0000-0000-0000A9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938" name="Group 462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939" name="Shape 463">
            <a:extLst>
              <a:ext uri="{FF2B5EF4-FFF2-40B4-BE49-F238E27FC236}">
                <a16:creationId xmlns:a16="http://schemas.microsoft.com/office/drawing/2014/main" id="{00000000-0008-0000-0000-0000AB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40" name="Shape 464">
            <a:extLst>
              <a:ext uri="{FF2B5EF4-FFF2-40B4-BE49-F238E27FC236}">
                <a16:creationId xmlns:a16="http://schemas.microsoft.com/office/drawing/2014/main" id="{00000000-0008-0000-0000-0000AC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941" name="Group 465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GrpSpPr/>
      </xdr:nvGrpSpPr>
      <xdr:grpSpPr>
        <a:xfrm>
          <a:off x="789214" y="585107"/>
          <a:ext cx="21590" cy="8890"/>
          <a:chOff x="0" y="0"/>
          <a:chExt cx="21590" cy="8890"/>
        </a:xfrm>
      </xdr:grpSpPr>
      <xdr:sp macro="" textlink="">
        <xdr:nvSpPr>
          <xdr:cNvPr id="942" name="Shape 466">
            <a:extLst>
              <a:ext uri="{FF2B5EF4-FFF2-40B4-BE49-F238E27FC236}">
                <a16:creationId xmlns:a16="http://schemas.microsoft.com/office/drawing/2014/main" id="{00000000-0008-0000-0000-0000AE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43" name="Shape 467">
            <a:extLst>
              <a:ext uri="{FF2B5EF4-FFF2-40B4-BE49-F238E27FC236}">
                <a16:creationId xmlns:a16="http://schemas.microsoft.com/office/drawing/2014/main" id="{00000000-0008-0000-0000-0000AF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944" name="Group 468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GrpSpPr/>
      </xdr:nvGrpSpPr>
      <xdr:grpSpPr>
        <a:xfrm>
          <a:off x="789214" y="585107"/>
          <a:ext cx="21590" cy="8890"/>
          <a:chOff x="0" y="0"/>
          <a:chExt cx="21590" cy="8890"/>
        </a:xfrm>
      </xdr:grpSpPr>
      <xdr:sp macro="" textlink="">
        <xdr:nvSpPr>
          <xdr:cNvPr id="945" name="Shape 469">
            <a:extLst>
              <a:ext uri="{FF2B5EF4-FFF2-40B4-BE49-F238E27FC236}">
                <a16:creationId xmlns:a16="http://schemas.microsoft.com/office/drawing/2014/main" id="{00000000-0008-0000-0000-0000B1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46" name="Shape 470">
            <a:extLst>
              <a:ext uri="{FF2B5EF4-FFF2-40B4-BE49-F238E27FC236}">
                <a16:creationId xmlns:a16="http://schemas.microsoft.com/office/drawing/2014/main" id="{00000000-0008-0000-0000-0000B2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947" name="Group 471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948" name="Shape 472">
            <a:extLst>
              <a:ext uri="{FF2B5EF4-FFF2-40B4-BE49-F238E27FC236}">
                <a16:creationId xmlns:a16="http://schemas.microsoft.com/office/drawing/2014/main" id="{00000000-0008-0000-0000-0000B4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49" name="Shape 473">
            <a:extLst>
              <a:ext uri="{FF2B5EF4-FFF2-40B4-BE49-F238E27FC236}">
                <a16:creationId xmlns:a16="http://schemas.microsoft.com/office/drawing/2014/main" id="{00000000-0008-0000-0000-0000B5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950" name="Group 474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951" name="Shape 475">
            <a:extLst>
              <a:ext uri="{FF2B5EF4-FFF2-40B4-BE49-F238E27FC236}">
                <a16:creationId xmlns:a16="http://schemas.microsoft.com/office/drawing/2014/main" id="{00000000-0008-0000-0000-0000B7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52" name="Shape 476">
            <a:extLst>
              <a:ext uri="{FF2B5EF4-FFF2-40B4-BE49-F238E27FC236}">
                <a16:creationId xmlns:a16="http://schemas.microsoft.com/office/drawing/2014/main" id="{00000000-0008-0000-0000-0000B8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953" name="Group 477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954" name="Shape 478">
            <a:extLst>
              <a:ext uri="{FF2B5EF4-FFF2-40B4-BE49-F238E27FC236}">
                <a16:creationId xmlns:a16="http://schemas.microsoft.com/office/drawing/2014/main" id="{00000000-0008-0000-0000-0000BA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55" name="Shape 479">
            <a:extLst>
              <a:ext uri="{FF2B5EF4-FFF2-40B4-BE49-F238E27FC236}">
                <a16:creationId xmlns:a16="http://schemas.microsoft.com/office/drawing/2014/main" id="{00000000-0008-0000-0000-0000BB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956" name="Group 480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957" name="Shape 481">
            <a:extLst>
              <a:ext uri="{FF2B5EF4-FFF2-40B4-BE49-F238E27FC236}">
                <a16:creationId xmlns:a16="http://schemas.microsoft.com/office/drawing/2014/main" id="{00000000-0008-0000-0000-0000BD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58" name="Shape 482">
            <a:extLst>
              <a:ext uri="{FF2B5EF4-FFF2-40B4-BE49-F238E27FC236}">
                <a16:creationId xmlns:a16="http://schemas.microsoft.com/office/drawing/2014/main" id="{00000000-0008-0000-0000-0000BE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959" name="Group 491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960" name="Shape 492">
            <a:extLst>
              <a:ext uri="{FF2B5EF4-FFF2-40B4-BE49-F238E27FC236}">
                <a16:creationId xmlns:a16="http://schemas.microsoft.com/office/drawing/2014/main" id="{00000000-0008-0000-0000-0000C0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61" name="Shape 493">
            <a:extLst>
              <a:ext uri="{FF2B5EF4-FFF2-40B4-BE49-F238E27FC236}">
                <a16:creationId xmlns:a16="http://schemas.microsoft.com/office/drawing/2014/main" id="{00000000-0008-0000-0000-0000C1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962" name="Group 494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963" name="Shape 495">
            <a:extLst>
              <a:ext uri="{FF2B5EF4-FFF2-40B4-BE49-F238E27FC236}">
                <a16:creationId xmlns:a16="http://schemas.microsoft.com/office/drawing/2014/main" id="{00000000-0008-0000-0000-0000C3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64" name="Shape 496">
            <a:extLst>
              <a:ext uri="{FF2B5EF4-FFF2-40B4-BE49-F238E27FC236}">
                <a16:creationId xmlns:a16="http://schemas.microsoft.com/office/drawing/2014/main" id="{00000000-0008-0000-0000-0000C4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965" name="Group 497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966" name="Shape 498">
            <a:extLst>
              <a:ext uri="{FF2B5EF4-FFF2-40B4-BE49-F238E27FC236}">
                <a16:creationId xmlns:a16="http://schemas.microsoft.com/office/drawing/2014/main" id="{00000000-0008-0000-0000-0000C6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67" name="Shape 499">
            <a:extLst>
              <a:ext uri="{FF2B5EF4-FFF2-40B4-BE49-F238E27FC236}">
                <a16:creationId xmlns:a16="http://schemas.microsoft.com/office/drawing/2014/main" id="{00000000-0008-0000-0000-0000C7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968" name="Group 497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969" name="Shape 498">
            <a:extLst>
              <a:ext uri="{FF2B5EF4-FFF2-40B4-BE49-F238E27FC236}">
                <a16:creationId xmlns:a16="http://schemas.microsoft.com/office/drawing/2014/main" id="{00000000-0008-0000-0000-0000C9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70" name="Shape 499">
            <a:extLst>
              <a:ext uri="{FF2B5EF4-FFF2-40B4-BE49-F238E27FC236}">
                <a16:creationId xmlns:a16="http://schemas.microsoft.com/office/drawing/2014/main" id="{00000000-0008-0000-0000-0000CA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971" name="Group 497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972" name="Shape 498">
            <a:extLst>
              <a:ext uri="{FF2B5EF4-FFF2-40B4-BE49-F238E27FC236}">
                <a16:creationId xmlns:a16="http://schemas.microsoft.com/office/drawing/2014/main" id="{00000000-0008-0000-0000-0000CC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73" name="Shape 499">
            <a:extLst>
              <a:ext uri="{FF2B5EF4-FFF2-40B4-BE49-F238E27FC236}">
                <a16:creationId xmlns:a16="http://schemas.microsoft.com/office/drawing/2014/main" id="{00000000-0008-0000-0000-0000CD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974" name="Group 443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975" name="Shape 444">
            <a:extLst>
              <a:ext uri="{FF2B5EF4-FFF2-40B4-BE49-F238E27FC236}">
                <a16:creationId xmlns:a16="http://schemas.microsoft.com/office/drawing/2014/main" id="{00000000-0008-0000-0000-0000CF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76" name="Shape 445">
            <a:extLst>
              <a:ext uri="{FF2B5EF4-FFF2-40B4-BE49-F238E27FC236}">
                <a16:creationId xmlns:a16="http://schemas.microsoft.com/office/drawing/2014/main" id="{00000000-0008-0000-0000-0000D0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977" name="Group 446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978" name="Shape 447">
            <a:extLst>
              <a:ext uri="{FF2B5EF4-FFF2-40B4-BE49-F238E27FC236}">
                <a16:creationId xmlns:a16="http://schemas.microsoft.com/office/drawing/2014/main" id="{00000000-0008-0000-0000-0000D2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79" name="Shape 448">
            <a:extLst>
              <a:ext uri="{FF2B5EF4-FFF2-40B4-BE49-F238E27FC236}">
                <a16:creationId xmlns:a16="http://schemas.microsoft.com/office/drawing/2014/main" id="{00000000-0008-0000-0000-0000D3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980" name="Group 449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981" name="Shape 450">
            <a:extLst>
              <a:ext uri="{FF2B5EF4-FFF2-40B4-BE49-F238E27FC236}">
                <a16:creationId xmlns:a16="http://schemas.microsoft.com/office/drawing/2014/main" id="{00000000-0008-0000-0000-0000D5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82" name="Shape 451">
            <a:extLst>
              <a:ext uri="{FF2B5EF4-FFF2-40B4-BE49-F238E27FC236}">
                <a16:creationId xmlns:a16="http://schemas.microsoft.com/office/drawing/2014/main" id="{00000000-0008-0000-0000-0000D6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983" name="Group 459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984" name="Shape 460">
            <a:extLst>
              <a:ext uri="{FF2B5EF4-FFF2-40B4-BE49-F238E27FC236}">
                <a16:creationId xmlns:a16="http://schemas.microsoft.com/office/drawing/2014/main" id="{00000000-0008-0000-0000-0000D8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85" name="Shape 461">
            <a:extLst>
              <a:ext uri="{FF2B5EF4-FFF2-40B4-BE49-F238E27FC236}">
                <a16:creationId xmlns:a16="http://schemas.microsoft.com/office/drawing/2014/main" id="{00000000-0008-0000-0000-0000D9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986" name="Group 462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987" name="Shape 463">
            <a:extLst>
              <a:ext uri="{FF2B5EF4-FFF2-40B4-BE49-F238E27FC236}">
                <a16:creationId xmlns:a16="http://schemas.microsoft.com/office/drawing/2014/main" id="{00000000-0008-0000-0000-0000DB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88" name="Shape 464">
            <a:extLst>
              <a:ext uri="{FF2B5EF4-FFF2-40B4-BE49-F238E27FC236}">
                <a16:creationId xmlns:a16="http://schemas.microsoft.com/office/drawing/2014/main" id="{00000000-0008-0000-0000-0000DC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989" name="Group 465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GrpSpPr/>
      </xdr:nvGrpSpPr>
      <xdr:grpSpPr>
        <a:xfrm>
          <a:off x="789214" y="585107"/>
          <a:ext cx="21590" cy="8890"/>
          <a:chOff x="0" y="0"/>
          <a:chExt cx="21590" cy="8890"/>
        </a:xfrm>
      </xdr:grpSpPr>
      <xdr:sp macro="" textlink="">
        <xdr:nvSpPr>
          <xdr:cNvPr id="990" name="Shape 466">
            <a:extLst>
              <a:ext uri="{FF2B5EF4-FFF2-40B4-BE49-F238E27FC236}">
                <a16:creationId xmlns:a16="http://schemas.microsoft.com/office/drawing/2014/main" id="{00000000-0008-0000-0000-0000DE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91" name="Shape 467">
            <a:extLst>
              <a:ext uri="{FF2B5EF4-FFF2-40B4-BE49-F238E27FC236}">
                <a16:creationId xmlns:a16="http://schemas.microsoft.com/office/drawing/2014/main" id="{00000000-0008-0000-0000-0000DF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992" name="Group 468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GrpSpPr/>
      </xdr:nvGrpSpPr>
      <xdr:grpSpPr>
        <a:xfrm>
          <a:off x="789214" y="585107"/>
          <a:ext cx="21590" cy="8890"/>
          <a:chOff x="0" y="0"/>
          <a:chExt cx="21590" cy="8890"/>
        </a:xfrm>
      </xdr:grpSpPr>
      <xdr:sp macro="" textlink="">
        <xdr:nvSpPr>
          <xdr:cNvPr id="993" name="Shape 469">
            <a:extLst>
              <a:ext uri="{FF2B5EF4-FFF2-40B4-BE49-F238E27FC236}">
                <a16:creationId xmlns:a16="http://schemas.microsoft.com/office/drawing/2014/main" id="{00000000-0008-0000-0000-0000E1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94" name="Shape 470">
            <a:extLst>
              <a:ext uri="{FF2B5EF4-FFF2-40B4-BE49-F238E27FC236}">
                <a16:creationId xmlns:a16="http://schemas.microsoft.com/office/drawing/2014/main" id="{00000000-0008-0000-0000-0000E2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995" name="Group 471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996" name="Shape 472">
            <a:extLst>
              <a:ext uri="{FF2B5EF4-FFF2-40B4-BE49-F238E27FC236}">
                <a16:creationId xmlns:a16="http://schemas.microsoft.com/office/drawing/2014/main" id="{00000000-0008-0000-0000-0000E4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97" name="Shape 473">
            <a:extLst>
              <a:ext uri="{FF2B5EF4-FFF2-40B4-BE49-F238E27FC236}">
                <a16:creationId xmlns:a16="http://schemas.microsoft.com/office/drawing/2014/main" id="{00000000-0008-0000-0000-0000E5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998" name="Group 474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999" name="Shape 475">
            <a:extLst>
              <a:ext uri="{FF2B5EF4-FFF2-40B4-BE49-F238E27FC236}">
                <a16:creationId xmlns:a16="http://schemas.microsoft.com/office/drawing/2014/main" id="{00000000-0008-0000-0000-0000E7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00" name="Shape 476">
            <a:extLst>
              <a:ext uri="{FF2B5EF4-FFF2-40B4-BE49-F238E27FC236}">
                <a16:creationId xmlns:a16="http://schemas.microsoft.com/office/drawing/2014/main" id="{00000000-0008-0000-0000-0000E8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001" name="Group 477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002" name="Shape 478">
            <a:extLst>
              <a:ext uri="{FF2B5EF4-FFF2-40B4-BE49-F238E27FC236}">
                <a16:creationId xmlns:a16="http://schemas.microsoft.com/office/drawing/2014/main" id="{00000000-0008-0000-0000-0000EA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03" name="Shape 479">
            <a:extLst>
              <a:ext uri="{FF2B5EF4-FFF2-40B4-BE49-F238E27FC236}">
                <a16:creationId xmlns:a16="http://schemas.microsoft.com/office/drawing/2014/main" id="{00000000-0008-0000-0000-0000EB03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004" name="Group 480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005" name="Shape 481">
            <a:extLst>
              <a:ext uri="{FF2B5EF4-FFF2-40B4-BE49-F238E27FC236}">
                <a16:creationId xmlns:a16="http://schemas.microsoft.com/office/drawing/2014/main" id="{00000000-0008-0000-0000-0000ED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06" name="Shape 482">
            <a:extLst>
              <a:ext uri="{FF2B5EF4-FFF2-40B4-BE49-F238E27FC236}">
                <a16:creationId xmlns:a16="http://schemas.microsoft.com/office/drawing/2014/main" id="{00000000-0008-0000-0000-0000EE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007" name="Group 491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008" name="Shape 492">
            <a:extLst>
              <a:ext uri="{FF2B5EF4-FFF2-40B4-BE49-F238E27FC236}">
                <a16:creationId xmlns:a16="http://schemas.microsoft.com/office/drawing/2014/main" id="{00000000-0008-0000-0000-0000F0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09" name="Shape 493">
            <a:extLst>
              <a:ext uri="{FF2B5EF4-FFF2-40B4-BE49-F238E27FC236}">
                <a16:creationId xmlns:a16="http://schemas.microsoft.com/office/drawing/2014/main" id="{00000000-0008-0000-0000-0000F1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010" name="Group 494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011" name="Shape 495">
            <a:extLst>
              <a:ext uri="{FF2B5EF4-FFF2-40B4-BE49-F238E27FC236}">
                <a16:creationId xmlns:a16="http://schemas.microsoft.com/office/drawing/2014/main" id="{00000000-0008-0000-0000-0000F3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12" name="Shape 496">
            <a:extLst>
              <a:ext uri="{FF2B5EF4-FFF2-40B4-BE49-F238E27FC236}">
                <a16:creationId xmlns:a16="http://schemas.microsoft.com/office/drawing/2014/main" id="{00000000-0008-0000-0000-0000F4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013" name="Group 497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014" name="Shape 498">
            <a:extLst>
              <a:ext uri="{FF2B5EF4-FFF2-40B4-BE49-F238E27FC236}">
                <a16:creationId xmlns:a16="http://schemas.microsoft.com/office/drawing/2014/main" id="{00000000-0008-0000-0000-0000F6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15" name="Shape 499">
            <a:extLst>
              <a:ext uri="{FF2B5EF4-FFF2-40B4-BE49-F238E27FC236}">
                <a16:creationId xmlns:a16="http://schemas.microsoft.com/office/drawing/2014/main" id="{00000000-0008-0000-0000-0000F7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016" name="Group 497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017" name="Shape 498">
            <a:extLst>
              <a:ext uri="{FF2B5EF4-FFF2-40B4-BE49-F238E27FC236}">
                <a16:creationId xmlns:a16="http://schemas.microsoft.com/office/drawing/2014/main" id="{00000000-0008-0000-0000-0000F9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18" name="Shape 499">
            <a:extLst>
              <a:ext uri="{FF2B5EF4-FFF2-40B4-BE49-F238E27FC236}">
                <a16:creationId xmlns:a16="http://schemas.microsoft.com/office/drawing/2014/main" id="{00000000-0008-0000-0000-0000FA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019" name="Group 497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020" name="Shape 498">
            <a:extLst>
              <a:ext uri="{FF2B5EF4-FFF2-40B4-BE49-F238E27FC236}">
                <a16:creationId xmlns:a16="http://schemas.microsoft.com/office/drawing/2014/main" id="{00000000-0008-0000-0000-0000FC03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21" name="Shape 499">
            <a:extLst>
              <a:ext uri="{FF2B5EF4-FFF2-40B4-BE49-F238E27FC236}">
                <a16:creationId xmlns:a16="http://schemas.microsoft.com/office/drawing/2014/main" id="{00000000-0008-0000-0000-0000FD03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022" name="Group 443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023" name="Shape 444">
            <a:extLst>
              <a:ext uri="{FF2B5EF4-FFF2-40B4-BE49-F238E27FC236}">
                <a16:creationId xmlns:a16="http://schemas.microsoft.com/office/drawing/2014/main" id="{00000000-0008-0000-0000-0000FF03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24" name="Shape 445">
            <a:extLst>
              <a:ext uri="{FF2B5EF4-FFF2-40B4-BE49-F238E27FC236}">
                <a16:creationId xmlns:a16="http://schemas.microsoft.com/office/drawing/2014/main" id="{00000000-0008-0000-0000-000000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025" name="Group 446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026" name="Shape 447">
            <a:extLst>
              <a:ext uri="{FF2B5EF4-FFF2-40B4-BE49-F238E27FC236}">
                <a16:creationId xmlns:a16="http://schemas.microsoft.com/office/drawing/2014/main" id="{00000000-0008-0000-0000-000002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27" name="Shape 448">
            <a:extLst>
              <a:ext uri="{FF2B5EF4-FFF2-40B4-BE49-F238E27FC236}">
                <a16:creationId xmlns:a16="http://schemas.microsoft.com/office/drawing/2014/main" id="{00000000-0008-0000-0000-000003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028" name="Group 449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029" name="Shape 450">
            <a:extLst>
              <a:ext uri="{FF2B5EF4-FFF2-40B4-BE49-F238E27FC236}">
                <a16:creationId xmlns:a16="http://schemas.microsoft.com/office/drawing/2014/main" id="{00000000-0008-0000-0000-000005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30" name="Shape 451">
            <a:extLst>
              <a:ext uri="{FF2B5EF4-FFF2-40B4-BE49-F238E27FC236}">
                <a16:creationId xmlns:a16="http://schemas.microsoft.com/office/drawing/2014/main" id="{00000000-0008-0000-0000-000006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031" name="Group 459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032" name="Shape 460">
            <a:extLst>
              <a:ext uri="{FF2B5EF4-FFF2-40B4-BE49-F238E27FC236}">
                <a16:creationId xmlns:a16="http://schemas.microsoft.com/office/drawing/2014/main" id="{00000000-0008-0000-0000-000008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33" name="Shape 461">
            <a:extLst>
              <a:ext uri="{FF2B5EF4-FFF2-40B4-BE49-F238E27FC236}">
                <a16:creationId xmlns:a16="http://schemas.microsoft.com/office/drawing/2014/main" id="{00000000-0008-0000-0000-000009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034" name="Group 462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035" name="Shape 463">
            <a:extLst>
              <a:ext uri="{FF2B5EF4-FFF2-40B4-BE49-F238E27FC236}">
                <a16:creationId xmlns:a16="http://schemas.microsoft.com/office/drawing/2014/main" id="{00000000-0008-0000-0000-00000B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36" name="Shape 464">
            <a:extLst>
              <a:ext uri="{FF2B5EF4-FFF2-40B4-BE49-F238E27FC236}">
                <a16:creationId xmlns:a16="http://schemas.microsoft.com/office/drawing/2014/main" id="{00000000-0008-0000-0000-00000C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037" name="Group 465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GrpSpPr/>
      </xdr:nvGrpSpPr>
      <xdr:grpSpPr>
        <a:xfrm>
          <a:off x="789214" y="585107"/>
          <a:ext cx="21590" cy="8890"/>
          <a:chOff x="0" y="0"/>
          <a:chExt cx="21590" cy="8890"/>
        </a:xfrm>
      </xdr:grpSpPr>
      <xdr:sp macro="" textlink="">
        <xdr:nvSpPr>
          <xdr:cNvPr id="1038" name="Shape 466">
            <a:extLst>
              <a:ext uri="{FF2B5EF4-FFF2-40B4-BE49-F238E27FC236}">
                <a16:creationId xmlns:a16="http://schemas.microsoft.com/office/drawing/2014/main" id="{00000000-0008-0000-0000-00000E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39" name="Shape 467">
            <a:extLst>
              <a:ext uri="{FF2B5EF4-FFF2-40B4-BE49-F238E27FC236}">
                <a16:creationId xmlns:a16="http://schemas.microsoft.com/office/drawing/2014/main" id="{00000000-0008-0000-0000-00000F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040" name="Group 468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GrpSpPr/>
      </xdr:nvGrpSpPr>
      <xdr:grpSpPr>
        <a:xfrm>
          <a:off x="789214" y="585107"/>
          <a:ext cx="21590" cy="8890"/>
          <a:chOff x="0" y="0"/>
          <a:chExt cx="21590" cy="8890"/>
        </a:xfrm>
      </xdr:grpSpPr>
      <xdr:sp macro="" textlink="">
        <xdr:nvSpPr>
          <xdr:cNvPr id="1041" name="Shape 469">
            <a:extLst>
              <a:ext uri="{FF2B5EF4-FFF2-40B4-BE49-F238E27FC236}">
                <a16:creationId xmlns:a16="http://schemas.microsoft.com/office/drawing/2014/main" id="{00000000-0008-0000-0000-000011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42" name="Shape 470">
            <a:extLst>
              <a:ext uri="{FF2B5EF4-FFF2-40B4-BE49-F238E27FC236}">
                <a16:creationId xmlns:a16="http://schemas.microsoft.com/office/drawing/2014/main" id="{00000000-0008-0000-0000-000012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043" name="Group 471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044" name="Shape 472">
            <a:extLst>
              <a:ext uri="{FF2B5EF4-FFF2-40B4-BE49-F238E27FC236}">
                <a16:creationId xmlns:a16="http://schemas.microsoft.com/office/drawing/2014/main" id="{00000000-0008-0000-0000-000014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45" name="Shape 473">
            <a:extLst>
              <a:ext uri="{FF2B5EF4-FFF2-40B4-BE49-F238E27FC236}">
                <a16:creationId xmlns:a16="http://schemas.microsoft.com/office/drawing/2014/main" id="{00000000-0008-0000-0000-000015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046" name="Group 474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047" name="Shape 475">
            <a:extLst>
              <a:ext uri="{FF2B5EF4-FFF2-40B4-BE49-F238E27FC236}">
                <a16:creationId xmlns:a16="http://schemas.microsoft.com/office/drawing/2014/main" id="{00000000-0008-0000-0000-000017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48" name="Shape 476">
            <a:extLst>
              <a:ext uri="{FF2B5EF4-FFF2-40B4-BE49-F238E27FC236}">
                <a16:creationId xmlns:a16="http://schemas.microsoft.com/office/drawing/2014/main" id="{00000000-0008-0000-0000-000018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049" name="Group 477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050" name="Shape 478">
            <a:extLst>
              <a:ext uri="{FF2B5EF4-FFF2-40B4-BE49-F238E27FC236}">
                <a16:creationId xmlns:a16="http://schemas.microsoft.com/office/drawing/2014/main" id="{00000000-0008-0000-0000-00001A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51" name="Shape 479">
            <a:extLst>
              <a:ext uri="{FF2B5EF4-FFF2-40B4-BE49-F238E27FC236}">
                <a16:creationId xmlns:a16="http://schemas.microsoft.com/office/drawing/2014/main" id="{00000000-0008-0000-0000-00001B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052" name="Group 480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053" name="Shape 481">
            <a:extLst>
              <a:ext uri="{FF2B5EF4-FFF2-40B4-BE49-F238E27FC236}">
                <a16:creationId xmlns:a16="http://schemas.microsoft.com/office/drawing/2014/main" id="{00000000-0008-0000-0000-00001D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54" name="Shape 482">
            <a:extLst>
              <a:ext uri="{FF2B5EF4-FFF2-40B4-BE49-F238E27FC236}">
                <a16:creationId xmlns:a16="http://schemas.microsoft.com/office/drawing/2014/main" id="{00000000-0008-0000-0000-00001E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055" name="Group 491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056" name="Shape 492">
            <a:extLst>
              <a:ext uri="{FF2B5EF4-FFF2-40B4-BE49-F238E27FC236}">
                <a16:creationId xmlns:a16="http://schemas.microsoft.com/office/drawing/2014/main" id="{00000000-0008-0000-0000-000020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57" name="Shape 493">
            <a:extLst>
              <a:ext uri="{FF2B5EF4-FFF2-40B4-BE49-F238E27FC236}">
                <a16:creationId xmlns:a16="http://schemas.microsoft.com/office/drawing/2014/main" id="{00000000-0008-0000-0000-000021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058" name="Group 494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059" name="Shape 495">
            <a:extLst>
              <a:ext uri="{FF2B5EF4-FFF2-40B4-BE49-F238E27FC236}">
                <a16:creationId xmlns:a16="http://schemas.microsoft.com/office/drawing/2014/main" id="{00000000-0008-0000-0000-000023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60" name="Shape 496">
            <a:extLst>
              <a:ext uri="{FF2B5EF4-FFF2-40B4-BE49-F238E27FC236}">
                <a16:creationId xmlns:a16="http://schemas.microsoft.com/office/drawing/2014/main" id="{00000000-0008-0000-0000-000024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061" name="Group 497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062" name="Shape 498">
            <a:extLst>
              <a:ext uri="{FF2B5EF4-FFF2-40B4-BE49-F238E27FC236}">
                <a16:creationId xmlns:a16="http://schemas.microsoft.com/office/drawing/2014/main" id="{00000000-0008-0000-0000-000026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63" name="Shape 499">
            <a:extLst>
              <a:ext uri="{FF2B5EF4-FFF2-40B4-BE49-F238E27FC236}">
                <a16:creationId xmlns:a16="http://schemas.microsoft.com/office/drawing/2014/main" id="{00000000-0008-0000-0000-000027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064" name="Group 497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065" name="Shape 498">
            <a:extLst>
              <a:ext uri="{FF2B5EF4-FFF2-40B4-BE49-F238E27FC236}">
                <a16:creationId xmlns:a16="http://schemas.microsoft.com/office/drawing/2014/main" id="{00000000-0008-0000-0000-000029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66" name="Shape 499">
            <a:extLst>
              <a:ext uri="{FF2B5EF4-FFF2-40B4-BE49-F238E27FC236}">
                <a16:creationId xmlns:a16="http://schemas.microsoft.com/office/drawing/2014/main" id="{00000000-0008-0000-0000-00002A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067" name="Group 497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068" name="Shape 498">
            <a:extLst>
              <a:ext uri="{FF2B5EF4-FFF2-40B4-BE49-F238E27FC236}">
                <a16:creationId xmlns:a16="http://schemas.microsoft.com/office/drawing/2014/main" id="{00000000-0008-0000-0000-00002C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69" name="Shape 499">
            <a:extLst>
              <a:ext uri="{FF2B5EF4-FFF2-40B4-BE49-F238E27FC236}">
                <a16:creationId xmlns:a16="http://schemas.microsoft.com/office/drawing/2014/main" id="{00000000-0008-0000-0000-00002D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5715" cy="5715"/>
    <xdr:sp macro="" textlink="">
      <xdr:nvSpPr>
        <xdr:cNvPr id="1070" name="Shape 31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5715" cy="5715"/>
    <xdr:sp macro="" textlink="">
      <xdr:nvSpPr>
        <xdr:cNvPr id="1071" name="Shape 32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9525" cy="5715"/>
    <xdr:sp macro="" textlink="">
      <xdr:nvSpPr>
        <xdr:cNvPr id="1072" name="Shape 33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5715" cy="5715"/>
    <xdr:sp macro="" textlink="">
      <xdr:nvSpPr>
        <xdr:cNvPr id="1073" name="Shape 31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5715" cy="5715"/>
    <xdr:sp macro="" textlink="">
      <xdr:nvSpPr>
        <xdr:cNvPr id="1074" name="Shape 32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9525" cy="5715"/>
    <xdr:sp macro="" textlink="">
      <xdr:nvSpPr>
        <xdr:cNvPr id="1075" name="Shape 33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076" name="Group 443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077" name="Shape 444">
            <a:extLst>
              <a:ext uri="{FF2B5EF4-FFF2-40B4-BE49-F238E27FC236}">
                <a16:creationId xmlns:a16="http://schemas.microsoft.com/office/drawing/2014/main" id="{00000000-0008-0000-0000-000035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78" name="Shape 445">
            <a:extLst>
              <a:ext uri="{FF2B5EF4-FFF2-40B4-BE49-F238E27FC236}">
                <a16:creationId xmlns:a16="http://schemas.microsoft.com/office/drawing/2014/main" id="{00000000-0008-0000-0000-000036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079" name="Group 446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080" name="Shape 447">
            <a:extLst>
              <a:ext uri="{FF2B5EF4-FFF2-40B4-BE49-F238E27FC236}">
                <a16:creationId xmlns:a16="http://schemas.microsoft.com/office/drawing/2014/main" id="{00000000-0008-0000-0000-000038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81" name="Shape 448">
            <a:extLst>
              <a:ext uri="{FF2B5EF4-FFF2-40B4-BE49-F238E27FC236}">
                <a16:creationId xmlns:a16="http://schemas.microsoft.com/office/drawing/2014/main" id="{00000000-0008-0000-0000-000039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082" name="Group 449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083" name="Shape 450">
            <a:extLst>
              <a:ext uri="{FF2B5EF4-FFF2-40B4-BE49-F238E27FC236}">
                <a16:creationId xmlns:a16="http://schemas.microsoft.com/office/drawing/2014/main" id="{00000000-0008-0000-0000-00003B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84" name="Shape 451">
            <a:extLst>
              <a:ext uri="{FF2B5EF4-FFF2-40B4-BE49-F238E27FC236}">
                <a16:creationId xmlns:a16="http://schemas.microsoft.com/office/drawing/2014/main" id="{00000000-0008-0000-0000-00003C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085" name="Group 459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086" name="Shape 460">
            <a:extLst>
              <a:ext uri="{FF2B5EF4-FFF2-40B4-BE49-F238E27FC236}">
                <a16:creationId xmlns:a16="http://schemas.microsoft.com/office/drawing/2014/main" id="{00000000-0008-0000-0000-00003E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87" name="Shape 461">
            <a:extLst>
              <a:ext uri="{FF2B5EF4-FFF2-40B4-BE49-F238E27FC236}">
                <a16:creationId xmlns:a16="http://schemas.microsoft.com/office/drawing/2014/main" id="{00000000-0008-0000-0000-00003F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088" name="Group 462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089" name="Shape 463">
            <a:extLst>
              <a:ext uri="{FF2B5EF4-FFF2-40B4-BE49-F238E27FC236}">
                <a16:creationId xmlns:a16="http://schemas.microsoft.com/office/drawing/2014/main" id="{00000000-0008-0000-0000-000041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90" name="Shape 464">
            <a:extLst>
              <a:ext uri="{FF2B5EF4-FFF2-40B4-BE49-F238E27FC236}">
                <a16:creationId xmlns:a16="http://schemas.microsoft.com/office/drawing/2014/main" id="{00000000-0008-0000-0000-000042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091" name="Group 465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GrpSpPr/>
      </xdr:nvGrpSpPr>
      <xdr:grpSpPr>
        <a:xfrm>
          <a:off x="789214" y="585107"/>
          <a:ext cx="21590" cy="8890"/>
          <a:chOff x="0" y="0"/>
          <a:chExt cx="21590" cy="8890"/>
        </a:xfrm>
      </xdr:grpSpPr>
      <xdr:sp macro="" textlink="">
        <xdr:nvSpPr>
          <xdr:cNvPr id="1092" name="Shape 466">
            <a:extLst>
              <a:ext uri="{FF2B5EF4-FFF2-40B4-BE49-F238E27FC236}">
                <a16:creationId xmlns:a16="http://schemas.microsoft.com/office/drawing/2014/main" id="{00000000-0008-0000-0000-000044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93" name="Shape 467">
            <a:extLst>
              <a:ext uri="{FF2B5EF4-FFF2-40B4-BE49-F238E27FC236}">
                <a16:creationId xmlns:a16="http://schemas.microsoft.com/office/drawing/2014/main" id="{00000000-0008-0000-0000-000045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094" name="Group 468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GrpSpPr/>
      </xdr:nvGrpSpPr>
      <xdr:grpSpPr>
        <a:xfrm>
          <a:off x="789214" y="585107"/>
          <a:ext cx="21590" cy="8890"/>
          <a:chOff x="0" y="0"/>
          <a:chExt cx="21590" cy="8890"/>
        </a:xfrm>
      </xdr:grpSpPr>
      <xdr:sp macro="" textlink="">
        <xdr:nvSpPr>
          <xdr:cNvPr id="1095" name="Shape 469">
            <a:extLst>
              <a:ext uri="{FF2B5EF4-FFF2-40B4-BE49-F238E27FC236}">
                <a16:creationId xmlns:a16="http://schemas.microsoft.com/office/drawing/2014/main" id="{00000000-0008-0000-0000-000047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96" name="Shape 470">
            <a:extLst>
              <a:ext uri="{FF2B5EF4-FFF2-40B4-BE49-F238E27FC236}">
                <a16:creationId xmlns:a16="http://schemas.microsoft.com/office/drawing/2014/main" id="{00000000-0008-0000-0000-000048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097" name="Group 471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098" name="Shape 472">
            <a:extLst>
              <a:ext uri="{FF2B5EF4-FFF2-40B4-BE49-F238E27FC236}">
                <a16:creationId xmlns:a16="http://schemas.microsoft.com/office/drawing/2014/main" id="{00000000-0008-0000-0000-00004A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99" name="Shape 473">
            <a:extLst>
              <a:ext uri="{FF2B5EF4-FFF2-40B4-BE49-F238E27FC236}">
                <a16:creationId xmlns:a16="http://schemas.microsoft.com/office/drawing/2014/main" id="{00000000-0008-0000-0000-00004B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100" name="Group 474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101" name="Shape 475">
            <a:extLst>
              <a:ext uri="{FF2B5EF4-FFF2-40B4-BE49-F238E27FC236}">
                <a16:creationId xmlns:a16="http://schemas.microsoft.com/office/drawing/2014/main" id="{00000000-0008-0000-0000-00004D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02" name="Shape 476">
            <a:extLst>
              <a:ext uri="{FF2B5EF4-FFF2-40B4-BE49-F238E27FC236}">
                <a16:creationId xmlns:a16="http://schemas.microsoft.com/office/drawing/2014/main" id="{00000000-0008-0000-0000-00004E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103" name="Group 477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104" name="Shape 478">
            <a:extLst>
              <a:ext uri="{FF2B5EF4-FFF2-40B4-BE49-F238E27FC236}">
                <a16:creationId xmlns:a16="http://schemas.microsoft.com/office/drawing/2014/main" id="{00000000-0008-0000-0000-000050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05" name="Shape 479">
            <a:extLst>
              <a:ext uri="{FF2B5EF4-FFF2-40B4-BE49-F238E27FC236}">
                <a16:creationId xmlns:a16="http://schemas.microsoft.com/office/drawing/2014/main" id="{00000000-0008-0000-0000-000051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106" name="Group 480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107" name="Shape 481">
            <a:extLst>
              <a:ext uri="{FF2B5EF4-FFF2-40B4-BE49-F238E27FC236}">
                <a16:creationId xmlns:a16="http://schemas.microsoft.com/office/drawing/2014/main" id="{00000000-0008-0000-0000-000053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08" name="Shape 482">
            <a:extLst>
              <a:ext uri="{FF2B5EF4-FFF2-40B4-BE49-F238E27FC236}">
                <a16:creationId xmlns:a16="http://schemas.microsoft.com/office/drawing/2014/main" id="{00000000-0008-0000-0000-000054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109" name="Group 491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110" name="Shape 492">
            <a:extLst>
              <a:ext uri="{FF2B5EF4-FFF2-40B4-BE49-F238E27FC236}">
                <a16:creationId xmlns:a16="http://schemas.microsoft.com/office/drawing/2014/main" id="{00000000-0008-0000-0000-000056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11" name="Shape 493">
            <a:extLst>
              <a:ext uri="{FF2B5EF4-FFF2-40B4-BE49-F238E27FC236}">
                <a16:creationId xmlns:a16="http://schemas.microsoft.com/office/drawing/2014/main" id="{00000000-0008-0000-0000-000057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112" name="Group 494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113" name="Shape 495">
            <a:extLst>
              <a:ext uri="{FF2B5EF4-FFF2-40B4-BE49-F238E27FC236}">
                <a16:creationId xmlns:a16="http://schemas.microsoft.com/office/drawing/2014/main" id="{00000000-0008-0000-0000-000059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14" name="Shape 496">
            <a:extLst>
              <a:ext uri="{FF2B5EF4-FFF2-40B4-BE49-F238E27FC236}">
                <a16:creationId xmlns:a16="http://schemas.microsoft.com/office/drawing/2014/main" id="{00000000-0008-0000-0000-00005A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115" name="Group 497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116" name="Shape 498">
            <a:extLst>
              <a:ext uri="{FF2B5EF4-FFF2-40B4-BE49-F238E27FC236}">
                <a16:creationId xmlns:a16="http://schemas.microsoft.com/office/drawing/2014/main" id="{00000000-0008-0000-0000-00005C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17" name="Shape 499">
            <a:extLst>
              <a:ext uri="{FF2B5EF4-FFF2-40B4-BE49-F238E27FC236}">
                <a16:creationId xmlns:a16="http://schemas.microsoft.com/office/drawing/2014/main" id="{00000000-0008-0000-0000-00005D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118" name="Group 497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119" name="Shape 498">
            <a:extLst>
              <a:ext uri="{FF2B5EF4-FFF2-40B4-BE49-F238E27FC236}">
                <a16:creationId xmlns:a16="http://schemas.microsoft.com/office/drawing/2014/main" id="{00000000-0008-0000-0000-00005F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20" name="Shape 499">
            <a:extLst>
              <a:ext uri="{FF2B5EF4-FFF2-40B4-BE49-F238E27FC236}">
                <a16:creationId xmlns:a16="http://schemas.microsoft.com/office/drawing/2014/main" id="{00000000-0008-0000-0000-000060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121" name="Group 497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122" name="Shape 498">
            <a:extLst>
              <a:ext uri="{FF2B5EF4-FFF2-40B4-BE49-F238E27FC236}">
                <a16:creationId xmlns:a16="http://schemas.microsoft.com/office/drawing/2014/main" id="{00000000-0008-0000-0000-000062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23" name="Shape 499">
            <a:extLst>
              <a:ext uri="{FF2B5EF4-FFF2-40B4-BE49-F238E27FC236}">
                <a16:creationId xmlns:a16="http://schemas.microsoft.com/office/drawing/2014/main" id="{00000000-0008-0000-0000-000063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124" name="Group 443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125" name="Shape 444">
            <a:extLst>
              <a:ext uri="{FF2B5EF4-FFF2-40B4-BE49-F238E27FC236}">
                <a16:creationId xmlns:a16="http://schemas.microsoft.com/office/drawing/2014/main" id="{00000000-0008-0000-0000-000065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26" name="Shape 445">
            <a:extLst>
              <a:ext uri="{FF2B5EF4-FFF2-40B4-BE49-F238E27FC236}">
                <a16:creationId xmlns:a16="http://schemas.microsoft.com/office/drawing/2014/main" id="{00000000-0008-0000-0000-000066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127" name="Group 446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128" name="Shape 447">
            <a:extLst>
              <a:ext uri="{FF2B5EF4-FFF2-40B4-BE49-F238E27FC236}">
                <a16:creationId xmlns:a16="http://schemas.microsoft.com/office/drawing/2014/main" id="{00000000-0008-0000-0000-000068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29" name="Shape 448">
            <a:extLst>
              <a:ext uri="{FF2B5EF4-FFF2-40B4-BE49-F238E27FC236}">
                <a16:creationId xmlns:a16="http://schemas.microsoft.com/office/drawing/2014/main" id="{00000000-0008-0000-0000-000069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130" name="Group 449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131" name="Shape 450">
            <a:extLst>
              <a:ext uri="{FF2B5EF4-FFF2-40B4-BE49-F238E27FC236}">
                <a16:creationId xmlns:a16="http://schemas.microsoft.com/office/drawing/2014/main" id="{00000000-0008-0000-0000-00006B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32" name="Shape 451">
            <a:extLst>
              <a:ext uri="{FF2B5EF4-FFF2-40B4-BE49-F238E27FC236}">
                <a16:creationId xmlns:a16="http://schemas.microsoft.com/office/drawing/2014/main" id="{00000000-0008-0000-0000-00006C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133" name="Group 459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134" name="Shape 460">
            <a:extLst>
              <a:ext uri="{FF2B5EF4-FFF2-40B4-BE49-F238E27FC236}">
                <a16:creationId xmlns:a16="http://schemas.microsoft.com/office/drawing/2014/main" id="{00000000-0008-0000-0000-00006E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35" name="Shape 461">
            <a:extLst>
              <a:ext uri="{FF2B5EF4-FFF2-40B4-BE49-F238E27FC236}">
                <a16:creationId xmlns:a16="http://schemas.microsoft.com/office/drawing/2014/main" id="{00000000-0008-0000-0000-00006F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136" name="Group 462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137" name="Shape 463">
            <a:extLst>
              <a:ext uri="{FF2B5EF4-FFF2-40B4-BE49-F238E27FC236}">
                <a16:creationId xmlns:a16="http://schemas.microsoft.com/office/drawing/2014/main" id="{00000000-0008-0000-0000-000071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38" name="Shape 464">
            <a:extLst>
              <a:ext uri="{FF2B5EF4-FFF2-40B4-BE49-F238E27FC236}">
                <a16:creationId xmlns:a16="http://schemas.microsoft.com/office/drawing/2014/main" id="{00000000-0008-0000-0000-000072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139" name="Group 465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GrpSpPr/>
      </xdr:nvGrpSpPr>
      <xdr:grpSpPr>
        <a:xfrm>
          <a:off x="789214" y="585107"/>
          <a:ext cx="21590" cy="8890"/>
          <a:chOff x="0" y="0"/>
          <a:chExt cx="21590" cy="8890"/>
        </a:xfrm>
      </xdr:grpSpPr>
      <xdr:sp macro="" textlink="">
        <xdr:nvSpPr>
          <xdr:cNvPr id="1140" name="Shape 466">
            <a:extLst>
              <a:ext uri="{FF2B5EF4-FFF2-40B4-BE49-F238E27FC236}">
                <a16:creationId xmlns:a16="http://schemas.microsoft.com/office/drawing/2014/main" id="{00000000-0008-0000-0000-000074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41" name="Shape 467">
            <a:extLst>
              <a:ext uri="{FF2B5EF4-FFF2-40B4-BE49-F238E27FC236}">
                <a16:creationId xmlns:a16="http://schemas.microsoft.com/office/drawing/2014/main" id="{00000000-0008-0000-0000-000075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142" name="Group 468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GrpSpPr/>
      </xdr:nvGrpSpPr>
      <xdr:grpSpPr>
        <a:xfrm>
          <a:off x="789214" y="585107"/>
          <a:ext cx="21590" cy="8890"/>
          <a:chOff x="0" y="0"/>
          <a:chExt cx="21590" cy="8890"/>
        </a:xfrm>
      </xdr:grpSpPr>
      <xdr:sp macro="" textlink="">
        <xdr:nvSpPr>
          <xdr:cNvPr id="1143" name="Shape 469">
            <a:extLst>
              <a:ext uri="{FF2B5EF4-FFF2-40B4-BE49-F238E27FC236}">
                <a16:creationId xmlns:a16="http://schemas.microsoft.com/office/drawing/2014/main" id="{00000000-0008-0000-0000-000077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44" name="Shape 470">
            <a:extLst>
              <a:ext uri="{FF2B5EF4-FFF2-40B4-BE49-F238E27FC236}">
                <a16:creationId xmlns:a16="http://schemas.microsoft.com/office/drawing/2014/main" id="{00000000-0008-0000-0000-000078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145" name="Group 471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146" name="Shape 472">
            <a:extLst>
              <a:ext uri="{FF2B5EF4-FFF2-40B4-BE49-F238E27FC236}">
                <a16:creationId xmlns:a16="http://schemas.microsoft.com/office/drawing/2014/main" id="{00000000-0008-0000-0000-00007A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47" name="Shape 473">
            <a:extLst>
              <a:ext uri="{FF2B5EF4-FFF2-40B4-BE49-F238E27FC236}">
                <a16:creationId xmlns:a16="http://schemas.microsoft.com/office/drawing/2014/main" id="{00000000-0008-0000-0000-00007B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148" name="Group 474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149" name="Shape 475">
            <a:extLst>
              <a:ext uri="{FF2B5EF4-FFF2-40B4-BE49-F238E27FC236}">
                <a16:creationId xmlns:a16="http://schemas.microsoft.com/office/drawing/2014/main" id="{00000000-0008-0000-0000-00007D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50" name="Shape 476">
            <a:extLst>
              <a:ext uri="{FF2B5EF4-FFF2-40B4-BE49-F238E27FC236}">
                <a16:creationId xmlns:a16="http://schemas.microsoft.com/office/drawing/2014/main" id="{00000000-0008-0000-0000-00007E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151" name="Group 477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152" name="Shape 478">
            <a:extLst>
              <a:ext uri="{FF2B5EF4-FFF2-40B4-BE49-F238E27FC236}">
                <a16:creationId xmlns:a16="http://schemas.microsoft.com/office/drawing/2014/main" id="{00000000-0008-0000-0000-000080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53" name="Shape 479">
            <a:extLst>
              <a:ext uri="{FF2B5EF4-FFF2-40B4-BE49-F238E27FC236}">
                <a16:creationId xmlns:a16="http://schemas.microsoft.com/office/drawing/2014/main" id="{00000000-0008-0000-0000-000081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154" name="Group 480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155" name="Shape 481">
            <a:extLst>
              <a:ext uri="{FF2B5EF4-FFF2-40B4-BE49-F238E27FC236}">
                <a16:creationId xmlns:a16="http://schemas.microsoft.com/office/drawing/2014/main" id="{00000000-0008-0000-0000-000083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56" name="Shape 482">
            <a:extLst>
              <a:ext uri="{FF2B5EF4-FFF2-40B4-BE49-F238E27FC236}">
                <a16:creationId xmlns:a16="http://schemas.microsoft.com/office/drawing/2014/main" id="{00000000-0008-0000-0000-000084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157" name="Group 491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158" name="Shape 492">
            <a:extLst>
              <a:ext uri="{FF2B5EF4-FFF2-40B4-BE49-F238E27FC236}">
                <a16:creationId xmlns:a16="http://schemas.microsoft.com/office/drawing/2014/main" id="{00000000-0008-0000-0000-000086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59" name="Shape 493">
            <a:extLst>
              <a:ext uri="{FF2B5EF4-FFF2-40B4-BE49-F238E27FC236}">
                <a16:creationId xmlns:a16="http://schemas.microsoft.com/office/drawing/2014/main" id="{00000000-0008-0000-0000-000087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160" name="Group 494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161" name="Shape 495">
            <a:extLst>
              <a:ext uri="{FF2B5EF4-FFF2-40B4-BE49-F238E27FC236}">
                <a16:creationId xmlns:a16="http://schemas.microsoft.com/office/drawing/2014/main" id="{00000000-0008-0000-0000-000089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62" name="Shape 496">
            <a:extLst>
              <a:ext uri="{FF2B5EF4-FFF2-40B4-BE49-F238E27FC236}">
                <a16:creationId xmlns:a16="http://schemas.microsoft.com/office/drawing/2014/main" id="{00000000-0008-0000-0000-00008A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163" name="Group 497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164" name="Shape 498">
            <a:extLst>
              <a:ext uri="{FF2B5EF4-FFF2-40B4-BE49-F238E27FC236}">
                <a16:creationId xmlns:a16="http://schemas.microsoft.com/office/drawing/2014/main" id="{00000000-0008-0000-0000-00008C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65" name="Shape 499">
            <a:extLst>
              <a:ext uri="{FF2B5EF4-FFF2-40B4-BE49-F238E27FC236}">
                <a16:creationId xmlns:a16="http://schemas.microsoft.com/office/drawing/2014/main" id="{00000000-0008-0000-0000-00008D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166" name="Group 497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167" name="Shape 498">
            <a:extLst>
              <a:ext uri="{FF2B5EF4-FFF2-40B4-BE49-F238E27FC236}">
                <a16:creationId xmlns:a16="http://schemas.microsoft.com/office/drawing/2014/main" id="{00000000-0008-0000-0000-00008F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68" name="Shape 499">
            <a:extLst>
              <a:ext uri="{FF2B5EF4-FFF2-40B4-BE49-F238E27FC236}">
                <a16:creationId xmlns:a16="http://schemas.microsoft.com/office/drawing/2014/main" id="{00000000-0008-0000-0000-000090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169" name="Group 497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170" name="Shape 498">
            <a:extLst>
              <a:ext uri="{FF2B5EF4-FFF2-40B4-BE49-F238E27FC236}">
                <a16:creationId xmlns:a16="http://schemas.microsoft.com/office/drawing/2014/main" id="{00000000-0008-0000-0000-000092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71" name="Shape 499">
            <a:extLst>
              <a:ext uri="{FF2B5EF4-FFF2-40B4-BE49-F238E27FC236}">
                <a16:creationId xmlns:a16="http://schemas.microsoft.com/office/drawing/2014/main" id="{00000000-0008-0000-0000-000093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172" name="Group 443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173" name="Shape 444">
            <a:extLst>
              <a:ext uri="{FF2B5EF4-FFF2-40B4-BE49-F238E27FC236}">
                <a16:creationId xmlns:a16="http://schemas.microsoft.com/office/drawing/2014/main" id="{00000000-0008-0000-0000-000095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74" name="Shape 445">
            <a:extLst>
              <a:ext uri="{FF2B5EF4-FFF2-40B4-BE49-F238E27FC236}">
                <a16:creationId xmlns:a16="http://schemas.microsoft.com/office/drawing/2014/main" id="{00000000-0008-0000-0000-000096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175" name="Group 446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176" name="Shape 447">
            <a:extLst>
              <a:ext uri="{FF2B5EF4-FFF2-40B4-BE49-F238E27FC236}">
                <a16:creationId xmlns:a16="http://schemas.microsoft.com/office/drawing/2014/main" id="{00000000-0008-0000-0000-000098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77" name="Shape 448">
            <a:extLst>
              <a:ext uri="{FF2B5EF4-FFF2-40B4-BE49-F238E27FC236}">
                <a16:creationId xmlns:a16="http://schemas.microsoft.com/office/drawing/2014/main" id="{00000000-0008-0000-0000-000099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178" name="Group 449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179" name="Shape 450">
            <a:extLst>
              <a:ext uri="{FF2B5EF4-FFF2-40B4-BE49-F238E27FC236}">
                <a16:creationId xmlns:a16="http://schemas.microsoft.com/office/drawing/2014/main" id="{00000000-0008-0000-0000-00009B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80" name="Shape 451">
            <a:extLst>
              <a:ext uri="{FF2B5EF4-FFF2-40B4-BE49-F238E27FC236}">
                <a16:creationId xmlns:a16="http://schemas.microsoft.com/office/drawing/2014/main" id="{00000000-0008-0000-0000-00009C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181" name="Group 459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182" name="Shape 460">
            <a:extLst>
              <a:ext uri="{FF2B5EF4-FFF2-40B4-BE49-F238E27FC236}">
                <a16:creationId xmlns:a16="http://schemas.microsoft.com/office/drawing/2014/main" id="{00000000-0008-0000-0000-00009E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83" name="Shape 461">
            <a:extLst>
              <a:ext uri="{FF2B5EF4-FFF2-40B4-BE49-F238E27FC236}">
                <a16:creationId xmlns:a16="http://schemas.microsoft.com/office/drawing/2014/main" id="{00000000-0008-0000-0000-00009F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184" name="Group 462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185" name="Shape 463">
            <a:extLst>
              <a:ext uri="{FF2B5EF4-FFF2-40B4-BE49-F238E27FC236}">
                <a16:creationId xmlns:a16="http://schemas.microsoft.com/office/drawing/2014/main" id="{00000000-0008-0000-0000-0000A1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86" name="Shape 464">
            <a:extLst>
              <a:ext uri="{FF2B5EF4-FFF2-40B4-BE49-F238E27FC236}">
                <a16:creationId xmlns:a16="http://schemas.microsoft.com/office/drawing/2014/main" id="{00000000-0008-0000-0000-0000A2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187" name="Group 465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GrpSpPr/>
      </xdr:nvGrpSpPr>
      <xdr:grpSpPr>
        <a:xfrm>
          <a:off x="789214" y="585107"/>
          <a:ext cx="21590" cy="8890"/>
          <a:chOff x="0" y="0"/>
          <a:chExt cx="21590" cy="8890"/>
        </a:xfrm>
      </xdr:grpSpPr>
      <xdr:sp macro="" textlink="">
        <xdr:nvSpPr>
          <xdr:cNvPr id="1188" name="Shape 466">
            <a:extLst>
              <a:ext uri="{FF2B5EF4-FFF2-40B4-BE49-F238E27FC236}">
                <a16:creationId xmlns:a16="http://schemas.microsoft.com/office/drawing/2014/main" id="{00000000-0008-0000-0000-0000A4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89" name="Shape 467">
            <a:extLst>
              <a:ext uri="{FF2B5EF4-FFF2-40B4-BE49-F238E27FC236}">
                <a16:creationId xmlns:a16="http://schemas.microsoft.com/office/drawing/2014/main" id="{00000000-0008-0000-0000-0000A5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190" name="Group 468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GrpSpPr/>
      </xdr:nvGrpSpPr>
      <xdr:grpSpPr>
        <a:xfrm>
          <a:off x="789214" y="585107"/>
          <a:ext cx="21590" cy="8890"/>
          <a:chOff x="0" y="0"/>
          <a:chExt cx="21590" cy="8890"/>
        </a:xfrm>
      </xdr:grpSpPr>
      <xdr:sp macro="" textlink="">
        <xdr:nvSpPr>
          <xdr:cNvPr id="1191" name="Shape 469">
            <a:extLst>
              <a:ext uri="{FF2B5EF4-FFF2-40B4-BE49-F238E27FC236}">
                <a16:creationId xmlns:a16="http://schemas.microsoft.com/office/drawing/2014/main" id="{00000000-0008-0000-0000-0000A7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92" name="Shape 470">
            <a:extLst>
              <a:ext uri="{FF2B5EF4-FFF2-40B4-BE49-F238E27FC236}">
                <a16:creationId xmlns:a16="http://schemas.microsoft.com/office/drawing/2014/main" id="{00000000-0008-0000-0000-0000A8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193" name="Group 471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194" name="Shape 472">
            <a:extLst>
              <a:ext uri="{FF2B5EF4-FFF2-40B4-BE49-F238E27FC236}">
                <a16:creationId xmlns:a16="http://schemas.microsoft.com/office/drawing/2014/main" id="{00000000-0008-0000-0000-0000AA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95" name="Shape 473">
            <a:extLst>
              <a:ext uri="{FF2B5EF4-FFF2-40B4-BE49-F238E27FC236}">
                <a16:creationId xmlns:a16="http://schemas.microsoft.com/office/drawing/2014/main" id="{00000000-0008-0000-0000-0000AB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196" name="Group 474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197" name="Shape 475">
            <a:extLst>
              <a:ext uri="{FF2B5EF4-FFF2-40B4-BE49-F238E27FC236}">
                <a16:creationId xmlns:a16="http://schemas.microsoft.com/office/drawing/2014/main" id="{00000000-0008-0000-0000-0000AD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98" name="Shape 476">
            <a:extLst>
              <a:ext uri="{FF2B5EF4-FFF2-40B4-BE49-F238E27FC236}">
                <a16:creationId xmlns:a16="http://schemas.microsoft.com/office/drawing/2014/main" id="{00000000-0008-0000-0000-0000AE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199" name="Group 477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200" name="Shape 478">
            <a:extLst>
              <a:ext uri="{FF2B5EF4-FFF2-40B4-BE49-F238E27FC236}">
                <a16:creationId xmlns:a16="http://schemas.microsoft.com/office/drawing/2014/main" id="{00000000-0008-0000-0000-0000B0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01" name="Shape 479">
            <a:extLst>
              <a:ext uri="{FF2B5EF4-FFF2-40B4-BE49-F238E27FC236}">
                <a16:creationId xmlns:a16="http://schemas.microsoft.com/office/drawing/2014/main" id="{00000000-0008-0000-0000-0000B1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202" name="Group 480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203" name="Shape 481">
            <a:extLst>
              <a:ext uri="{FF2B5EF4-FFF2-40B4-BE49-F238E27FC236}">
                <a16:creationId xmlns:a16="http://schemas.microsoft.com/office/drawing/2014/main" id="{00000000-0008-0000-0000-0000B3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04" name="Shape 482">
            <a:extLst>
              <a:ext uri="{FF2B5EF4-FFF2-40B4-BE49-F238E27FC236}">
                <a16:creationId xmlns:a16="http://schemas.microsoft.com/office/drawing/2014/main" id="{00000000-0008-0000-0000-0000B4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205" name="Group 491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206" name="Shape 492">
            <a:extLst>
              <a:ext uri="{FF2B5EF4-FFF2-40B4-BE49-F238E27FC236}">
                <a16:creationId xmlns:a16="http://schemas.microsoft.com/office/drawing/2014/main" id="{00000000-0008-0000-0000-0000B6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07" name="Shape 493">
            <a:extLst>
              <a:ext uri="{FF2B5EF4-FFF2-40B4-BE49-F238E27FC236}">
                <a16:creationId xmlns:a16="http://schemas.microsoft.com/office/drawing/2014/main" id="{00000000-0008-0000-0000-0000B7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208" name="Group 494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209" name="Shape 495">
            <a:extLst>
              <a:ext uri="{FF2B5EF4-FFF2-40B4-BE49-F238E27FC236}">
                <a16:creationId xmlns:a16="http://schemas.microsoft.com/office/drawing/2014/main" id="{00000000-0008-0000-0000-0000B9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10" name="Shape 496">
            <a:extLst>
              <a:ext uri="{FF2B5EF4-FFF2-40B4-BE49-F238E27FC236}">
                <a16:creationId xmlns:a16="http://schemas.microsoft.com/office/drawing/2014/main" id="{00000000-0008-0000-0000-0000BA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211" name="Group 497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212" name="Shape 498">
            <a:extLst>
              <a:ext uri="{FF2B5EF4-FFF2-40B4-BE49-F238E27FC236}">
                <a16:creationId xmlns:a16="http://schemas.microsoft.com/office/drawing/2014/main" id="{00000000-0008-0000-0000-0000BC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13" name="Shape 499">
            <a:extLst>
              <a:ext uri="{FF2B5EF4-FFF2-40B4-BE49-F238E27FC236}">
                <a16:creationId xmlns:a16="http://schemas.microsoft.com/office/drawing/2014/main" id="{00000000-0008-0000-0000-0000BD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214" name="Group 497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215" name="Shape 498">
            <a:extLst>
              <a:ext uri="{FF2B5EF4-FFF2-40B4-BE49-F238E27FC236}">
                <a16:creationId xmlns:a16="http://schemas.microsoft.com/office/drawing/2014/main" id="{00000000-0008-0000-0000-0000BF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16" name="Shape 499">
            <a:extLst>
              <a:ext uri="{FF2B5EF4-FFF2-40B4-BE49-F238E27FC236}">
                <a16:creationId xmlns:a16="http://schemas.microsoft.com/office/drawing/2014/main" id="{00000000-0008-0000-0000-0000C0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217" name="Group 497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218" name="Shape 498">
            <a:extLst>
              <a:ext uri="{FF2B5EF4-FFF2-40B4-BE49-F238E27FC236}">
                <a16:creationId xmlns:a16="http://schemas.microsoft.com/office/drawing/2014/main" id="{00000000-0008-0000-0000-0000C2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19" name="Shape 499">
            <a:extLst>
              <a:ext uri="{FF2B5EF4-FFF2-40B4-BE49-F238E27FC236}">
                <a16:creationId xmlns:a16="http://schemas.microsoft.com/office/drawing/2014/main" id="{00000000-0008-0000-0000-0000C3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220" name="Group 443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221" name="Shape 444">
            <a:extLst>
              <a:ext uri="{FF2B5EF4-FFF2-40B4-BE49-F238E27FC236}">
                <a16:creationId xmlns:a16="http://schemas.microsoft.com/office/drawing/2014/main" id="{00000000-0008-0000-0000-0000C5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22" name="Shape 445">
            <a:extLst>
              <a:ext uri="{FF2B5EF4-FFF2-40B4-BE49-F238E27FC236}">
                <a16:creationId xmlns:a16="http://schemas.microsoft.com/office/drawing/2014/main" id="{00000000-0008-0000-0000-0000C6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223" name="Group 446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224" name="Shape 447">
            <a:extLst>
              <a:ext uri="{FF2B5EF4-FFF2-40B4-BE49-F238E27FC236}">
                <a16:creationId xmlns:a16="http://schemas.microsoft.com/office/drawing/2014/main" id="{00000000-0008-0000-0000-0000C8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25" name="Shape 448">
            <a:extLst>
              <a:ext uri="{FF2B5EF4-FFF2-40B4-BE49-F238E27FC236}">
                <a16:creationId xmlns:a16="http://schemas.microsoft.com/office/drawing/2014/main" id="{00000000-0008-0000-0000-0000C9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226" name="Group 449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227" name="Shape 450">
            <a:extLst>
              <a:ext uri="{FF2B5EF4-FFF2-40B4-BE49-F238E27FC236}">
                <a16:creationId xmlns:a16="http://schemas.microsoft.com/office/drawing/2014/main" id="{00000000-0008-0000-0000-0000CB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28" name="Shape 451">
            <a:extLst>
              <a:ext uri="{FF2B5EF4-FFF2-40B4-BE49-F238E27FC236}">
                <a16:creationId xmlns:a16="http://schemas.microsoft.com/office/drawing/2014/main" id="{00000000-0008-0000-0000-0000CC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229" name="Group 459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230" name="Shape 460">
            <a:extLst>
              <a:ext uri="{FF2B5EF4-FFF2-40B4-BE49-F238E27FC236}">
                <a16:creationId xmlns:a16="http://schemas.microsoft.com/office/drawing/2014/main" id="{00000000-0008-0000-0000-0000CE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31" name="Shape 461">
            <a:extLst>
              <a:ext uri="{FF2B5EF4-FFF2-40B4-BE49-F238E27FC236}">
                <a16:creationId xmlns:a16="http://schemas.microsoft.com/office/drawing/2014/main" id="{00000000-0008-0000-0000-0000CF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232" name="Group 462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233" name="Shape 463">
            <a:extLst>
              <a:ext uri="{FF2B5EF4-FFF2-40B4-BE49-F238E27FC236}">
                <a16:creationId xmlns:a16="http://schemas.microsoft.com/office/drawing/2014/main" id="{00000000-0008-0000-0000-0000D1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34" name="Shape 464">
            <a:extLst>
              <a:ext uri="{FF2B5EF4-FFF2-40B4-BE49-F238E27FC236}">
                <a16:creationId xmlns:a16="http://schemas.microsoft.com/office/drawing/2014/main" id="{00000000-0008-0000-0000-0000D2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235" name="Group 465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GrpSpPr/>
      </xdr:nvGrpSpPr>
      <xdr:grpSpPr>
        <a:xfrm>
          <a:off x="789214" y="585107"/>
          <a:ext cx="21590" cy="8890"/>
          <a:chOff x="0" y="0"/>
          <a:chExt cx="21590" cy="8890"/>
        </a:xfrm>
      </xdr:grpSpPr>
      <xdr:sp macro="" textlink="">
        <xdr:nvSpPr>
          <xdr:cNvPr id="1236" name="Shape 466">
            <a:extLst>
              <a:ext uri="{FF2B5EF4-FFF2-40B4-BE49-F238E27FC236}">
                <a16:creationId xmlns:a16="http://schemas.microsoft.com/office/drawing/2014/main" id="{00000000-0008-0000-0000-0000D4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37" name="Shape 467">
            <a:extLst>
              <a:ext uri="{FF2B5EF4-FFF2-40B4-BE49-F238E27FC236}">
                <a16:creationId xmlns:a16="http://schemas.microsoft.com/office/drawing/2014/main" id="{00000000-0008-0000-0000-0000D5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238" name="Group 468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GrpSpPr/>
      </xdr:nvGrpSpPr>
      <xdr:grpSpPr>
        <a:xfrm>
          <a:off x="789214" y="585107"/>
          <a:ext cx="21590" cy="8890"/>
          <a:chOff x="0" y="0"/>
          <a:chExt cx="21590" cy="8890"/>
        </a:xfrm>
      </xdr:grpSpPr>
      <xdr:sp macro="" textlink="">
        <xdr:nvSpPr>
          <xdr:cNvPr id="1239" name="Shape 469">
            <a:extLst>
              <a:ext uri="{FF2B5EF4-FFF2-40B4-BE49-F238E27FC236}">
                <a16:creationId xmlns:a16="http://schemas.microsoft.com/office/drawing/2014/main" id="{00000000-0008-0000-0000-0000D7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40" name="Shape 470">
            <a:extLst>
              <a:ext uri="{FF2B5EF4-FFF2-40B4-BE49-F238E27FC236}">
                <a16:creationId xmlns:a16="http://schemas.microsoft.com/office/drawing/2014/main" id="{00000000-0008-0000-0000-0000D8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241" name="Group 471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242" name="Shape 472">
            <a:extLst>
              <a:ext uri="{FF2B5EF4-FFF2-40B4-BE49-F238E27FC236}">
                <a16:creationId xmlns:a16="http://schemas.microsoft.com/office/drawing/2014/main" id="{00000000-0008-0000-0000-0000DA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43" name="Shape 473">
            <a:extLst>
              <a:ext uri="{FF2B5EF4-FFF2-40B4-BE49-F238E27FC236}">
                <a16:creationId xmlns:a16="http://schemas.microsoft.com/office/drawing/2014/main" id="{00000000-0008-0000-0000-0000DB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244" name="Group 474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245" name="Shape 475">
            <a:extLst>
              <a:ext uri="{FF2B5EF4-FFF2-40B4-BE49-F238E27FC236}">
                <a16:creationId xmlns:a16="http://schemas.microsoft.com/office/drawing/2014/main" id="{00000000-0008-0000-0000-0000DD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46" name="Shape 476">
            <a:extLst>
              <a:ext uri="{FF2B5EF4-FFF2-40B4-BE49-F238E27FC236}">
                <a16:creationId xmlns:a16="http://schemas.microsoft.com/office/drawing/2014/main" id="{00000000-0008-0000-0000-0000DE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247" name="Group 477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248" name="Shape 478">
            <a:extLst>
              <a:ext uri="{FF2B5EF4-FFF2-40B4-BE49-F238E27FC236}">
                <a16:creationId xmlns:a16="http://schemas.microsoft.com/office/drawing/2014/main" id="{00000000-0008-0000-0000-0000E0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49" name="Shape 479">
            <a:extLst>
              <a:ext uri="{FF2B5EF4-FFF2-40B4-BE49-F238E27FC236}">
                <a16:creationId xmlns:a16="http://schemas.microsoft.com/office/drawing/2014/main" id="{00000000-0008-0000-0000-0000E1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250" name="Group 480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251" name="Shape 481">
            <a:extLst>
              <a:ext uri="{FF2B5EF4-FFF2-40B4-BE49-F238E27FC236}">
                <a16:creationId xmlns:a16="http://schemas.microsoft.com/office/drawing/2014/main" id="{00000000-0008-0000-0000-0000E3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52" name="Shape 482">
            <a:extLst>
              <a:ext uri="{FF2B5EF4-FFF2-40B4-BE49-F238E27FC236}">
                <a16:creationId xmlns:a16="http://schemas.microsoft.com/office/drawing/2014/main" id="{00000000-0008-0000-0000-0000E4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253" name="Group 491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254" name="Shape 492">
            <a:extLst>
              <a:ext uri="{FF2B5EF4-FFF2-40B4-BE49-F238E27FC236}">
                <a16:creationId xmlns:a16="http://schemas.microsoft.com/office/drawing/2014/main" id="{00000000-0008-0000-0000-0000E6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55" name="Shape 493">
            <a:extLst>
              <a:ext uri="{FF2B5EF4-FFF2-40B4-BE49-F238E27FC236}">
                <a16:creationId xmlns:a16="http://schemas.microsoft.com/office/drawing/2014/main" id="{00000000-0008-0000-0000-0000E7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256" name="Group 494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257" name="Shape 495">
            <a:extLst>
              <a:ext uri="{FF2B5EF4-FFF2-40B4-BE49-F238E27FC236}">
                <a16:creationId xmlns:a16="http://schemas.microsoft.com/office/drawing/2014/main" id="{00000000-0008-0000-0000-0000E9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58" name="Shape 496">
            <a:extLst>
              <a:ext uri="{FF2B5EF4-FFF2-40B4-BE49-F238E27FC236}">
                <a16:creationId xmlns:a16="http://schemas.microsoft.com/office/drawing/2014/main" id="{00000000-0008-0000-0000-0000EA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259" name="Group 497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260" name="Shape 498">
            <a:extLst>
              <a:ext uri="{FF2B5EF4-FFF2-40B4-BE49-F238E27FC236}">
                <a16:creationId xmlns:a16="http://schemas.microsoft.com/office/drawing/2014/main" id="{00000000-0008-0000-0000-0000EC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61" name="Shape 499">
            <a:extLst>
              <a:ext uri="{FF2B5EF4-FFF2-40B4-BE49-F238E27FC236}">
                <a16:creationId xmlns:a16="http://schemas.microsoft.com/office/drawing/2014/main" id="{00000000-0008-0000-0000-0000ED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262" name="Group 497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263" name="Shape 498">
            <a:extLst>
              <a:ext uri="{FF2B5EF4-FFF2-40B4-BE49-F238E27FC236}">
                <a16:creationId xmlns:a16="http://schemas.microsoft.com/office/drawing/2014/main" id="{00000000-0008-0000-0000-0000EF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64" name="Shape 499">
            <a:extLst>
              <a:ext uri="{FF2B5EF4-FFF2-40B4-BE49-F238E27FC236}">
                <a16:creationId xmlns:a16="http://schemas.microsoft.com/office/drawing/2014/main" id="{00000000-0008-0000-0000-0000F0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265" name="Group 497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266" name="Shape 498">
            <a:extLst>
              <a:ext uri="{FF2B5EF4-FFF2-40B4-BE49-F238E27FC236}">
                <a16:creationId xmlns:a16="http://schemas.microsoft.com/office/drawing/2014/main" id="{00000000-0008-0000-0000-0000F204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67" name="Shape 499">
            <a:extLst>
              <a:ext uri="{FF2B5EF4-FFF2-40B4-BE49-F238E27FC236}">
                <a16:creationId xmlns:a16="http://schemas.microsoft.com/office/drawing/2014/main" id="{00000000-0008-0000-0000-0000F304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5715" cy="5715"/>
    <xdr:sp macro="" textlink="">
      <xdr:nvSpPr>
        <xdr:cNvPr id="1268" name="Shape 31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5715" cy="5715"/>
    <xdr:sp macro="" textlink="">
      <xdr:nvSpPr>
        <xdr:cNvPr id="1269" name="Shape 32">
          <a:extLst>
            <a:ext uri="{FF2B5EF4-FFF2-40B4-BE49-F238E27FC236}">
              <a16:creationId xmlns:a16="http://schemas.microsoft.com/office/drawing/2014/main" id="{00000000-0008-0000-0000-0000F504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9525" cy="5715"/>
    <xdr:sp macro="" textlink="">
      <xdr:nvSpPr>
        <xdr:cNvPr id="1270" name="Shape 33">
          <a:extLst>
            <a:ext uri="{FF2B5EF4-FFF2-40B4-BE49-F238E27FC236}">
              <a16:creationId xmlns:a16="http://schemas.microsoft.com/office/drawing/2014/main" id="{00000000-0008-0000-0000-0000F604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271" name="Group 443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272" name="Shape 444">
            <a:extLst>
              <a:ext uri="{FF2B5EF4-FFF2-40B4-BE49-F238E27FC236}">
                <a16:creationId xmlns:a16="http://schemas.microsoft.com/office/drawing/2014/main" id="{00000000-0008-0000-0000-0000F8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73" name="Shape 445">
            <a:extLst>
              <a:ext uri="{FF2B5EF4-FFF2-40B4-BE49-F238E27FC236}">
                <a16:creationId xmlns:a16="http://schemas.microsoft.com/office/drawing/2014/main" id="{00000000-0008-0000-0000-0000F9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274" name="Group 446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275" name="Shape 447">
            <a:extLst>
              <a:ext uri="{FF2B5EF4-FFF2-40B4-BE49-F238E27FC236}">
                <a16:creationId xmlns:a16="http://schemas.microsoft.com/office/drawing/2014/main" id="{00000000-0008-0000-0000-0000FB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76" name="Shape 448">
            <a:extLst>
              <a:ext uri="{FF2B5EF4-FFF2-40B4-BE49-F238E27FC236}">
                <a16:creationId xmlns:a16="http://schemas.microsoft.com/office/drawing/2014/main" id="{00000000-0008-0000-0000-0000FC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277" name="Group 449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278" name="Shape 450">
            <a:extLst>
              <a:ext uri="{FF2B5EF4-FFF2-40B4-BE49-F238E27FC236}">
                <a16:creationId xmlns:a16="http://schemas.microsoft.com/office/drawing/2014/main" id="{00000000-0008-0000-0000-0000FE04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79" name="Shape 451">
            <a:extLst>
              <a:ext uri="{FF2B5EF4-FFF2-40B4-BE49-F238E27FC236}">
                <a16:creationId xmlns:a16="http://schemas.microsoft.com/office/drawing/2014/main" id="{00000000-0008-0000-0000-0000FF04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280" name="Group 459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281" name="Shape 460">
            <a:extLst>
              <a:ext uri="{FF2B5EF4-FFF2-40B4-BE49-F238E27FC236}">
                <a16:creationId xmlns:a16="http://schemas.microsoft.com/office/drawing/2014/main" id="{00000000-0008-0000-0000-000001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82" name="Shape 461">
            <a:extLst>
              <a:ext uri="{FF2B5EF4-FFF2-40B4-BE49-F238E27FC236}">
                <a16:creationId xmlns:a16="http://schemas.microsoft.com/office/drawing/2014/main" id="{00000000-0008-0000-0000-000002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283" name="Group 462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284" name="Shape 463">
            <a:extLst>
              <a:ext uri="{FF2B5EF4-FFF2-40B4-BE49-F238E27FC236}">
                <a16:creationId xmlns:a16="http://schemas.microsoft.com/office/drawing/2014/main" id="{00000000-0008-0000-0000-000004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85" name="Shape 464">
            <a:extLst>
              <a:ext uri="{FF2B5EF4-FFF2-40B4-BE49-F238E27FC236}">
                <a16:creationId xmlns:a16="http://schemas.microsoft.com/office/drawing/2014/main" id="{00000000-0008-0000-0000-000005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286" name="Group 465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GrpSpPr/>
      </xdr:nvGrpSpPr>
      <xdr:grpSpPr>
        <a:xfrm>
          <a:off x="789214" y="585107"/>
          <a:ext cx="21590" cy="8890"/>
          <a:chOff x="0" y="0"/>
          <a:chExt cx="21590" cy="8890"/>
        </a:xfrm>
      </xdr:grpSpPr>
      <xdr:sp macro="" textlink="">
        <xdr:nvSpPr>
          <xdr:cNvPr id="1287" name="Shape 466">
            <a:extLst>
              <a:ext uri="{FF2B5EF4-FFF2-40B4-BE49-F238E27FC236}">
                <a16:creationId xmlns:a16="http://schemas.microsoft.com/office/drawing/2014/main" id="{00000000-0008-0000-0000-000007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88" name="Shape 467">
            <a:extLst>
              <a:ext uri="{FF2B5EF4-FFF2-40B4-BE49-F238E27FC236}">
                <a16:creationId xmlns:a16="http://schemas.microsoft.com/office/drawing/2014/main" id="{00000000-0008-0000-0000-000008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289" name="Group 468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GrpSpPr/>
      </xdr:nvGrpSpPr>
      <xdr:grpSpPr>
        <a:xfrm>
          <a:off x="789214" y="585107"/>
          <a:ext cx="21590" cy="8890"/>
          <a:chOff x="0" y="0"/>
          <a:chExt cx="21590" cy="8890"/>
        </a:xfrm>
      </xdr:grpSpPr>
      <xdr:sp macro="" textlink="">
        <xdr:nvSpPr>
          <xdr:cNvPr id="1290" name="Shape 469">
            <a:extLst>
              <a:ext uri="{FF2B5EF4-FFF2-40B4-BE49-F238E27FC236}">
                <a16:creationId xmlns:a16="http://schemas.microsoft.com/office/drawing/2014/main" id="{00000000-0008-0000-0000-00000A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91" name="Shape 470">
            <a:extLst>
              <a:ext uri="{FF2B5EF4-FFF2-40B4-BE49-F238E27FC236}">
                <a16:creationId xmlns:a16="http://schemas.microsoft.com/office/drawing/2014/main" id="{00000000-0008-0000-0000-00000B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292" name="Group 471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293" name="Shape 472">
            <a:extLst>
              <a:ext uri="{FF2B5EF4-FFF2-40B4-BE49-F238E27FC236}">
                <a16:creationId xmlns:a16="http://schemas.microsoft.com/office/drawing/2014/main" id="{00000000-0008-0000-0000-00000D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94" name="Shape 473">
            <a:extLst>
              <a:ext uri="{FF2B5EF4-FFF2-40B4-BE49-F238E27FC236}">
                <a16:creationId xmlns:a16="http://schemas.microsoft.com/office/drawing/2014/main" id="{00000000-0008-0000-0000-00000E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295" name="Group 474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296" name="Shape 475">
            <a:extLst>
              <a:ext uri="{FF2B5EF4-FFF2-40B4-BE49-F238E27FC236}">
                <a16:creationId xmlns:a16="http://schemas.microsoft.com/office/drawing/2014/main" id="{00000000-0008-0000-0000-000010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97" name="Shape 476">
            <a:extLst>
              <a:ext uri="{FF2B5EF4-FFF2-40B4-BE49-F238E27FC236}">
                <a16:creationId xmlns:a16="http://schemas.microsoft.com/office/drawing/2014/main" id="{00000000-0008-0000-0000-000011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298" name="Group 477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299" name="Shape 478">
            <a:extLst>
              <a:ext uri="{FF2B5EF4-FFF2-40B4-BE49-F238E27FC236}">
                <a16:creationId xmlns:a16="http://schemas.microsoft.com/office/drawing/2014/main" id="{00000000-0008-0000-0000-000013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00" name="Shape 479">
            <a:extLst>
              <a:ext uri="{FF2B5EF4-FFF2-40B4-BE49-F238E27FC236}">
                <a16:creationId xmlns:a16="http://schemas.microsoft.com/office/drawing/2014/main" id="{00000000-0008-0000-0000-000014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301" name="Group 480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302" name="Shape 481">
            <a:extLst>
              <a:ext uri="{FF2B5EF4-FFF2-40B4-BE49-F238E27FC236}">
                <a16:creationId xmlns:a16="http://schemas.microsoft.com/office/drawing/2014/main" id="{00000000-0008-0000-0000-000016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03" name="Shape 482">
            <a:extLst>
              <a:ext uri="{FF2B5EF4-FFF2-40B4-BE49-F238E27FC236}">
                <a16:creationId xmlns:a16="http://schemas.microsoft.com/office/drawing/2014/main" id="{00000000-0008-0000-0000-000017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304" name="Group 491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305" name="Shape 492">
            <a:extLst>
              <a:ext uri="{FF2B5EF4-FFF2-40B4-BE49-F238E27FC236}">
                <a16:creationId xmlns:a16="http://schemas.microsoft.com/office/drawing/2014/main" id="{00000000-0008-0000-0000-000019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06" name="Shape 493">
            <a:extLst>
              <a:ext uri="{FF2B5EF4-FFF2-40B4-BE49-F238E27FC236}">
                <a16:creationId xmlns:a16="http://schemas.microsoft.com/office/drawing/2014/main" id="{00000000-0008-0000-0000-00001A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307" name="Group 494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308" name="Shape 495">
            <a:extLst>
              <a:ext uri="{FF2B5EF4-FFF2-40B4-BE49-F238E27FC236}">
                <a16:creationId xmlns:a16="http://schemas.microsoft.com/office/drawing/2014/main" id="{00000000-0008-0000-0000-00001C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09" name="Shape 496">
            <a:extLst>
              <a:ext uri="{FF2B5EF4-FFF2-40B4-BE49-F238E27FC236}">
                <a16:creationId xmlns:a16="http://schemas.microsoft.com/office/drawing/2014/main" id="{00000000-0008-0000-0000-00001D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310" name="Group 497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311" name="Shape 498">
            <a:extLst>
              <a:ext uri="{FF2B5EF4-FFF2-40B4-BE49-F238E27FC236}">
                <a16:creationId xmlns:a16="http://schemas.microsoft.com/office/drawing/2014/main" id="{00000000-0008-0000-0000-00001F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12" name="Shape 499">
            <a:extLst>
              <a:ext uri="{FF2B5EF4-FFF2-40B4-BE49-F238E27FC236}">
                <a16:creationId xmlns:a16="http://schemas.microsoft.com/office/drawing/2014/main" id="{00000000-0008-0000-0000-000020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313" name="Group 497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314" name="Shape 498">
            <a:extLst>
              <a:ext uri="{FF2B5EF4-FFF2-40B4-BE49-F238E27FC236}">
                <a16:creationId xmlns:a16="http://schemas.microsoft.com/office/drawing/2014/main" id="{00000000-0008-0000-0000-000022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15" name="Shape 499">
            <a:extLst>
              <a:ext uri="{FF2B5EF4-FFF2-40B4-BE49-F238E27FC236}">
                <a16:creationId xmlns:a16="http://schemas.microsoft.com/office/drawing/2014/main" id="{00000000-0008-0000-0000-000023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316" name="Group 497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317" name="Shape 498">
            <a:extLst>
              <a:ext uri="{FF2B5EF4-FFF2-40B4-BE49-F238E27FC236}">
                <a16:creationId xmlns:a16="http://schemas.microsoft.com/office/drawing/2014/main" id="{00000000-0008-0000-0000-000025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18" name="Shape 499">
            <a:extLst>
              <a:ext uri="{FF2B5EF4-FFF2-40B4-BE49-F238E27FC236}">
                <a16:creationId xmlns:a16="http://schemas.microsoft.com/office/drawing/2014/main" id="{00000000-0008-0000-0000-000026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319" name="Group 443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320" name="Shape 444">
            <a:extLst>
              <a:ext uri="{FF2B5EF4-FFF2-40B4-BE49-F238E27FC236}">
                <a16:creationId xmlns:a16="http://schemas.microsoft.com/office/drawing/2014/main" id="{00000000-0008-0000-0000-000028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21" name="Shape 445">
            <a:extLst>
              <a:ext uri="{FF2B5EF4-FFF2-40B4-BE49-F238E27FC236}">
                <a16:creationId xmlns:a16="http://schemas.microsoft.com/office/drawing/2014/main" id="{00000000-0008-0000-0000-000029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322" name="Group 446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323" name="Shape 447">
            <a:extLst>
              <a:ext uri="{FF2B5EF4-FFF2-40B4-BE49-F238E27FC236}">
                <a16:creationId xmlns:a16="http://schemas.microsoft.com/office/drawing/2014/main" id="{00000000-0008-0000-0000-00002B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24" name="Shape 448">
            <a:extLst>
              <a:ext uri="{FF2B5EF4-FFF2-40B4-BE49-F238E27FC236}">
                <a16:creationId xmlns:a16="http://schemas.microsoft.com/office/drawing/2014/main" id="{00000000-0008-0000-0000-00002C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325" name="Group 449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326" name="Shape 450">
            <a:extLst>
              <a:ext uri="{FF2B5EF4-FFF2-40B4-BE49-F238E27FC236}">
                <a16:creationId xmlns:a16="http://schemas.microsoft.com/office/drawing/2014/main" id="{00000000-0008-0000-0000-00002E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27" name="Shape 451">
            <a:extLst>
              <a:ext uri="{FF2B5EF4-FFF2-40B4-BE49-F238E27FC236}">
                <a16:creationId xmlns:a16="http://schemas.microsoft.com/office/drawing/2014/main" id="{00000000-0008-0000-0000-00002F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328" name="Group 459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329" name="Shape 460">
            <a:extLst>
              <a:ext uri="{FF2B5EF4-FFF2-40B4-BE49-F238E27FC236}">
                <a16:creationId xmlns:a16="http://schemas.microsoft.com/office/drawing/2014/main" id="{00000000-0008-0000-0000-000031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30" name="Shape 461">
            <a:extLst>
              <a:ext uri="{FF2B5EF4-FFF2-40B4-BE49-F238E27FC236}">
                <a16:creationId xmlns:a16="http://schemas.microsoft.com/office/drawing/2014/main" id="{00000000-0008-0000-0000-000032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331" name="Group 462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332" name="Shape 463">
            <a:extLst>
              <a:ext uri="{FF2B5EF4-FFF2-40B4-BE49-F238E27FC236}">
                <a16:creationId xmlns:a16="http://schemas.microsoft.com/office/drawing/2014/main" id="{00000000-0008-0000-0000-000034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33" name="Shape 464">
            <a:extLst>
              <a:ext uri="{FF2B5EF4-FFF2-40B4-BE49-F238E27FC236}">
                <a16:creationId xmlns:a16="http://schemas.microsoft.com/office/drawing/2014/main" id="{00000000-0008-0000-0000-000035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334" name="Group 465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GrpSpPr/>
      </xdr:nvGrpSpPr>
      <xdr:grpSpPr>
        <a:xfrm>
          <a:off x="789214" y="585107"/>
          <a:ext cx="21590" cy="8890"/>
          <a:chOff x="0" y="0"/>
          <a:chExt cx="21590" cy="8890"/>
        </a:xfrm>
      </xdr:grpSpPr>
      <xdr:sp macro="" textlink="">
        <xdr:nvSpPr>
          <xdr:cNvPr id="1335" name="Shape 466">
            <a:extLst>
              <a:ext uri="{FF2B5EF4-FFF2-40B4-BE49-F238E27FC236}">
                <a16:creationId xmlns:a16="http://schemas.microsoft.com/office/drawing/2014/main" id="{00000000-0008-0000-0000-000037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36" name="Shape 467">
            <a:extLst>
              <a:ext uri="{FF2B5EF4-FFF2-40B4-BE49-F238E27FC236}">
                <a16:creationId xmlns:a16="http://schemas.microsoft.com/office/drawing/2014/main" id="{00000000-0008-0000-0000-000038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337" name="Group 468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GrpSpPr/>
      </xdr:nvGrpSpPr>
      <xdr:grpSpPr>
        <a:xfrm>
          <a:off x="789214" y="585107"/>
          <a:ext cx="21590" cy="8890"/>
          <a:chOff x="0" y="0"/>
          <a:chExt cx="21590" cy="8890"/>
        </a:xfrm>
      </xdr:grpSpPr>
      <xdr:sp macro="" textlink="">
        <xdr:nvSpPr>
          <xdr:cNvPr id="1338" name="Shape 469">
            <a:extLst>
              <a:ext uri="{FF2B5EF4-FFF2-40B4-BE49-F238E27FC236}">
                <a16:creationId xmlns:a16="http://schemas.microsoft.com/office/drawing/2014/main" id="{00000000-0008-0000-0000-00003A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39" name="Shape 470">
            <a:extLst>
              <a:ext uri="{FF2B5EF4-FFF2-40B4-BE49-F238E27FC236}">
                <a16:creationId xmlns:a16="http://schemas.microsoft.com/office/drawing/2014/main" id="{00000000-0008-0000-0000-00003B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340" name="Group 471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341" name="Shape 472">
            <a:extLst>
              <a:ext uri="{FF2B5EF4-FFF2-40B4-BE49-F238E27FC236}">
                <a16:creationId xmlns:a16="http://schemas.microsoft.com/office/drawing/2014/main" id="{00000000-0008-0000-0000-00003D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42" name="Shape 473">
            <a:extLst>
              <a:ext uri="{FF2B5EF4-FFF2-40B4-BE49-F238E27FC236}">
                <a16:creationId xmlns:a16="http://schemas.microsoft.com/office/drawing/2014/main" id="{00000000-0008-0000-0000-00003E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343" name="Group 474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344" name="Shape 475">
            <a:extLst>
              <a:ext uri="{FF2B5EF4-FFF2-40B4-BE49-F238E27FC236}">
                <a16:creationId xmlns:a16="http://schemas.microsoft.com/office/drawing/2014/main" id="{00000000-0008-0000-0000-000040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45" name="Shape 476">
            <a:extLst>
              <a:ext uri="{FF2B5EF4-FFF2-40B4-BE49-F238E27FC236}">
                <a16:creationId xmlns:a16="http://schemas.microsoft.com/office/drawing/2014/main" id="{00000000-0008-0000-0000-000041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346" name="Group 477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347" name="Shape 478">
            <a:extLst>
              <a:ext uri="{FF2B5EF4-FFF2-40B4-BE49-F238E27FC236}">
                <a16:creationId xmlns:a16="http://schemas.microsoft.com/office/drawing/2014/main" id="{00000000-0008-0000-0000-000043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48" name="Shape 479">
            <a:extLst>
              <a:ext uri="{FF2B5EF4-FFF2-40B4-BE49-F238E27FC236}">
                <a16:creationId xmlns:a16="http://schemas.microsoft.com/office/drawing/2014/main" id="{00000000-0008-0000-0000-000044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349" name="Group 480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350" name="Shape 481">
            <a:extLst>
              <a:ext uri="{FF2B5EF4-FFF2-40B4-BE49-F238E27FC236}">
                <a16:creationId xmlns:a16="http://schemas.microsoft.com/office/drawing/2014/main" id="{00000000-0008-0000-0000-000046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51" name="Shape 482">
            <a:extLst>
              <a:ext uri="{FF2B5EF4-FFF2-40B4-BE49-F238E27FC236}">
                <a16:creationId xmlns:a16="http://schemas.microsoft.com/office/drawing/2014/main" id="{00000000-0008-0000-0000-000047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352" name="Group 491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353" name="Shape 492">
            <a:extLst>
              <a:ext uri="{FF2B5EF4-FFF2-40B4-BE49-F238E27FC236}">
                <a16:creationId xmlns:a16="http://schemas.microsoft.com/office/drawing/2014/main" id="{00000000-0008-0000-0000-000049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54" name="Shape 493">
            <a:extLst>
              <a:ext uri="{FF2B5EF4-FFF2-40B4-BE49-F238E27FC236}">
                <a16:creationId xmlns:a16="http://schemas.microsoft.com/office/drawing/2014/main" id="{00000000-0008-0000-0000-00004A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355" name="Group 494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356" name="Shape 495">
            <a:extLst>
              <a:ext uri="{FF2B5EF4-FFF2-40B4-BE49-F238E27FC236}">
                <a16:creationId xmlns:a16="http://schemas.microsoft.com/office/drawing/2014/main" id="{00000000-0008-0000-0000-00004C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57" name="Shape 496">
            <a:extLst>
              <a:ext uri="{FF2B5EF4-FFF2-40B4-BE49-F238E27FC236}">
                <a16:creationId xmlns:a16="http://schemas.microsoft.com/office/drawing/2014/main" id="{00000000-0008-0000-0000-00004D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358" name="Group 497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359" name="Shape 498">
            <a:extLst>
              <a:ext uri="{FF2B5EF4-FFF2-40B4-BE49-F238E27FC236}">
                <a16:creationId xmlns:a16="http://schemas.microsoft.com/office/drawing/2014/main" id="{00000000-0008-0000-0000-00004F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60" name="Shape 499">
            <a:extLst>
              <a:ext uri="{FF2B5EF4-FFF2-40B4-BE49-F238E27FC236}">
                <a16:creationId xmlns:a16="http://schemas.microsoft.com/office/drawing/2014/main" id="{00000000-0008-0000-0000-000050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361" name="Group 497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362" name="Shape 498">
            <a:extLst>
              <a:ext uri="{FF2B5EF4-FFF2-40B4-BE49-F238E27FC236}">
                <a16:creationId xmlns:a16="http://schemas.microsoft.com/office/drawing/2014/main" id="{00000000-0008-0000-0000-000052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63" name="Shape 499">
            <a:extLst>
              <a:ext uri="{FF2B5EF4-FFF2-40B4-BE49-F238E27FC236}">
                <a16:creationId xmlns:a16="http://schemas.microsoft.com/office/drawing/2014/main" id="{00000000-0008-0000-0000-000053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364" name="Group 497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365" name="Shape 498">
            <a:extLst>
              <a:ext uri="{FF2B5EF4-FFF2-40B4-BE49-F238E27FC236}">
                <a16:creationId xmlns:a16="http://schemas.microsoft.com/office/drawing/2014/main" id="{00000000-0008-0000-0000-000055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66" name="Shape 499">
            <a:extLst>
              <a:ext uri="{FF2B5EF4-FFF2-40B4-BE49-F238E27FC236}">
                <a16:creationId xmlns:a16="http://schemas.microsoft.com/office/drawing/2014/main" id="{00000000-0008-0000-0000-000056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367" name="Group 443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368" name="Shape 444">
            <a:extLst>
              <a:ext uri="{FF2B5EF4-FFF2-40B4-BE49-F238E27FC236}">
                <a16:creationId xmlns:a16="http://schemas.microsoft.com/office/drawing/2014/main" id="{00000000-0008-0000-0000-000058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69" name="Shape 445">
            <a:extLst>
              <a:ext uri="{FF2B5EF4-FFF2-40B4-BE49-F238E27FC236}">
                <a16:creationId xmlns:a16="http://schemas.microsoft.com/office/drawing/2014/main" id="{00000000-0008-0000-0000-000059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370" name="Group 446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371" name="Shape 447">
            <a:extLst>
              <a:ext uri="{FF2B5EF4-FFF2-40B4-BE49-F238E27FC236}">
                <a16:creationId xmlns:a16="http://schemas.microsoft.com/office/drawing/2014/main" id="{00000000-0008-0000-0000-00005B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72" name="Shape 448">
            <a:extLst>
              <a:ext uri="{FF2B5EF4-FFF2-40B4-BE49-F238E27FC236}">
                <a16:creationId xmlns:a16="http://schemas.microsoft.com/office/drawing/2014/main" id="{00000000-0008-0000-0000-00005C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373" name="Group 449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374" name="Shape 450">
            <a:extLst>
              <a:ext uri="{FF2B5EF4-FFF2-40B4-BE49-F238E27FC236}">
                <a16:creationId xmlns:a16="http://schemas.microsoft.com/office/drawing/2014/main" id="{00000000-0008-0000-0000-00005E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75" name="Shape 451">
            <a:extLst>
              <a:ext uri="{FF2B5EF4-FFF2-40B4-BE49-F238E27FC236}">
                <a16:creationId xmlns:a16="http://schemas.microsoft.com/office/drawing/2014/main" id="{00000000-0008-0000-0000-00005F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376" name="Group 459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377" name="Shape 460">
            <a:extLst>
              <a:ext uri="{FF2B5EF4-FFF2-40B4-BE49-F238E27FC236}">
                <a16:creationId xmlns:a16="http://schemas.microsoft.com/office/drawing/2014/main" id="{00000000-0008-0000-0000-000061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78" name="Shape 461">
            <a:extLst>
              <a:ext uri="{FF2B5EF4-FFF2-40B4-BE49-F238E27FC236}">
                <a16:creationId xmlns:a16="http://schemas.microsoft.com/office/drawing/2014/main" id="{00000000-0008-0000-0000-000062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379" name="Group 462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380" name="Shape 463">
            <a:extLst>
              <a:ext uri="{FF2B5EF4-FFF2-40B4-BE49-F238E27FC236}">
                <a16:creationId xmlns:a16="http://schemas.microsoft.com/office/drawing/2014/main" id="{00000000-0008-0000-0000-000064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81" name="Shape 464">
            <a:extLst>
              <a:ext uri="{FF2B5EF4-FFF2-40B4-BE49-F238E27FC236}">
                <a16:creationId xmlns:a16="http://schemas.microsoft.com/office/drawing/2014/main" id="{00000000-0008-0000-0000-000065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382" name="Group 465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GrpSpPr/>
      </xdr:nvGrpSpPr>
      <xdr:grpSpPr>
        <a:xfrm>
          <a:off x="789214" y="585107"/>
          <a:ext cx="21590" cy="8890"/>
          <a:chOff x="0" y="0"/>
          <a:chExt cx="21590" cy="8890"/>
        </a:xfrm>
      </xdr:grpSpPr>
      <xdr:sp macro="" textlink="">
        <xdr:nvSpPr>
          <xdr:cNvPr id="1383" name="Shape 466">
            <a:extLst>
              <a:ext uri="{FF2B5EF4-FFF2-40B4-BE49-F238E27FC236}">
                <a16:creationId xmlns:a16="http://schemas.microsoft.com/office/drawing/2014/main" id="{00000000-0008-0000-0000-000067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84" name="Shape 467">
            <a:extLst>
              <a:ext uri="{FF2B5EF4-FFF2-40B4-BE49-F238E27FC236}">
                <a16:creationId xmlns:a16="http://schemas.microsoft.com/office/drawing/2014/main" id="{00000000-0008-0000-0000-000068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385" name="Group 468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GrpSpPr/>
      </xdr:nvGrpSpPr>
      <xdr:grpSpPr>
        <a:xfrm>
          <a:off x="789214" y="585107"/>
          <a:ext cx="21590" cy="8890"/>
          <a:chOff x="0" y="0"/>
          <a:chExt cx="21590" cy="8890"/>
        </a:xfrm>
      </xdr:grpSpPr>
      <xdr:sp macro="" textlink="">
        <xdr:nvSpPr>
          <xdr:cNvPr id="1386" name="Shape 469">
            <a:extLst>
              <a:ext uri="{FF2B5EF4-FFF2-40B4-BE49-F238E27FC236}">
                <a16:creationId xmlns:a16="http://schemas.microsoft.com/office/drawing/2014/main" id="{00000000-0008-0000-0000-00006A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87" name="Shape 470">
            <a:extLst>
              <a:ext uri="{FF2B5EF4-FFF2-40B4-BE49-F238E27FC236}">
                <a16:creationId xmlns:a16="http://schemas.microsoft.com/office/drawing/2014/main" id="{00000000-0008-0000-0000-00006B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388" name="Group 471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389" name="Shape 472">
            <a:extLst>
              <a:ext uri="{FF2B5EF4-FFF2-40B4-BE49-F238E27FC236}">
                <a16:creationId xmlns:a16="http://schemas.microsoft.com/office/drawing/2014/main" id="{00000000-0008-0000-0000-00006D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90" name="Shape 473">
            <a:extLst>
              <a:ext uri="{FF2B5EF4-FFF2-40B4-BE49-F238E27FC236}">
                <a16:creationId xmlns:a16="http://schemas.microsoft.com/office/drawing/2014/main" id="{00000000-0008-0000-0000-00006E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391" name="Group 474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392" name="Shape 475">
            <a:extLst>
              <a:ext uri="{FF2B5EF4-FFF2-40B4-BE49-F238E27FC236}">
                <a16:creationId xmlns:a16="http://schemas.microsoft.com/office/drawing/2014/main" id="{00000000-0008-0000-0000-000070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93" name="Shape 476">
            <a:extLst>
              <a:ext uri="{FF2B5EF4-FFF2-40B4-BE49-F238E27FC236}">
                <a16:creationId xmlns:a16="http://schemas.microsoft.com/office/drawing/2014/main" id="{00000000-0008-0000-0000-000071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394" name="Group 477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395" name="Shape 478">
            <a:extLst>
              <a:ext uri="{FF2B5EF4-FFF2-40B4-BE49-F238E27FC236}">
                <a16:creationId xmlns:a16="http://schemas.microsoft.com/office/drawing/2014/main" id="{00000000-0008-0000-0000-000073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96" name="Shape 479">
            <a:extLst>
              <a:ext uri="{FF2B5EF4-FFF2-40B4-BE49-F238E27FC236}">
                <a16:creationId xmlns:a16="http://schemas.microsoft.com/office/drawing/2014/main" id="{00000000-0008-0000-0000-000074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397" name="Group 480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398" name="Shape 481">
            <a:extLst>
              <a:ext uri="{FF2B5EF4-FFF2-40B4-BE49-F238E27FC236}">
                <a16:creationId xmlns:a16="http://schemas.microsoft.com/office/drawing/2014/main" id="{00000000-0008-0000-0000-000076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399" name="Shape 482">
            <a:extLst>
              <a:ext uri="{FF2B5EF4-FFF2-40B4-BE49-F238E27FC236}">
                <a16:creationId xmlns:a16="http://schemas.microsoft.com/office/drawing/2014/main" id="{00000000-0008-0000-0000-000077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400" name="Group 491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401" name="Shape 492">
            <a:extLst>
              <a:ext uri="{FF2B5EF4-FFF2-40B4-BE49-F238E27FC236}">
                <a16:creationId xmlns:a16="http://schemas.microsoft.com/office/drawing/2014/main" id="{00000000-0008-0000-0000-000079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02" name="Shape 493">
            <a:extLst>
              <a:ext uri="{FF2B5EF4-FFF2-40B4-BE49-F238E27FC236}">
                <a16:creationId xmlns:a16="http://schemas.microsoft.com/office/drawing/2014/main" id="{00000000-0008-0000-0000-00007A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403" name="Group 494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404" name="Shape 495">
            <a:extLst>
              <a:ext uri="{FF2B5EF4-FFF2-40B4-BE49-F238E27FC236}">
                <a16:creationId xmlns:a16="http://schemas.microsoft.com/office/drawing/2014/main" id="{00000000-0008-0000-0000-00007C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05" name="Shape 496">
            <a:extLst>
              <a:ext uri="{FF2B5EF4-FFF2-40B4-BE49-F238E27FC236}">
                <a16:creationId xmlns:a16="http://schemas.microsoft.com/office/drawing/2014/main" id="{00000000-0008-0000-0000-00007D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406" name="Group 497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407" name="Shape 498">
            <a:extLst>
              <a:ext uri="{FF2B5EF4-FFF2-40B4-BE49-F238E27FC236}">
                <a16:creationId xmlns:a16="http://schemas.microsoft.com/office/drawing/2014/main" id="{00000000-0008-0000-0000-00007F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08" name="Shape 499">
            <a:extLst>
              <a:ext uri="{FF2B5EF4-FFF2-40B4-BE49-F238E27FC236}">
                <a16:creationId xmlns:a16="http://schemas.microsoft.com/office/drawing/2014/main" id="{00000000-0008-0000-0000-000080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409" name="Group 497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410" name="Shape 498">
            <a:extLst>
              <a:ext uri="{FF2B5EF4-FFF2-40B4-BE49-F238E27FC236}">
                <a16:creationId xmlns:a16="http://schemas.microsoft.com/office/drawing/2014/main" id="{00000000-0008-0000-0000-000082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11" name="Shape 499">
            <a:extLst>
              <a:ext uri="{FF2B5EF4-FFF2-40B4-BE49-F238E27FC236}">
                <a16:creationId xmlns:a16="http://schemas.microsoft.com/office/drawing/2014/main" id="{00000000-0008-0000-0000-000083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412" name="Group 497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413" name="Shape 498">
            <a:extLst>
              <a:ext uri="{FF2B5EF4-FFF2-40B4-BE49-F238E27FC236}">
                <a16:creationId xmlns:a16="http://schemas.microsoft.com/office/drawing/2014/main" id="{00000000-0008-0000-0000-000085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14" name="Shape 499">
            <a:extLst>
              <a:ext uri="{FF2B5EF4-FFF2-40B4-BE49-F238E27FC236}">
                <a16:creationId xmlns:a16="http://schemas.microsoft.com/office/drawing/2014/main" id="{00000000-0008-0000-0000-000086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415" name="Group 443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416" name="Shape 444">
            <a:extLst>
              <a:ext uri="{FF2B5EF4-FFF2-40B4-BE49-F238E27FC236}">
                <a16:creationId xmlns:a16="http://schemas.microsoft.com/office/drawing/2014/main" id="{00000000-0008-0000-0000-000088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17" name="Shape 445">
            <a:extLst>
              <a:ext uri="{FF2B5EF4-FFF2-40B4-BE49-F238E27FC236}">
                <a16:creationId xmlns:a16="http://schemas.microsoft.com/office/drawing/2014/main" id="{00000000-0008-0000-0000-000089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418" name="Group 446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419" name="Shape 447">
            <a:extLst>
              <a:ext uri="{FF2B5EF4-FFF2-40B4-BE49-F238E27FC236}">
                <a16:creationId xmlns:a16="http://schemas.microsoft.com/office/drawing/2014/main" id="{00000000-0008-0000-0000-00008B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20" name="Shape 448">
            <a:extLst>
              <a:ext uri="{FF2B5EF4-FFF2-40B4-BE49-F238E27FC236}">
                <a16:creationId xmlns:a16="http://schemas.microsoft.com/office/drawing/2014/main" id="{00000000-0008-0000-0000-00008C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421" name="Group 449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422" name="Shape 450">
            <a:extLst>
              <a:ext uri="{FF2B5EF4-FFF2-40B4-BE49-F238E27FC236}">
                <a16:creationId xmlns:a16="http://schemas.microsoft.com/office/drawing/2014/main" id="{00000000-0008-0000-0000-00008E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23" name="Shape 451">
            <a:extLst>
              <a:ext uri="{FF2B5EF4-FFF2-40B4-BE49-F238E27FC236}">
                <a16:creationId xmlns:a16="http://schemas.microsoft.com/office/drawing/2014/main" id="{00000000-0008-0000-0000-00008F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424" name="Group 459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425" name="Shape 460">
            <a:extLst>
              <a:ext uri="{FF2B5EF4-FFF2-40B4-BE49-F238E27FC236}">
                <a16:creationId xmlns:a16="http://schemas.microsoft.com/office/drawing/2014/main" id="{00000000-0008-0000-0000-000091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26" name="Shape 461">
            <a:extLst>
              <a:ext uri="{FF2B5EF4-FFF2-40B4-BE49-F238E27FC236}">
                <a16:creationId xmlns:a16="http://schemas.microsoft.com/office/drawing/2014/main" id="{00000000-0008-0000-0000-000092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427" name="Group 462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428" name="Shape 463">
            <a:extLst>
              <a:ext uri="{FF2B5EF4-FFF2-40B4-BE49-F238E27FC236}">
                <a16:creationId xmlns:a16="http://schemas.microsoft.com/office/drawing/2014/main" id="{00000000-0008-0000-0000-000094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29" name="Shape 464">
            <a:extLst>
              <a:ext uri="{FF2B5EF4-FFF2-40B4-BE49-F238E27FC236}">
                <a16:creationId xmlns:a16="http://schemas.microsoft.com/office/drawing/2014/main" id="{00000000-0008-0000-0000-000095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430" name="Group 465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GrpSpPr/>
      </xdr:nvGrpSpPr>
      <xdr:grpSpPr>
        <a:xfrm>
          <a:off x="789214" y="585107"/>
          <a:ext cx="21590" cy="8890"/>
          <a:chOff x="0" y="0"/>
          <a:chExt cx="21590" cy="8890"/>
        </a:xfrm>
      </xdr:grpSpPr>
      <xdr:sp macro="" textlink="">
        <xdr:nvSpPr>
          <xdr:cNvPr id="1431" name="Shape 466">
            <a:extLst>
              <a:ext uri="{FF2B5EF4-FFF2-40B4-BE49-F238E27FC236}">
                <a16:creationId xmlns:a16="http://schemas.microsoft.com/office/drawing/2014/main" id="{00000000-0008-0000-0000-000097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32" name="Shape 467">
            <a:extLst>
              <a:ext uri="{FF2B5EF4-FFF2-40B4-BE49-F238E27FC236}">
                <a16:creationId xmlns:a16="http://schemas.microsoft.com/office/drawing/2014/main" id="{00000000-0008-0000-0000-000098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433" name="Group 468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GrpSpPr/>
      </xdr:nvGrpSpPr>
      <xdr:grpSpPr>
        <a:xfrm>
          <a:off x="789214" y="585107"/>
          <a:ext cx="21590" cy="8890"/>
          <a:chOff x="0" y="0"/>
          <a:chExt cx="21590" cy="8890"/>
        </a:xfrm>
      </xdr:grpSpPr>
      <xdr:sp macro="" textlink="">
        <xdr:nvSpPr>
          <xdr:cNvPr id="1434" name="Shape 469">
            <a:extLst>
              <a:ext uri="{FF2B5EF4-FFF2-40B4-BE49-F238E27FC236}">
                <a16:creationId xmlns:a16="http://schemas.microsoft.com/office/drawing/2014/main" id="{00000000-0008-0000-0000-00009A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35" name="Shape 470">
            <a:extLst>
              <a:ext uri="{FF2B5EF4-FFF2-40B4-BE49-F238E27FC236}">
                <a16:creationId xmlns:a16="http://schemas.microsoft.com/office/drawing/2014/main" id="{00000000-0008-0000-0000-00009B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436" name="Group 471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437" name="Shape 472">
            <a:extLst>
              <a:ext uri="{FF2B5EF4-FFF2-40B4-BE49-F238E27FC236}">
                <a16:creationId xmlns:a16="http://schemas.microsoft.com/office/drawing/2014/main" id="{00000000-0008-0000-0000-00009D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38" name="Shape 473">
            <a:extLst>
              <a:ext uri="{FF2B5EF4-FFF2-40B4-BE49-F238E27FC236}">
                <a16:creationId xmlns:a16="http://schemas.microsoft.com/office/drawing/2014/main" id="{00000000-0008-0000-0000-00009E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439" name="Group 474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440" name="Shape 475">
            <a:extLst>
              <a:ext uri="{FF2B5EF4-FFF2-40B4-BE49-F238E27FC236}">
                <a16:creationId xmlns:a16="http://schemas.microsoft.com/office/drawing/2014/main" id="{00000000-0008-0000-0000-0000A0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41" name="Shape 476">
            <a:extLst>
              <a:ext uri="{FF2B5EF4-FFF2-40B4-BE49-F238E27FC236}">
                <a16:creationId xmlns:a16="http://schemas.microsoft.com/office/drawing/2014/main" id="{00000000-0008-0000-0000-0000A1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442" name="Group 477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443" name="Shape 478">
            <a:extLst>
              <a:ext uri="{FF2B5EF4-FFF2-40B4-BE49-F238E27FC236}">
                <a16:creationId xmlns:a16="http://schemas.microsoft.com/office/drawing/2014/main" id="{00000000-0008-0000-0000-0000A3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44" name="Shape 479">
            <a:extLst>
              <a:ext uri="{FF2B5EF4-FFF2-40B4-BE49-F238E27FC236}">
                <a16:creationId xmlns:a16="http://schemas.microsoft.com/office/drawing/2014/main" id="{00000000-0008-0000-0000-0000A4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445" name="Group 480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446" name="Shape 481">
            <a:extLst>
              <a:ext uri="{FF2B5EF4-FFF2-40B4-BE49-F238E27FC236}">
                <a16:creationId xmlns:a16="http://schemas.microsoft.com/office/drawing/2014/main" id="{00000000-0008-0000-0000-0000A6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47" name="Shape 482">
            <a:extLst>
              <a:ext uri="{FF2B5EF4-FFF2-40B4-BE49-F238E27FC236}">
                <a16:creationId xmlns:a16="http://schemas.microsoft.com/office/drawing/2014/main" id="{00000000-0008-0000-0000-0000A7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448" name="Group 491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449" name="Shape 492">
            <a:extLst>
              <a:ext uri="{FF2B5EF4-FFF2-40B4-BE49-F238E27FC236}">
                <a16:creationId xmlns:a16="http://schemas.microsoft.com/office/drawing/2014/main" id="{00000000-0008-0000-0000-0000A9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50" name="Shape 493">
            <a:extLst>
              <a:ext uri="{FF2B5EF4-FFF2-40B4-BE49-F238E27FC236}">
                <a16:creationId xmlns:a16="http://schemas.microsoft.com/office/drawing/2014/main" id="{00000000-0008-0000-0000-0000AA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451" name="Group 494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452" name="Shape 495">
            <a:extLst>
              <a:ext uri="{FF2B5EF4-FFF2-40B4-BE49-F238E27FC236}">
                <a16:creationId xmlns:a16="http://schemas.microsoft.com/office/drawing/2014/main" id="{00000000-0008-0000-0000-0000AC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53" name="Shape 496">
            <a:extLst>
              <a:ext uri="{FF2B5EF4-FFF2-40B4-BE49-F238E27FC236}">
                <a16:creationId xmlns:a16="http://schemas.microsoft.com/office/drawing/2014/main" id="{00000000-0008-0000-0000-0000AD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454" name="Group 497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455" name="Shape 498">
            <a:extLst>
              <a:ext uri="{FF2B5EF4-FFF2-40B4-BE49-F238E27FC236}">
                <a16:creationId xmlns:a16="http://schemas.microsoft.com/office/drawing/2014/main" id="{00000000-0008-0000-0000-0000AF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56" name="Shape 499">
            <a:extLst>
              <a:ext uri="{FF2B5EF4-FFF2-40B4-BE49-F238E27FC236}">
                <a16:creationId xmlns:a16="http://schemas.microsoft.com/office/drawing/2014/main" id="{00000000-0008-0000-0000-0000B0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457" name="Group 497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458" name="Shape 498">
            <a:extLst>
              <a:ext uri="{FF2B5EF4-FFF2-40B4-BE49-F238E27FC236}">
                <a16:creationId xmlns:a16="http://schemas.microsoft.com/office/drawing/2014/main" id="{00000000-0008-0000-0000-0000B2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59" name="Shape 499">
            <a:extLst>
              <a:ext uri="{FF2B5EF4-FFF2-40B4-BE49-F238E27FC236}">
                <a16:creationId xmlns:a16="http://schemas.microsoft.com/office/drawing/2014/main" id="{00000000-0008-0000-0000-0000B3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460" name="Group 497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461" name="Shape 498">
            <a:extLst>
              <a:ext uri="{FF2B5EF4-FFF2-40B4-BE49-F238E27FC236}">
                <a16:creationId xmlns:a16="http://schemas.microsoft.com/office/drawing/2014/main" id="{00000000-0008-0000-0000-0000B5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62" name="Shape 499">
            <a:extLst>
              <a:ext uri="{FF2B5EF4-FFF2-40B4-BE49-F238E27FC236}">
                <a16:creationId xmlns:a16="http://schemas.microsoft.com/office/drawing/2014/main" id="{00000000-0008-0000-0000-0000B6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5715" cy="5715"/>
    <xdr:sp macro="" textlink="">
      <xdr:nvSpPr>
        <xdr:cNvPr id="1463" name="Shape 31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5715" cy="5715"/>
    <xdr:sp macro="" textlink="">
      <xdr:nvSpPr>
        <xdr:cNvPr id="1464" name="Shape 32">
          <a:extLst>
            <a:ext uri="{FF2B5EF4-FFF2-40B4-BE49-F238E27FC236}">
              <a16:creationId xmlns:a16="http://schemas.microsoft.com/office/drawing/2014/main" id="{00000000-0008-0000-0000-0000B805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9525" cy="5715"/>
    <xdr:sp macro="" textlink="">
      <xdr:nvSpPr>
        <xdr:cNvPr id="1465" name="Shape 33">
          <a:extLst>
            <a:ext uri="{FF2B5EF4-FFF2-40B4-BE49-F238E27FC236}">
              <a16:creationId xmlns:a16="http://schemas.microsoft.com/office/drawing/2014/main" id="{00000000-0008-0000-0000-0000B905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5715" cy="5715"/>
    <xdr:sp macro="" textlink="">
      <xdr:nvSpPr>
        <xdr:cNvPr id="1466" name="Shape 31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5715" cy="5715"/>
    <xdr:sp macro="" textlink="">
      <xdr:nvSpPr>
        <xdr:cNvPr id="1467" name="Shape 32">
          <a:extLst>
            <a:ext uri="{FF2B5EF4-FFF2-40B4-BE49-F238E27FC236}">
              <a16:creationId xmlns:a16="http://schemas.microsoft.com/office/drawing/2014/main" id="{00000000-0008-0000-0000-0000BB050000}"/>
            </a:ext>
          </a:extLst>
        </xdr:cNvPr>
        <xdr:cNvSpPr/>
      </xdr:nvSpPr>
      <xdr:spPr>
        <a:xfrm>
          <a:off x="3238500" y="1504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9525" cy="5715"/>
    <xdr:sp macro="" textlink="">
      <xdr:nvSpPr>
        <xdr:cNvPr id="1468" name="Shape 33">
          <a:extLst>
            <a:ext uri="{FF2B5EF4-FFF2-40B4-BE49-F238E27FC236}">
              <a16:creationId xmlns:a16="http://schemas.microsoft.com/office/drawing/2014/main" id="{00000000-0008-0000-0000-0000BC050000}"/>
            </a:ext>
          </a:extLst>
        </xdr:cNvPr>
        <xdr:cNvSpPr/>
      </xdr:nvSpPr>
      <xdr:spPr>
        <a:xfrm>
          <a:off x="3238500" y="15049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469" name="Group 443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470" name="Shape 444">
            <a:extLst>
              <a:ext uri="{FF2B5EF4-FFF2-40B4-BE49-F238E27FC236}">
                <a16:creationId xmlns:a16="http://schemas.microsoft.com/office/drawing/2014/main" id="{00000000-0008-0000-0000-0000BE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71" name="Shape 445">
            <a:extLst>
              <a:ext uri="{FF2B5EF4-FFF2-40B4-BE49-F238E27FC236}">
                <a16:creationId xmlns:a16="http://schemas.microsoft.com/office/drawing/2014/main" id="{00000000-0008-0000-0000-0000BF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472" name="Group 446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473" name="Shape 447">
            <a:extLst>
              <a:ext uri="{FF2B5EF4-FFF2-40B4-BE49-F238E27FC236}">
                <a16:creationId xmlns:a16="http://schemas.microsoft.com/office/drawing/2014/main" id="{00000000-0008-0000-0000-0000C1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74" name="Shape 448">
            <a:extLst>
              <a:ext uri="{FF2B5EF4-FFF2-40B4-BE49-F238E27FC236}">
                <a16:creationId xmlns:a16="http://schemas.microsoft.com/office/drawing/2014/main" id="{00000000-0008-0000-0000-0000C2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475" name="Group 449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476" name="Shape 450">
            <a:extLst>
              <a:ext uri="{FF2B5EF4-FFF2-40B4-BE49-F238E27FC236}">
                <a16:creationId xmlns:a16="http://schemas.microsoft.com/office/drawing/2014/main" id="{00000000-0008-0000-0000-0000C4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77" name="Shape 451">
            <a:extLst>
              <a:ext uri="{FF2B5EF4-FFF2-40B4-BE49-F238E27FC236}">
                <a16:creationId xmlns:a16="http://schemas.microsoft.com/office/drawing/2014/main" id="{00000000-0008-0000-0000-0000C5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478" name="Group 459">
          <a:extLst>
            <a:ext uri="{FF2B5EF4-FFF2-40B4-BE49-F238E27FC236}">
              <a16:creationId xmlns:a16="http://schemas.microsoft.com/office/drawing/2014/main" id="{00000000-0008-0000-0000-0000C605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479" name="Shape 460">
            <a:extLst>
              <a:ext uri="{FF2B5EF4-FFF2-40B4-BE49-F238E27FC236}">
                <a16:creationId xmlns:a16="http://schemas.microsoft.com/office/drawing/2014/main" id="{00000000-0008-0000-0000-0000C7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80" name="Shape 461">
            <a:extLst>
              <a:ext uri="{FF2B5EF4-FFF2-40B4-BE49-F238E27FC236}">
                <a16:creationId xmlns:a16="http://schemas.microsoft.com/office/drawing/2014/main" id="{00000000-0008-0000-0000-0000C8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481" name="Group 462">
          <a:extLst>
            <a:ext uri="{FF2B5EF4-FFF2-40B4-BE49-F238E27FC236}">
              <a16:creationId xmlns:a16="http://schemas.microsoft.com/office/drawing/2014/main" id="{00000000-0008-0000-0000-0000C905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482" name="Shape 463">
            <a:extLst>
              <a:ext uri="{FF2B5EF4-FFF2-40B4-BE49-F238E27FC236}">
                <a16:creationId xmlns:a16="http://schemas.microsoft.com/office/drawing/2014/main" id="{00000000-0008-0000-0000-0000CA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83" name="Shape 464">
            <a:extLst>
              <a:ext uri="{FF2B5EF4-FFF2-40B4-BE49-F238E27FC236}">
                <a16:creationId xmlns:a16="http://schemas.microsoft.com/office/drawing/2014/main" id="{00000000-0008-0000-0000-0000CB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484" name="Group 465">
          <a:extLst>
            <a:ext uri="{FF2B5EF4-FFF2-40B4-BE49-F238E27FC236}">
              <a16:creationId xmlns:a16="http://schemas.microsoft.com/office/drawing/2014/main" id="{00000000-0008-0000-0000-0000CC050000}"/>
            </a:ext>
          </a:extLst>
        </xdr:cNvPr>
        <xdr:cNvGrpSpPr/>
      </xdr:nvGrpSpPr>
      <xdr:grpSpPr>
        <a:xfrm>
          <a:off x="789214" y="585107"/>
          <a:ext cx="21590" cy="8890"/>
          <a:chOff x="0" y="0"/>
          <a:chExt cx="21590" cy="8890"/>
        </a:xfrm>
      </xdr:grpSpPr>
      <xdr:sp macro="" textlink="">
        <xdr:nvSpPr>
          <xdr:cNvPr id="1485" name="Shape 466">
            <a:extLst>
              <a:ext uri="{FF2B5EF4-FFF2-40B4-BE49-F238E27FC236}">
                <a16:creationId xmlns:a16="http://schemas.microsoft.com/office/drawing/2014/main" id="{00000000-0008-0000-0000-0000CD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86" name="Shape 467">
            <a:extLst>
              <a:ext uri="{FF2B5EF4-FFF2-40B4-BE49-F238E27FC236}">
                <a16:creationId xmlns:a16="http://schemas.microsoft.com/office/drawing/2014/main" id="{00000000-0008-0000-0000-0000CE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487" name="Group 468">
          <a:extLst>
            <a:ext uri="{FF2B5EF4-FFF2-40B4-BE49-F238E27FC236}">
              <a16:creationId xmlns:a16="http://schemas.microsoft.com/office/drawing/2014/main" id="{00000000-0008-0000-0000-0000CF050000}"/>
            </a:ext>
          </a:extLst>
        </xdr:cNvPr>
        <xdr:cNvGrpSpPr/>
      </xdr:nvGrpSpPr>
      <xdr:grpSpPr>
        <a:xfrm>
          <a:off x="789214" y="585107"/>
          <a:ext cx="21590" cy="8890"/>
          <a:chOff x="0" y="0"/>
          <a:chExt cx="21590" cy="8890"/>
        </a:xfrm>
      </xdr:grpSpPr>
      <xdr:sp macro="" textlink="">
        <xdr:nvSpPr>
          <xdr:cNvPr id="1488" name="Shape 469">
            <a:extLst>
              <a:ext uri="{FF2B5EF4-FFF2-40B4-BE49-F238E27FC236}">
                <a16:creationId xmlns:a16="http://schemas.microsoft.com/office/drawing/2014/main" id="{00000000-0008-0000-0000-0000D0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89" name="Shape 470">
            <a:extLst>
              <a:ext uri="{FF2B5EF4-FFF2-40B4-BE49-F238E27FC236}">
                <a16:creationId xmlns:a16="http://schemas.microsoft.com/office/drawing/2014/main" id="{00000000-0008-0000-0000-0000D1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490" name="Group 471">
          <a:extLst>
            <a:ext uri="{FF2B5EF4-FFF2-40B4-BE49-F238E27FC236}">
              <a16:creationId xmlns:a16="http://schemas.microsoft.com/office/drawing/2014/main" id="{00000000-0008-0000-0000-0000D2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491" name="Shape 472">
            <a:extLst>
              <a:ext uri="{FF2B5EF4-FFF2-40B4-BE49-F238E27FC236}">
                <a16:creationId xmlns:a16="http://schemas.microsoft.com/office/drawing/2014/main" id="{00000000-0008-0000-0000-0000D3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92" name="Shape 473">
            <a:extLst>
              <a:ext uri="{FF2B5EF4-FFF2-40B4-BE49-F238E27FC236}">
                <a16:creationId xmlns:a16="http://schemas.microsoft.com/office/drawing/2014/main" id="{00000000-0008-0000-0000-0000D4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493" name="Group 474">
          <a:extLst>
            <a:ext uri="{FF2B5EF4-FFF2-40B4-BE49-F238E27FC236}">
              <a16:creationId xmlns:a16="http://schemas.microsoft.com/office/drawing/2014/main" id="{00000000-0008-0000-0000-0000D5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494" name="Shape 475">
            <a:extLst>
              <a:ext uri="{FF2B5EF4-FFF2-40B4-BE49-F238E27FC236}">
                <a16:creationId xmlns:a16="http://schemas.microsoft.com/office/drawing/2014/main" id="{00000000-0008-0000-0000-0000D6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95" name="Shape 476">
            <a:extLst>
              <a:ext uri="{FF2B5EF4-FFF2-40B4-BE49-F238E27FC236}">
                <a16:creationId xmlns:a16="http://schemas.microsoft.com/office/drawing/2014/main" id="{00000000-0008-0000-0000-0000D7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496" name="Group 477">
          <a:extLst>
            <a:ext uri="{FF2B5EF4-FFF2-40B4-BE49-F238E27FC236}">
              <a16:creationId xmlns:a16="http://schemas.microsoft.com/office/drawing/2014/main" id="{00000000-0008-0000-0000-0000D805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497" name="Shape 478">
            <a:extLst>
              <a:ext uri="{FF2B5EF4-FFF2-40B4-BE49-F238E27FC236}">
                <a16:creationId xmlns:a16="http://schemas.microsoft.com/office/drawing/2014/main" id="{00000000-0008-0000-0000-0000D9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498" name="Shape 479">
            <a:extLst>
              <a:ext uri="{FF2B5EF4-FFF2-40B4-BE49-F238E27FC236}">
                <a16:creationId xmlns:a16="http://schemas.microsoft.com/office/drawing/2014/main" id="{00000000-0008-0000-0000-0000DA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499" name="Group 480">
          <a:extLst>
            <a:ext uri="{FF2B5EF4-FFF2-40B4-BE49-F238E27FC236}">
              <a16:creationId xmlns:a16="http://schemas.microsoft.com/office/drawing/2014/main" id="{00000000-0008-0000-0000-0000DB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500" name="Shape 481">
            <a:extLst>
              <a:ext uri="{FF2B5EF4-FFF2-40B4-BE49-F238E27FC236}">
                <a16:creationId xmlns:a16="http://schemas.microsoft.com/office/drawing/2014/main" id="{00000000-0008-0000-0000-0000DC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01" name="Shape 482">
            <a:extLst>
              <a:ext uri="{FF2B5EF4-FFF2-40B4-BE49-F238E27FC236}">
                <a16:creationId xmlns:a16="http://schemas.microsoft.com/office/drawing/2014/main" id="{00000000-0008-0000-0000-0000DD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502" name="Group 491">
          <a:extLst>
            <a:ext uri="{FF2B5EF4-FFF2-40B4-BE49-F238E27FC236}">
              <a16:creationId xmlns:a16="http://schemas.microsoft.com/office/drawing/2014/main" id="{00000000-0008-0000-0000-0000DE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503" name="Shape 492">
            <a:extLst>
              <a:ext uri="{FF2B5EF4-FFF2-40B4-BE49-F238E27FC236}">
                <a16:creationId xmlns:a16="http://schemas.microsoft.com/office/drawing/2014/main" id="{00000000-0008-0000-0000-0000DF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04" name="Shape 493">
            <a:extLst>
              <a:ext uri="{FF2B5EF4-FFF2-40B4-BE49-F238E27FC236}">
                <a16:creationId xmlns:a16="http://schemas.microsoft.com/office/drawing/2014/main" id="{00000000-0008-0000-0000-0000E0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505" name="Group 494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506" name="Shape 495">
            <a:extLst>
              <a:ext uri="{FF2B5EF4-FFF2-40B4-BE49-F238E27FC236}">
                <a16:creationId xmlns:a16="http://schemas.microsoft.com/office/drawing/2014/main" id="{00000000-0008-0000-0000-0000E2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07" name="Shape 496">
            <a:extLst>
              <a:ext uri="{FF2B5EF4-FFF2-40B4-BE49-F238E27FC236}">
                <a16:creationId xmlns:a16="http://schemas.microsoft.com/office/drawing/2014/main" id="{00000000-0008-0000-0000-0000E3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508" name="Group 497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509" name="Shape 498">
            <a:extLst>
              <a:ext uri="{FF2B5EF4-FFF2-40B4-BE49-F238E27FC236}">
                <a16:creationId xmlns:a16="http://schemas.microsoft.com/office/drawing/2014/main" id="{00000000-0008-0000-0000-0000E5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10" name="Shape 499">
            <a:extLst>
              <a:ext uri="{FF2B5EF4-FFF2-40B4-BE49-F238E27FC236}">
                <a16:creationId xmlns:a16="http://schemas.microsoft.com/office/drawing/2014/main" id="{00000000-0008-0000-0000-0000E6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511" name="Group 497">
          <a:extLst>
            <a:ext uri="{FF2B5EF4-FFF2-40B4-BE49-F238E27FC236}">
              <a16:creationId xmlns:a16="http://schemas.microsoft.com/office/drawing/2014/main" id="{00000000-0008-0000-0000-0000E7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512" name="Shape 498">
            <a:extLst>
              <a:ext uri="{FF2B5EF4-FFF2-40B4-BE49-F238E27FC236}">
                <a16:creationId xmlns:a16="http://schemas.microsoft.com/office/drawing/2014/main" id="{00000000-0008-0000-0000-0000E8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13" name="Shape 499">
            <a:extLst>
              <a:ext uri="{FF2B5EF4-FFF2-40B4-BE49-F238E27FC236}">
                <a16:creationId xmlns:a16="http://schemas.microsoft.com/office/drawing/2014/main" id="{00000000-0008-0000-0000-0000E9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514" name="Group 497">
          <a:extLst>
            <a:ext uri="{FF2B5EF4-FFF2-40B4-BE49-F238E27FC236}">
              <a16:creationId xmlns:a16="http://schemas.microsoft.com/office/drawing/2014/main" id="{00000000-0008-0000-0000-0000EA05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515" name="Shape 498">
            <a:extLst>
              <a:ext uri="{FF2B5EF4-FFF2-40B4-BE49-F238E27FC236}">
                <a16:creationId xmlns:a16="http://schemas.microsoft.com/office/drawing/2014/main" id="{00000000-0008-0000-0000-0000EB05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16" name="Shape 499">
            <a:extLst>
              <a:ext uri="{FF2B5EF4-FFF2-40B4-BE49-F238E27FC236}">
                <a16:creationId xmlns:a16="http://schemas.microsoft.com/office/drawing/2014/main" id="{00000000-0008-0000-0000-0000EC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517" name="Group 443">
          <a:extLst>
            <a:ext uri="{FF2B5EF4-FFF2-40B4-BE49-F238E27FC236}">
              <a16:creationId xmlns:a16="http://schemas.microsoft.com/office/drawing/2014/main" id="{00000000-0008-0000-0000-0000ED05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518" name="Shape 444">
            <a:extLst>
              <a:ext uri="{FF2B5EF4-FFF2-40B4-BE49-F238E27FC236}">
                <a16:creationId xmlns:a16="http://schemas.microsoft.com/office/drawing/2014/main" id="{00000000-0008-0000-0000-0000EE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19" name="Shape 445">
            <a:extLst>
              <a:ext uri="{FF2B5EF4-FFF2-40B4-BE49-F238E27FC236}">
                <a16:creationId xmlns:a16="http://schemas.microsoft.com/office/drawing/2014/main" id="{00000000-0008-0000-0000-0000EF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520" name="Group 446">
          <a:extLst>
            <a:ext uri="{FF2B5EF4-FFF2-40B4-BE49-F238E27FC236}">
              <a16:creationId xmlns:a16="http://schemas.microsoft.com/office/drawing/2014/main" id="{00000000-0008-0000-0000-0000F005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521" name="Shape 447">
            <a:extLst>
              <a:ext uri="{FF2B5EF4-FFF2-40B4-BE49-F238E27FC236}">
                <a16:creationId xmlns:a16="http://schemas.microsoft.com/office/drawing/2014/main" id="{00000000-0008-0000-0000-0000F1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22" name="Shape 448">
            <a:extLst>
              <a:ext uri="{FF2B5EF4-FFF2-40B4-BE49-F238E27FC236}">
                <a16:creationId xmlns:a16="http://schemas.microsoft.com/office/drawing/2014/main" id="{00000000-0008-0000-0000-0000F2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523" name="Group 449">
          <a:extLst>
            <a:ext uri="{FF2B5EF4-FFF2-40B4-BE49-F238E27FC236}">
              <a16:creationId xmlns:a16="http://schemas.microsoft.com/office/drawing/2014/main" id="{00000000-0008-0000-0000-0000F305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524" name="Shape 450">
            <a:extLst>
              <a:ext uri="{FF2B5EF4-FFF2-40B4-BE49-F238E27FC236}">
                <a16:creationId xmlns:a16="http://schemas.microsoft.com/office/drawing/2014/main" id="{00000000-0008-0000-0000-0000F4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25" name="Shape 451">
            <a:extLst>
              <a:ext uri="{FF2B5EF4-FFF2-40B4-BE49-F238E27FC236}">
                <a16:creationId xmlns:a16="http://schemas.microsoft.com/office/drawing/2014/main" id="{00000000-0008-0000-0000-0000F5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526" name="Group 459">
          <a:extLst>
            <a:ext uri="{FF2B5EF4-FFF2-40B4-BE49-F238E27FC236}">
              <a16:creationId xmlns:a16="http://schemas.microsoft.com/office/drawing/2014/main" id="{00000000-0008-0000-0000-0000F605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527" name="Shape 460">
            <a:extLst>
              <a:ext uri="{FF2B5EF4-FFF2-40B4-BE49-F238E27FC236}">
                <a16:creationId xmlns:a16="http://schemas.microsoft.com/office/drawing/2014/main" id="{00000000-0008-0000-0000-0000F7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28" name="Shape 461">
            <a:extLst>
              <a:ext uri="{FF2B5EF4-FFF2-40B4-BE49-F238E27FC236}">
                <a16:creationId xmlns:a16="http://schemas.microsoft.com/office/drawing/2014/main" id="{00000000-0008-0000-0000-0000F8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529" name="Group 462">
          <a:extLst>
            <a:ext uri="{FF2B5EF4-FFF2-40B4-BE49-F238E27FC236}">
              <a16:creationId xmlns:a16="http://schemas.microsoft.com/office/drawing/2014/main" id="{00000000-0008-0000-0000-0000F905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530" name="Shape 463">
            <a:extLst>
              <a:ext uri="{FF2B5EF4-FFF2-40B4-BE49-F238E27FC236}">
                <a16:creationId xmlns:a16="http://schemas.microsoft.com/office/drawing/2014/main" id="{00000000-0008-0000-0000-0000FA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31" name="Shape 464">
            <a:extLst>
              <a:ext uri="{FF2B5EF4-FFF2-40B4-BE49-F238E27FC236}">
                <a16:creationId xmlns:a16="http://schemas.microsoft.com/office/drawing/2014/main" id="{00000000-0008-0000-0000-0000FB05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532" name="Group 465">
          <a:extLst>
            <a:ext uri="{FF2B5EF4-FFF2-40B4-BE49-F238E27FC236}">
              <a16:creationId xmlns:a16="http://schemas.microsoft.com/office/drawing/2014/main" id="{00000000-0008-0000-0000-0000FC050000}"/>
            </a:ext>
          </a:extLst>
        </xdr:cNvPr>
        <xdr:cNvGrpSpPr/>
      </xdr:nvGrpSpPr>
      <xdr:grpSpPr>
        <a:xfrm>
          <a:off x="789214" y="585107"/>
          <a:ext cx="21590" cy="8890"/>
          <a:chOff x="0" y="0"/>
          <a:chExt cx="21590" cy="8890"/>
        </a:xfrm>
      </xdr:grpSpPr>
      <xdr:sp macro="" textlink="">
        <xdr:nvSpPr>
          <xdr:cNvPr id="1533" name="Shape 466">
            <a:extLst>
              <a:ext uri="{FF2B5EF4-FFF2-40B4-BE49-F238E27FC236}">
                <a16:creationId xmlns:a16="http://schemas.microsoft.com/office/drawing/2014/main" id="{00000000-0008-0000-0000-0000FD05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34" name="Shape 467">
            <a:extLst>
              <a:ext uri="{FF2B5EF4-FFF2-40B4-BE49-F238E27FC236}">
                <a16:creationId xmlns:a16="http://schemas.microsoft.com/office/drawing/2014/main" id="{00000000-0008-0000-0000-0000FE05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535" name="Group 468">
          <a:extLst>
            <a:ext uri="{FF2B5EF4-FFF2-40B4-BE49-F238E27FC236}">
              <a16:creationId xmlns:a16="http://schemas.microsoft.com/office/drawing/2014/main" id="{00000000-0008-0000-0000-0000FF050000}"/>
            </a:ext>
          </a:extLst>
        </xdr:cNvPr>
        <xdr:cNvGrpSpPr/>
      </xdr:nvGrpSpPr>
      <xdr:grpSpPr>
        <a:xfrm>
          <a:off x="789214" y="585107"/>
          <a:ext cx="21590" cy="8890"/>
          <a:chOff x="0" y="0"/>
          <a:chExt cx="21590" cy="8890"/>
        </a:xfrm>
      </xdr:grpSpPr>
      <xdr:sp macro="" textlink="">
        <xdr:nvSpPr>
          <xdr:cNvPr id="1536" name="Shape 469">
            <a:extLst>
              <a:ext uri="{FF2B5EF4-FFF2-40B4-BE49-F238E27FC236}">
                <a16:creationId xmlns:a16="http://schemas.microsoft.com/office/drawing/2014/main" id="{00000000-0008-0000-0000-000000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37" name="Shape 470">
            <a:extLst>
              <a:ext uri="{FF2B5EF4-FFF2-40B4-BE49-F238E27FC236}">
                <a16:creationId xmlns:a16="http://schemas.microsoft.com/office/drawing/2014/main" id="{00000000-0008-0000-0000-000001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538" name="Group 471">
          <a:extLst>
            <a:ext uri="{FF2B5EF4-FFF2-40B4-BE49-F238E27FC236}">
              <a16:creationId xmlns:a16="http://schemas.microsoft.com/office/drawing/2014/main" id="{00000000-0008-0000-0000-00000206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539" name="Shape 472">
            <a:extLst>
              <a:ext uri="{FF2B5EF4-FFF2-40B4-BE49-F238E27FC236}">
                <a16:creationId xmlns:a16="http://schemas.microsoft.com/office/drawing/2014/main" id="{00000000-0008-0000-0000-000003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40" name="Shape 473">
            <a:extLst>
              <a:ext uri="{FF2B5EF4-FFF2-40B4-BE49-F238E27FC236}">
                <a16:creationId xmlns:a16="http://schemas.microsoft.com/office/drawing/2014/main" id="{00000000-0008-0000-0000-000004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541" name="Group 474">
          <a:extLst>
            <a:ext uri="{FF2B5EF4-FFF2-40B4-BE49-F238E27FC236}">
              <a16:creationId xmlns:a16="http://schemas.microsoft.com/office/drawing/2014/main" id="{00000000-0008-0000-0000-00000506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542" name="Shape 475">
            <a:extLst>
              <a:ext uri="{FF2B5EF4-FFF2-40B4-BE49-F238E27FC236}">
                <a16:creationId xmlns:a16="http://schemas.microsoft.com/office/drawing/2014/main" id="{00000000-0008-0000-0000-000006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43" name="Shape 476">
            <a:extLst>
              <a:ext uri="{FF2B5EF4-FFF2-40B4-BE49-F238E27FC236}">
                <a16:creationId xmlns:a16="http://schemas.microsoft.com/office/drawing/2014/main" id="{00000000-0008-0000-0000-000007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544" name="Group 477">
          <a:extLst>
            <a:ext uri="{FF2B5EF4-FFF2-40B4-BE49-F238E27FC236}">
              <a16:creationId xmlns:a16="http://schemas.microsoft.com/office/drawing/2014/main" id="{00000000-0008-0000-0000-00000806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545" name="Shape 478">
            <a:extLst>
              <a:ext uri="{FF2B5EF4-FFF2-40B4-BE49-F238E27FC236}">
                <a16:creationId xmlns:a16="http://schemas.microsoft.com/office/drawing/2014/main" id="{00000000-0008-0000-0000-000009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46" name="Shape 479">
            <a:extLst>
              <a:ext uri="{FF2B5EF4-FFF2-40B4-BE49-F238E27FC236}">
                <a16:creationId xmlns:a16="http://schemas.microsoft.com/office/drawing/2014/main" id="{00000000-0008-0000-0000-00000A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547" name="Group 480">
          <a:extLst>
            <a:ext uri="{FF2B5EF4-FFF2-40B4-BE49-F238E27FC236}">
              <a16:creationId xmlns:a16="http://schemas.microsoft.com/office/drawing/2014/main" id="{00000000-0008-0000-0000-00000B06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548" name="Shape 481">
            <a:extLst>
              <a:ext uri="{FF2B5EF4-FFF2-40B4-BE49-F238E27FC236}">
                <a16:creationId xmlns:a16="http://schemas.microsoft.com/office/drawing/2014/main" id="{00000000-0008-0000-0000-00000C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49" name="Shape 482">
            <a:extLst>
              <a:ext uri="{FF2B5EF4-FFF2-40B4-BE49-F238E27FC236}">
                <a16:creationId xmlns:a16="http://schemas.microsoft.com/office/drawing/2014/main" id="{00000000-0008-0000-0000-00000D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550" name="Group 491">
          <a:extLst>
            <a:ext uri="{FF2B5EF4-FFF2-40B4-BE49-F238E27FC236}">
              <a16:creationId xmlns:a16="http://schemas.microsoft.com/office/drawing/2014/main" id="{00000000-0008-0000-0000-00000E06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551" name="Shape 492">
            <a:extLst>
              <a:ext uri="{FF2B5EF4-FFF2-40B4-BE49-F238E27FC236}">
                <a16:creationId xmlns:a16="http://schemas.microsoft.com/office/drawing/2014/main" id="{00000000-0008-0000-0000-00000F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52" name="Shape 493">
            <a:extLst>
              <a:ext uri="{FF2B5EF4-FFF2-40B4-BE49-F238E27FC236}">
                <a16:creationId xmlns:a16="http://schemas.microsoft.com/office/drawing/2014/main" id="{00000000-0008-0000-0000-000010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553" name="Group 494">
          <a:extLst>
            <a:ext uri="{FF2B5EF4-FFF2-40B4-BE49-F238E27FC236}">
              <a16:creationId xmlns:a16="http://schemas.microsoft.com/office/drawing/2014/main" id="{00000000-0008-0000-0000-00001106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554" name="Shape 495">
            <a:extLst>
              <a:ext uri="{FF2B5EF4-FFF2-40B4-BE49-F238E27FC236}">
                <a16:creationId xmlns:a16="http://schemas.microsoft.com/office/drawing/2014/main" id="{00000000-0008-0000-0000-000012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55" name="Shape 496">
            <a:extLst>
              <a:ext uri="{FF2B5EF4-FFF2-40B4-BE49-F238E27FC236}">
                <a16:creationId xmlns:a16="http://schemas.microsoft.com/office/drawing/2014/main" id="{00000000-0008-0000-0000-000013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556" name="Group 497">
          <a:extLst>
            <a:ext uri="{FF2B5EF4-FFF2-40B4-BE49-F238E27FC236}">
              <a16:creationId xmlns:a16="http://schemas.microsoft.com/office/drawing/2014/main" id="{00000000-0008-0000-0000-00001406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557" name="Shape 498">
            <a:extLst>
              <a:ext uri="{FF2B5EF4-FFF2-40B4-BE49-F238E27FC236}">
                <a16:creationId xmlns:a16="http://schemas.microsoft.com/office/drawing/2014/main" id="{00000000-0008-0000-0000-000015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58" name="Shape 499">
            <a:extLst>
              <a:ext uri="{FF2B5EF4-FFF2-40B4-BE49-F238E27FC236}">
                <a16:creationId xmlns:a16="http://schemas.microsoft.com/office/drawing/2014/main" id="{00000000-0008-0000-0000-000016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559" name="Group 497">
          <a:extLst>
            <a:ext uri="{FF2B5EF4-FFF2-40B4-BE49-F238E27FC236}">
              <a16:creationId xmlns:a16="http://schemas.microsoft.com/office/drawing/2014/main" id="{00000000-0008-0000-0000-00001706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560" name="Shape 498">
            <a:extLst>
              <a:ext uri="{FF2B5EF4-FFF2-40B4-BE49-F238E27FC236}">
                <a16:creationId xmlns:a16="http://schemas.microsoft.com/office/drawing/2014/main" id="{00000000-0008-0000-0000-000018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61" name="Shape 499">
            <a:extLst>
              <a:ext uri="{FF2B5EF4-FFF2-40B4-BE49-F238E27FC236}">
                <a16:creationId xmlns:a16="http://schemas.microsoft.com/office/drawing/2014/main" id="{00000000-0008-0000-0000-000019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562" name="Group 497">
          <a:extLst>
            <a:ext uri="{FF2B5EF4-FFF2-40B4-BE49-F238E27FC236}">
              <a16:creationId xmlns:a16="http://schemas.microsoft.com/office/drawing/2014/main" id="{00000000-0008-0000-0000-00001A06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563" name="Shape 498">
            <a:extLst>
              <a:ext uri="{FF2B5EF4-FFF2-40B4-BE49-F238E27FC236}">
                <a16:creationId xmlns:a16="http://schemas.microsoft.com/office/drawing/2014/main" id="{00000000-0008-0000-0000-00001B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64" name="Shape 499">
            <a:extLst>
              <a:ext uri="{FF2B5EF4-FFF2-40B4-BE49-F238E27FC236}">
                <a16:creationId xmlns:a16="http://schemas.microsoft.com/office/drawing/2014/main" id="{00000000-0008-0000-0000-00001C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565" name="Group 443">
          <a:extLst>
            <a:ext uri="{FF2B5EF4-FFF2-40B4-BE49-F238E27FC236}">
              <a16:creationId xmlns:a16="http://schemas.microsoft.com/office/drawing/2014/main" id="{00000000-0008-0000-0000-00001D06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566" name="Shape 444">
            <a:extLst>
              <a:ext uri="{FF2B5EF4-FFF2-40B4-BE49-F238E27FC236}">
                <a16:creationId xmlns:a16="http://schemas.microsoft.com/office/drawing/2014/main" id="{00000000-0008-0000-0000-00001E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67" name="Shape 445">
            <a:extLst>
              <a:ext uri="{FF2B5EF4-FFF2-40B4-BE49-F238E27FC236}">
                <a16:creationId xmlns:a16="http://schemas.microsoft.com/office/drawing/2014/main" id="{00000000-0008-0000-0000-00001F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568" name="Group 446">
          <a:extLst>
            <a:ext uri="{FF2B5EF4-FFF2-40B4-BE49-F238E27FC236}">
              <a16:creationId xmlns:a16="http://schemas.microsoft.com/office/drawing/2014/main" id="{00000000-0008-0000-0000-00002006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569" name="Shape 447">
            <a:extLst>
              <a:ext uri="{FF2B5EF4-FFF2-40B4-BE49-F238E27FC236}">
                <a16:creationId xmlns:a16="http://schemas.microsoft.com/office/drawing/2014/main" id="{00000000-0008-0000-0000-000021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70" name="Shape 448">
            <a:extLst>
              <a:ext uri="{FF2B5EF4-FFF2-40B4-BE49-F238E27FC236}">
                <a16:creationId xmlns:a16="http://schemas.microsoft.com/office/drawing/2014/main" id="{00000000-0008-0000-0000-000022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571" name="Group 449">
          <a:extLst>
            <a:ext uri="{FF2B5EF4-FFF2-40B4-BE49-F238E27FC236}">
              <a16:creationId xmlns:a16="http://schemas.microsoft.com/office/drawing/2014/main" id="{00000000-0008-0000-0000-00002306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572" name="Shape 450">
            <a:extLst>
              <a:ext uri="{FF2B5EF4-FFF2-40B4-BE49-F238E27FC236}">
                <a16:creationId xmlns:a16="http://schemas.microsoft.com/office/drawing/2014/main" id="{00000000-0008-0000-0000-000024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73" name="Shape 451">
            <a:extLst>
              <a:ext uri="{FF2B5EF4-FFF2-40B4-BE49-F238E27FC236}">
                <a16:creationId xmlns:a16="http://schemas.microsoft.com/office/drawing/2014/main" id="{00000000-0008-0000-0000-000025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574" name="Group 459">
          <a:extLst>
            <a:ext uri="{FF2B5EF4-FFF2-40B4-BE49-F238E27FC236}">
              <a16:creationId xmlns:a16="http://schemas.microsoft.com/office/drawing/2014/main" id="{00000000-0008-0000-0000-00002606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575" name="Shape 460">
            <a:extLst>
              <a:ext uri="{FF2B5EF4-FFF2-40B4-BE49-F238E27FC236}">
                <a16:creationId xmlns:a16="http://schemas.microsoft.com/office/drawing/2014/main" id="{00000000-0008-0000-0000-000027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76" name="Shape 461">
            <a:extLst>
              <a:ext uri="{FF2B5EF4-FFF2-40B4-BE49-F238E27FC236}">
                <a16:creationId xmlns:a16="http://schemas.microsoft.com/office/drawing/2014/main" id="{00000000-0008-0000-0000-000028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19685" cy="8890"/>
    <xdr:grpSp>
      <xdr:nvGrpSpPr>
        <xdr:cNvPr id="1577" name="Group 462">
          <a:extLst>
            <a:ext uri="{FF2B5EF4-FFF2-40B4-BE49-F238E27FC236}">
              <a16:creationId xmlns:a16="http://schemas.microsoft.com/office/drawing/2014/main" id="{00000000-0008-0000-0000-000029060000}"/>
            </a:ext>
          </a:extLst>
        </xdr:cNvPr>
        <xdr:cNvGrpSpPr/>
      </xdr:nvGrpSpPr>
      <xdr:grpSpPr>
        <a:xfrm>
          <a:off x="789214" y="585107"/>
          <a:ext cx="19685" cy="8890"/>
          <a:chOff x="0" y="0"/>
          <a:chExt cx="19685" cy="8890"/>
        </a:xfrm>
      </xdr:grpSpPr>
      <xdr:sp macro="" textlink="">
        <xdr:nvSpPr>
          <xdr:cNvPr id="1578" name="Shape 463">
            <a:extLst>
              <a:ext uri="{FF2B5EF4-FFF2-40B4-BE49-F238E27FC236}">
                <a16:creationId xmlns:a16="http://schemas.microsoft.com/office/drawing/2014/main" id="{00000000-0008-0000-0000-00002A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79" name="Shape 464">
            <a:extLst>
              <a:ext uri="{FF2B5EF4-FFF2-40B4-BE49-F238E27FC236}">
                <a16:creationId xmlns:a16="http://schemas.microsoft.com/office/drawing/2014/main" id="{00000000-0008-0000-0000-00002B06000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1590" cy="8890"/>
    <xdr:grpSp>
      <xdr:nvGrpSpPr>
        <xdr:cNvPr id="1580" name="Group 465">
          <a:extLst>
            <a:ext uri="{FF2B5EF4-FFF2-40B4-BE49-F238E27FC236}">
              <a16:creationId xmlns:a16="http://schemas.microsoft.com/office/drawing/2014/main" id="{00000000-0008-0000-0000-00002C060000}"/>
            </a:ext>
          </a:extLst>
        </xdr:cNvPr>
        <xdr:cNvGrpSpPr/>
      </xdr:nvGrpSpPr>
      <xdr:grpSpPr>
        <a:xfrm>
          <a:off x="789214" y="585107"/>
          <a:ext cx="21590" cy="8890"/>
          <a:chOff x="0" y="0"/>
          <a:chExt cx="21590" cy="8890"/>
        </a:xfrm>
      </xdr:grpSpPr>
      <xdr:sp macro="" textlink="">
        <xdr:nvSpPr>
          <xdr:cNvPr id="1581" name="Shape 466">
            <a:extLst>
              <a:ext uri="{FF2B5EF4-FFF2-40B4-BE49-F238E27FC236}">
                <a16:creationId xmlns:a16="http://schemas.microsoft.com/office/drawing/2014/main" id="{00000000-0008-0000-0000-00002D06000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82" name="Shape 467">
            <a:extLst>
              <a:ext uri="{FF2B5EF4-FFF2-40B4-BE49-F238E27FC236}">
                <a16:creationId xmlns:a16="http://schemas.microsoft.com/office/drawing/2014/main" id="{00000000-0008-0000-0000-00002E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1</xdr:col>
      <xdr:colOff>0</xdr:colOff>
      <xdr:row>2</xdr:row>
      <xdr:rowOff>0</xdr:rowOff>
    </xdr:from>
    <xdr:ext cx="22225" cy="8890"/>
    <xdr:grpSp>
      <xdr:nvGrpSpPr>
        <xdr:cNvPr id="1586" name="Group 471">
          <a:extLst>
            <a:ext uri="{FF2B5EF4-FFF2-40B4-BE49-F238E27FC236}">
              <a16:creationId xmlns:a16="http://schemas.microsoft.com/office/drawing/2014/main" id="{00000000-0008-0000-0000-000032060000}"/>
            </a:ext>
          </a:extLst>
        </xdr:cNvPr>
        <xdr:cNvGrpSpPr/>
      </xdr:nvGrpSpPr>
      <xdr:grpSpPr>
        <a:xfrm>
          <a:off x="789214" y="585107"/>
          <a:ext cx="22225" cy="8890"/>
          <a:chOff x="0" y="0"/>
          <a:chExt cx="22225" cy="8890"/>
        </a:xfrm>
      </xdr:grpSpPr>
      <xdr:sp macro="" textlink="">
        <xdr:nvSpPr>
          <xdr:cNvPr id="1587" name="Shape 472">
            <a:extLst>
              <a:ext uri="{FF2B5EF4-FFF2-40B4-BE49-F238E27FC236}">
                <a16:creationId xmlns:a16="http://schemas.microsoft.com/office/drawing/2014/main" id="{00000000-0008-0000-0000-00003306000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588" name="Shape 473">
            <a:extLst>
              <a:ext uri="{FF2B5EF4-FFF2-40B4-BE49-F238E27FC236}">
                <a16:creationId xmlns:a16="http://schemas.microsoft.com/office/drawing/2014/main" id="{00000000-0008-0000-0000-00003406000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86" name="Group 443">
          <a:extLst>
            <a:ext uri="{FF2B5EF4-FFF2-40B4-BE49-F238E27FC236}">
              <a16:creationId xmlns:a16="http://schemas.microsoft.com/office/drawing/2014/main" id="{8A617ECA-083B-41C2-B810-5A219A8FC3DB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87" name="Shape 444">
            <a:extLst>
              <a:ext uri="{FF2B5EF4-FFF2-40B4-BE49-F238E27FC236}">
                <a16:creationId xmlns:a16="http://schemas.microsoft.com/office/drawing/2014/main" id="{CA3D7219-571E-7796-7C97-35E4C59FEF2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88" name="Shape 445">
            <a:extLst>
              <a:ext uri="{FF2B5EF4-FFF2-40B4-BE49-F238E27FC236}">
                <a16:creationId xmlns:a16="http://schemas.microsoft.com/office/drawing/2014/main" id="{8E74E2F7-A95B-E814-487F-0EE8A41A698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89" name="Group 446">
          <a:extLst>
            <a:ext uri="{FF2B5EF4-FFF2-40B4-BE49-F238E27FC236}">
              <a16:creationId xmlns:a16="http://schemas.microsoft.com/office/drawing/2014/main" id="{0F510BE4-EFC7-426F-9288-D0B7E90C4B90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90" name="Shape 447">
            <a:extLst>
              <a:ext uri="{FF2B5EF4-FFF2-40B4-BE49-F238E27FC236}">
                <a16:creationId xmlns:a16="http://schemas.microsoft.com/office/drawing/2014/main" id="{46E83205-7479-C62C-6C40-79AB34F7F57F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2" name="Shape 448">
            <a:extLst>
              <a:ext uri="{FF2B5EF4-FFF2-40B4-BE49-F238E27FC236}">
                <a16:creationId xmlns:a16="http://schemas.microsoft.com/office/drawing/2014/main" id="{44C323B3-617A-7507-22CF-C14F76CB094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93" name="Group 449">
          <a:extLst>
            <a:ext uri="{FF2B5EF4-FFF2-40B4-BE49-F238E27FC236}">
              <a16:creationId xmlns:a16="http://schemas.microsoft.com/office/drawing/2014/main" id="{EE581014-9792-47EA-A29A-626A0DB35075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94" name="Shape 450">
            <a:extLst>
              <a:ext uri="{FF2B5EF4-FFF2-40B4-BE49-F238E27FC236}">
                <a16:creationId xmlns:a16="http://schemas.microsoft.com/office/drawing/2014/main" id="{A5E4E7C0-5C80-58F1-1F88-A2854F0433A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5" name="Shape 451">
            <a:extLst>
              <a:ext uri="{FF2B5EF4-FFF2-40B4-BE49-F238E27FC236}">
                <a16:creationId xmlns:a16="http://schemas.microsoft.com/office/drawing/2014/main" id="{620E1133-80B8-19BF-DA88-18D2728B7B9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96" name="Group 459">
          <a:extLst>
            <a:ext uri="{FF2B5EF4-FFF2-40B4-BE49-F238E27FC236}">
              <a16:creationId xmlns:a16="http://schemas.microsoft.com/office/drawing/2014/main" id="{E6AB39DB-8D31-445E-AC9C-3328627593BF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97" name="Shape 460">
            <a:extLst>
              <a:ext uri="{FF2B5EF4-FFF2-40B4-BE49-F238E27FC236}">
                <a16:creationId xmlns:a16="http://schemas.microsoft.com/office/drawing/2014/main" id="{7AC1E689-C62D-696C-74E8-147EB0555B3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98" name="Shape 461">
            <a:extLst>
              <a:ext uri="{FF2B5EF4-FFF2-40B4-BE49-F238E27FC236}">
                <a16:creationId xmlns:a16="http://schemas.microsoft.com/office/drawing/2014/main" id="{539311B4-8E9C-9C8B-58E6-9F23565177E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99" name="Group 462">
          <a:extLst>
            <a:ext uri="{FF2B5EF4-FFF2-40B4-BE49-F238E27FC236}">
              <a16:creationId xmlns:a16="http://schemas.microsoft.com/office/drawing/2014/main" id="{A682EA7A-1817-4013-808F-E78634638408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100" name="Shape 463">
            <a:extLst>
              <a:ext uri="{FF2B5EF4-FFF2-40B4-BE49-F238E27FC236}">
                <a16:creationId xmlns:a16="http://schemas.microsoft.com/office/drawing/2014/main" id="{020FA95C-0B5A-154C-62D3-F121F2CBFD3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1" name="Shape 464">
            <a:extLst>
              <a:ext uri="{FF2B5EF4-FFF2-40B4-BE49-F238E27FC236}">
                <a16:creationId xmlns:a16="http://schemas.microsoft.com/office/drawing/2014/main" id="{A51DD8A7-B0E0-05C9-FE67-F702B60D00F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1590" cy="8890"/>
    <xdr:grpSp>
      <xdr:nvGrpSpPr>
        <xdr:cNvPr id="102" name="Group 465">
          <a:extLst>
            <a:ext uri="{FF2B5EF4-FFF2-40B4-BE49-F238E27FC236}">
              <a16:creationId xmlns:a16="http://schemas.microsoft.com/office/drawing/2014/main" id="{88DC87F2-40E3-4CA3-AAB5-C4A9065A3D12}"/>
            </a:ext>
          </a:extLst>
        </xdr:cNvPr>
        <xdr:cNvGrpSpPr/>
      </xdr:nvGrpSpPr>
      <xdr:grpSpPr>
        <a:xfrm>
          <a:off x="9212036" y="37773429"/>
          <a:ext cx="21590" cy="8890"/>
          <a:chOff x="0" y="0"/>
          <a:chExt cx="21590" cy="8890"/>
        </a:xfrm>
      </xdr:grpSpPr>
      <xdr:sp macro="" textlink="">
        <xdr:nvSpPr>
          <xdr:cNvPr id="103" name="Shape 466">
            <a:extLst>
              <a:ext uri="{FF2B5EF4-FFF2-40B4-BE49-F238E27FC236}">
                <a16:creationId xmlns:a16="http://schemas.microsoft.com/office/drawing/2014/main" id="{9DF29C32-741B-E089-45F8-AC57B6B2058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4" name="Shape 467">
            <a:extLst>
              <a:ext uri="{FF2B5EF4-FFF2-40B4-BE49-F238E27FC236}">
                <a16:creationId xmlns:a16="http://schemas.microsoft.com/office/drawing/2014/main" id="{71AD6C91-02AD-79EC-D658-DBFEA618E98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1590" cy="8890"/>
    <xdr:grpSp>
      <xdr:nvGrpSpPr>
        <xdr:cNvPr id="105" name="Group 468">
          <a:extLst>
            <a:ext uri="{FF2B5EF4-FFF2-40B4-BE49-F238E27FC236}">
              <a16:creationId xmlns:a16="http://schemas.microsoft.com/office/drawing/2014/main" id="{0B1A810C-9A44-4364-939B-184A9CAC9112}"/>
            </a:ext>
          </a:extLst>
        </xdr:cNvPr>
        <xdr:cNvGrpSpPr/>
      </xdr:nvGrpSpPr>
      <xdr:grpSpPr>
        <a:xfrm>
          <a:off x="9212036" y="37773429"/>
          <a:ext cx="21590" cy="8890"/>
          <a:chOff x="0" y="0"/>
          <a:chExt cx="21590" cy="8890"/>
        </a:xfrm>
      </xdr:grpSpPr>
      <xdr:sp macro="" textlink="">
        <xdr:nvSpPr>
          <xdr:cNvPr id="106" name="Shape 469">
            <a:extLst>
              <a:ext uri="{FF2B5EF4-FFF2-40B4-BE49-F238E27FC236}">
                <a16:creationId xmlns:a16="http://schemas.microsoft.com/office/drawing/2014/main" id="{C7E16229-F70D-2E99-E578-77C6447F412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07" name="Shape 470">
            <a:extLst>
              <a:ext uri="{FF2B5EF4-FFF2-40B4-BE49-F238E27FC236}">
                <a16:creationId xmlns:a16="http://schemas.microsoft.com/office/drawing/2014/main" id="{41E4B751-5F2C-13D3-D8E9-1EAED5F9584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108" name="Group 471">
          <a:extLst>
            <a:ext uri="{FF2B5EF4-FFF2-40B4-BE49-F238E27FC236}">
              <a16:creationId xmlns:a16="http://schemas.microsoft.com/office/drawing/2014/main" id="{438CF57A-AF5F-46F0-B6F3-7B4E2D6A82FB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109" name="Shape 472">
            <a:extLst>
              <a:ext uri="{FF2B5EF4-FFF2-40B4-BE49-F238E27FC236}">
                <a16:creationId xmlns:a16="http://schemas.microsoft.com/office/drawing/2014/main" id="{7406A9D5-754A-8887-8B10-5B077201AA5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0" name="Shape 473">
            <a:extLst>
              <a:ext uri="{FF2B5EF4-FFF2-40B4-BE49-F238E27FC236}">
                <a16:creationId xmlns:a16="http://schemas.microsoft.com/office/drawing/2014/main" id="{F42953FE-AA18-1855-DB6F-F28A1924E38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111" name="Group 474">
          <a:extLst>
            <a:ext uri="{FF2B5EF4-FFF2-40B4-BE49-F238E27FC236}">
              <a16:creationId xmlns:a16="http://schemas.microsoft.com/office/drawing/2014/main" id="{854FA02F-7346-4546-BECF-1EF4E5709417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112" name="Shape 475">
            <a:extLst>
              <a:ext uri="{FF2B5EF4-FFF2-40B4-BE49-F238E27FC236}">
                <a16:creationId xmlns:a16="http://schemas.microsoft.com/office/drawing/2014/main" id="{F5FE5AD7-7B6A-748B-D1CF-2610F330E06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3" name="Shape 476">
            <a:extLst>
              <a:ext uri="{FF2B5EF4-FFF2-40B4-BE49-F238E27FC236}">
                <a16:creationId xmlns:a16="http://schemas.microsoft.com/office/drawing/2014/main" id="{713575C2-EC7D-A752-47F8-08F401DB876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114" name="Group 477">
          <a:extLst>
            <a:ext uri="{FF2B5EF4-FFF2-40B4-BE49-F238E27FC236}">
              <a16:creationId xmlns:a16="http://schemas.microsoft.com/office/drawing/2014/main" id="{616EB23F-1FDD-422F-BAE9-B3B15A7BA665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115" name="Shape 478">
            <a:extLst>
              <a:ext uri="{FF2B5EF4-FFF2-40B4-BE49-F238E27FC236}">
                <a16:creationId xmlns:a16="http://schemas.microsoft.com/office/drawing/2014/main" id="{FFBECD73-877F-7014-55E2-A40F04CF103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6" name="Shape 479">
            <a:extLst>
              <a:ext uri="{FF2B5EF4-FFF2-40B4-BE49-F238E27FC236}">
                <a16:creationId xmlns:a16="http://schemas.microsoft.com/office/drawing/2014/main" id="{3610AB57-5EBF-FE18-009C-6DF853072A34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117" name="Group 480">
          <a:extLst>
            <a:ext uri="{FF2B5EF4-FFF2-40B4-BE49-F238E27FC236}">
              <a16:creationId xmlns:a16="http://schemas.microsoft.com/office/drawing/2014/main" id="{D9D73316-FBF8-405D-A94E-8B062D2F7E53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118" name="Shape 481">
            <a:extLst>
              <a:ext uri="{FF2B5EF4-FFF2-40B4-BE49-F238E27FC236}">
                <a16:creationId xmlns:a16="http://schemas.microsoft.com/office/drawing/2014/main" id="{2B2DB723-B58E-C87A-BD1C-C2E739932C7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19" name="Shape 482">
            <a:extLst>
              <a:ext uri="{FF2B5EF4-FFF2-40B4-BE49-F238E27FC236}">
                <a16:creationId xmlns:a16="http://schemas.microsoft.com/office/drawing/2014/main" id="{ED81593B-8380-E74B-0990-9389B44354A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120" name="Group 491">
          <a:extLst>
            <a:ext uri="{FF2B5EF4-FFF2-40B4-BE49-F238E27FC236}">
              <a16:creationId xmlns:a16="http://schemas.microsoft.com/office/drawing/2014/main" id="{7B2AAE06-7BC1-4019-8D9A-B1B013867CE4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121" name="Shape 492">
            <a:extLst>
              <a:ext uri="{FF2B5EF4-FFF2-40B4-BE49-F238E27FC236}">
                <a16:creationId xmlns:a16="http://schemas.microsoft.com/office/drawing/2014/main" id="{51CBFB9B-6096-1E1F-FA38-54873857699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2" name="Shape 493">
            <a:extLst>
              <a:ext uri="{FF2B5EF4-FFF2-40B4-BE49-F238E27FC236}">
                <a16:creationId xmlns:a16="http://schemas.microsoft.com/office/drawing/2014/main" id="{ADB32DA0-2B98-2E8D-2BF6-136CE548D94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123" name="Group 494">
          <a:extLst>
            <a:ext uri="{FF2B5EF4-FFF2-40B4-BE49-F238E27FC236}">
              <a16:creationId xmlns:a16="http://schemas.microsoft.com/office/drawing/2014/main" id="{0EC0F9F9-F967-4315-8264-269250256081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124" name="Shape 495">
            <a:extLst>
              <a:ext uri="{FF2B5EF4-FFF2-40B4-BE49-F238E27FC236}">
                <a16:creationId xmlns:a16="http://schemas.microsoft.com/office/drawing/2014/main" id="{383ED822-E8AC-781C-9372-4A42C93656D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25" name="Shape 496">
            <a:extLst>
              <a:ext uri="{FF2B5EF4-FFF2-40B4-BE49-F238E27FC236}">
                <a16:creationId xmlns:a16="http://schemas.microsoft.com/office/drawing/2014/main" id="{62BC5646-A478-2661-E4BE-21982812B8A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126" name="Group 497">
          <a:extLst>
            <a:ext uri="{FF2B5EF4-FFF2-40B4-BE49-F238E27FC236}">
              <a16:creationId xmlns:a16="http://schemas.microsoft.com/office/drawing/2014/main" id="{A72267D1-3CE4-47E4-AEC1-40494B42CD9F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127" name="Shape 498">
            <a:extLst>
              <a:ext uri="{FF2B5EF4-FFF2-40B4-BE49-F238E27FC236}">
                <a16:creationId xmlns:a16="http://schemas.microsoft.com/office/drawing/2014/main" id="{15649662-0612-8DB9-1FFD-2B6BA0F9866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6" name="Shape 499">
            <a:extLst>
              <a:ext uri="{FF2B5EF4-FFF2-40B4-BE49-F238E27FC236}">
                <a16:creationId xmlns:a16="http://schemas.microsoft.com/office/drawing/2014/main" id="{E816A235-F9A5-BF70-B9C3-01E906408E5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257" name="Group 497">
          <a:extLst>
            <a:ext uri="{FF2B5EF4-FFF2-40B4-BE49-F238E27FC236}">
              <a16:creationId xmlns:a16="http://schemas.microsoft.com/office/drawing/2014/main" id="{BB916D36-161B-4940-84F6-8593F951CC7A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258" name="Shape 498">
            <a:extLst>
              <a:ext uri="{FF2B5EF4-FFF2-40B4-BE49-F238E27FC236}">
                <a16:creationId xmlns:a16="http://schemas.microsoft.com/office/drawing/2014/main" id="{C53CFB02-96E3-BB7B-AC54-B3A7115044F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59" name="Shape 499">
            <a:extLst>
              <a:ext uri="{FF2B5EF4-FFF2-40B4-BE49-F238E27FC236}">
                <a16:creationId xmlns:a16="http://schemas.microsoft.com/office/drawing/2014/main" id="{5550877E-CEAF-F556-4534-A0CCE130CB8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260" name="Group 497">
          <a:extLst>
            <a:ext uri="{FF2B5EF4-FFF2-40B4-BE49-F238E27FC236}">
              <a16:creationId xmlns:a16="http://schemas.microsoft.com/office/drawing/2014/main" id="{4187052C-EF2D-485B-9B28-EA0DCF289BA4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261" name="Shape 498">
            <a:extLst>
              <a:ext uri="{FF2B5EF4-FFF2-40B4-BE49-F238E27FC236}">
                <a16:creationId xmlns:a16="http://schemas.microsoft.com/office/drawing/2014/main" id="{FE07C89A-6A2B-0BB3-2A26-8DA9268D7859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2" name="Shape 499">
            <a:extLst>
              <a:ext uri="{FF2B5EF4-FFF2-40B4-BE49-F238E27FC236}">
                <a16:creationId xmlns:a16="http://schemas.microsoft.com/office/drawing/2014/main" id="{785FAEFF-F973-24BE-230C-AD418DB9FC9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263" name="Group 443">
          <a:extLst>
            <a:ext uri="{FF2B5EF4-FFF2-40B4-BE49-F238E27FC236}">
              <a16:creationId xmlns:a16="http://schemas.microsoft.com/office/drawing/2014/main" id="{663ED839-3AF1-49CF-AFDA-CAE38A9978F7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264" name="Shape 444">
            <a:extLst>
              <a:ext uri="{FF2B5EF4-FFF2-40B4-BE49-F238E27FC236}">
                <a16:creationId xmlns:a16="http://schemas.microsoft.com/office/drawing/2014/main" id="{6B81A7F0-BB69-6C9B-DF48-4E6571C5F87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5" name="Shape 445">
            <a:extLst>
              <a:ext uri="{FF2B5EF4-FFF2-40B4-BE49-F238E27FC236}">
                <a16:creationId xmlns:a16="http://schemas.microsoft.com/office/drawing/2014/main" id="{F5A569F2-2FEC-594C-8E43-9A9695D349BC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266" name="Group 446">
          <a:extLst>
            <a:ext uri="{FF2B5EF4-FFF2-40B4-BE49-F238E27FC236}">
              <a16:creationId xmlns:a16="http://schemas.microsoft.com/office/drawing/2014/main" id="{2FE4B172-BA12-4AEA-AC85-75D022865463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267" name="Shape 447">
            <a:extLst>
              <a:ext uri="{FF2B5EF4-FFF2-40B4-BE49-F238E27FC236}">
                <a16:creationId xmlns:a16="http://schemas.microsoft.com/office/drawing/2014/main" id="{55C9EE73-70BB-FF17-5218-F06C8838EAE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68" name="Shape 448">
            <a:extLst>
              <a:ext uri="{FF2B5EF4-FFF2-40B4-BE49-F238E27FC236}">
                <a16:creationId xmlns:a16="http://schemas.microsoft.com/office/drawing/2014/main" id="{C38709D9-24D1-200E-F7B8-C595DC0D7B9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269" name="Group 449">
          <a:extLst>
            <a:ext uri="{FF2B5EF4-FFF2-40B4-BE49-F238E27FC236}">
              <a16:creationId xmlns:a16="http://schemas.microsoft.com/office/drawing/2014/main" id="{A6607303-210D-4049-8F5B-2A64F9188676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270" name="Shape 450">
            <a:extLst>
              <a:ext uri="{FF2B5EF4-FFF2-40B4-BE49-F238E27FC236}">
                <a16:creationId xmlns:a16="http://schemas.microsoft.com/office/drawing/2014/main" id="{6675D2C3-B803-EF46-9EB9-6841906ADE6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1" name="Shape 451">
            <a:extLst>
              <a:ext uri="{FF2B5EF4-FFF2-40B4-BE49-F238E27FC236}">
                <a16:creationId xmlns:a16="http://schemas.microsoft.com/office/drawing/2014/main" id="{610AECA8-26E6-0FDB-E08C-C37F1A5730B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272" name="Group 459">
          <a:extLst>
            <a:ext uri="{FF2B5EF4-FFF2-40B4-BE49-F238E27FC236}">
              <a16:creationId xmlns:a16="http://schemas.microsoft.com/office/drawing/2014/main" id="{BC201539-6BF6-4233-B2A4-494E8523550E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273" name="Shape 460">
            <a:extLst>
              <a:ext uri="{FF2B5EF4-FFF2-40B4-BE49-F238E27FC236}">
                <a16:creationId xmlns:a16="http://schemas.microsoft.com/office/drawing/2014/main" id="{59054E42-E20D-D4B1-FC5B-CCE3326DB9A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4" name="Shape 461">
            <a:extLst>
              <a:ext uri="{FF2B5EF4-FFF2-40B4-BE49-F238E27FC236}">
                <a16:creationId xmlns:a16="http://schemas.microsoft.com/office/drawing/2014/main" id="{D642397B-E4E6-BB22-41B1-129E5530E2A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275" name="Group 462">
          <a:extLst>
            <a:ext uri="{FF2B5EF4-FFF2-40B4-BE49-F238E27FC236}">
              <a16:creationId xmlns:a16="http://schemas.microsoft.com/office/drawing/2014/main" id="{68CFA95A-11A8-4959-A866-8894D4A76B24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276" name="Shape 463">
            <a:extLst>
              <a:ext uri="{FF2B5EF4-FFF2-40B4-BE49-F238E27FC236}">
                <a16:creationId xmlns:a16="http://schemas.microsoft.com/office/drawing/2014/main" id="{31990DD2-7E75-67DD-A5DB-FDDD9EFE8EA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77" name="Shape 464">
            <a:extLst>
              <a:ext uri="{FF2B5EF4-FFF2-40B4-BE49-F238E27FC236}">
                <a16:creationId xmlns:a16="http://schemas.microsoft.com/office/drawing/2014/main" id="{B706964C-192E-2095-7956-187D6092382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1590" cy="8890"/>
    <xdr:grpSp>
      <xdr:nvGrpSpPr>
        <xdr:cNvPr id="278" name="Group 465">
          <a:extLst>
            <a:ext uri="{FF2B5EF4-FFF2-40B4-BE49-F238E27FC236}">
              <a16:creationId xmlns:a16="http://schemas.microsoft.com/office/drawing/2014/main" id="{F716CF72-813B-4DF5-8BEE-349D6DA69078}"/>
            </a:ext>
          </a:extLst>
        </xdr:cNvPr>
        <xdr:cNvGrpSpPr/>
      </xdr:nvGrpSpPr>
      <xdr:grpSpPr>
        <a:xfrm>
          <a:off x="9212036" y="37773429"/>
          <a:ext cx="21590" cy="8890"/>
          <a:chOff x="0" y="0"/>
          <a:chExt cx="21590" cy="8890"/>
        </a:xfrm>
      </xdr:grpSpPr>
      <xdr:sp macro="" textlink="">
        <xdr:nvSpPr>
          <xdr:cNvPr id="279" name="Shape 466">
            <a:extLst>
              <a:ext uri="{FF2B5EF4-FFF2-40B4-BE49-F238E27FC236}">
                <a16:creationId xmlns:a16="http://schemas.microsoft.com/office/drawing/2014/main" id="{47953150-0CAA-93C4-7CE2-77A9D29B13AD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80" name="Shape 467">
            <a:extLst>
              <a:ext uri="{FF2B5EF4-FFF2-40B4-BE49-F238E27FC236}">
                <a16:creationId xmlns:a16="http://schemas.microsoft.com/office/drawing/2014/main" id="{C857C8ED-97CB-78F2-C60C-4437EE4F750D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1590" cy="8890"/>
    <xdr:grpSp>
      <xdr:nvGrpSpPr>
        <xdr:cNvPr id="1661" name="Group 468">
          <a:extLst>
            <a:ext uri="{FF2B5EF4-FFF2-40B4-BE49-F238E27FC236}">
              <a16:creationId xmlns:a16="http://schemas.microsoft.com/office/drawing/2014/main" id="{0A989024-5FE6-4207-819D-5C58C4961BAB}"/>
            </a:ext>
          </a:extLst>
        </xdr:cNvPr>
        <xdr:cNvGrpSpPr/>
      </xdr:nvGrpSpPr>
      <xdr:grpSpPr>
        <a:xfrm>
          <a:off x="9212036" y="37773429"/>
          <a:ext cx="21590" cy="8890"/>
          <a:chOff x="0" y="0"/>
          <a:chExt cx="21590" cy="8890"/>
        </a:xfrm>
      </xdr:grpSpPr>
      <xdr:sp macro="" textlink="">
        <xdr:nvSpPr>
          <xdr:cNvPr id="1662" name="Shape 469">
            <a:extLst>
              <a:ext uri="{FF2B5EF4-FFF2-40B4-BE49-F238E27FC236}">
                <a16:creationId xmlns:a16="http://schemas.microsoft.com/office/drawing/2014/main" id="{E2480597-A7AE-9FB8-FB68-929339D67AD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63" name="Shape 470">
            <a:extLst>
              <a:ext uri="{FF2B5EF4-FFF2-40B4-BE49-F238E27FC236}">
                <a16:creationId xmlns:a16="http://schemas.microsoft.com/office/drawing/2014/main" id="{8DF9D83A-A1B6-12C7-9E20-42E16270733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1664" name="Group 471">
          <a:extLst>
            <a:ext uri="{FF2B5EF4-FFF2-40B4-BE49-F238E27FC236}">
              <a16:creationId xmlns:a16="http://schemas.microsoft.com/office/drawing/2014/main" id="{F6A3FA04-4E7A-4543-9CDE-B1847F5C1F31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1665" name="Shape 472">
            <a:extLst>
              <a:ext uri="{FF2B5EF4-FFF2-40B4-BE49-F238E27FC236}">
                <a16:creationId xmlns:a16="http://schemas.microsoft.com/office/drawing/2014/main" id="{25DBF3BE-24C2-B6DF-FFB3-5C8496F355F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66" name="Shape 473">
            <a:extLst>
              <a:ext uri="{FF2B5EF4-FFF2-40B4-BE49-F238E27FC236}">
                <a16:creationId xmlns:a16="http://schemas.microsoft.com/office/drawing/2014/main" id="{5EE3CE71-9C7A-5D40-4311-258B8F152D6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1667" name="Group 474">
          <a:extLst>
            <a:ext uri="{FF2B5EF4-FFF2-40B4-BE49-F238E27FC236}">
              <a16:creationId xmlns:a16="http://schemas.microsoft.com/office/drawing/2014/main" id="{F1525C57-7101-4688-AC83-468187BF9881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1668" name="Shape 475">
            <a:extLst>
              <a:ext uri="{FF2B5EF4-FFF2-40B4-BE49-F238E27FC236}">
                <a16:creationId xmlns:a16="http://schemas.microsoft.com/office/drawing/2014/main" id="{B6F50336-D7F4-0619-94E6-BD1FA035991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69" name="Shape 476">
            <a:extLst>
              <a:ext uri="{FF2B5EF4-FFF2-40B4-BE49-F238E27FC236}">
                <a16:creationId xmlns:a16="http://schemas.microsoft.com/office/drawing/2014/main" id="{71A67823-4AD7-2DE2-74C7-0DB6DC93D73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1670" name="Group 477">
          <a:extLst>
            <a:ext uri="{FF2B5EF4-FFF2-40B4-BE49-F238E27FC236}">
              <a16:creationId xmlns:a16="http://schemas.microsoft.com/office/drawing/2014/main" id="{0778EC58-39BF-4B85-9C30-62DB63E5F23C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1671" name="Shape 478">
            <a:extLst>
              <a:ext uri="{FF2B5EF4-FFF2-40B4-BE49-F238E27FC236}">
                <a16:creationId xmlns:a16="http://schemas.microsoft.com/office/drawing/2014/main" id="{2EBF2D9F-0ADD-A047-5E15-A34E8127F995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72" name="Shape 479">
            <a:extLst>
              <a:ext uri="{FF2B5EF4-FFF2-40B4-BE49-F238E27FC236}">
                <a16:creationId xmlns:a16="http://schemas.microsoft.com/office/drawing/2014/main" id="{E1AAB0DD-66CD-941B-2708-4CCBE4F7D99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1673" name="Group 480">
          <a:extLst>
            <a:ext uri="{FF2B5EF4-FFF2-40B4-BE49-F238E27FC236}">
              <a16:creationId xmlns:a16="http://schemas.microsoft.com/office/drawing/2014/main" id="{E6787807-C70C-463F-A9AE-B8856D884480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1674" name="Shape 481">
            <a:extLst>
              <a:ext uri="{FF2B5EF4-FFF2-40B4-BE49-F238E27FC236}">
                <a16:creationId xmlns:a16="http://schemas.microsoft.com/office/drawing/2014/main" id="{4A4CD96E-F6BA-0FD7-EE66-B5EDB7F1D02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75" name="Shape 482">
            <a:extLst>
              <a:ext uri="{FF2B5EF4-FFF2-40B4-BE49-F238E27FC236}">
                <a16:creationId xmlns:a16="http://schemas.microsoft.com/office/drawing/2014/main" id="{D2977834-09F2-02EE-E0E8-027E12D46CC3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1676" name="Group 491">
          <a:extLst>
            <a:ext uri="{FF2B5EF4-FFF2-40B4-BE49-F238E27FC236}">
              <a16:creationId xmlns:a16="http://schemas.microsoft.com/office/drawing/2014/main" id="{DE786057-55D9-4F30-9669-5018988155E0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1677" name="Shape 492">
            <a:extLst>
              <a:ext uri="{FF2B5EF4-FFF2-40B4-BE49-F238E27FC236}">
                <a16:creationId xmlns:a16="http://schemas.microsoft.com/office/drawing/2014/main" id="{085FBC2F-8A5A-613A-E45F-EDAFAE3C726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78" name="Shape 493">
            <a:extLst>
              <a:ext uri="{FF2B5EF4-FFF2-40B4-BE49-F238E27FC236}">
                <a16:creationId xmlns:a16="http://schemas.microsoft.com/office/drawing/2014/main" id="{0AA2F8CF-585F-CCA6-0DE1-1E02216D95C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1679" name="Group 494">
          <a:extLst>
            <a:ext uri="{FF2B5EF4-FFF2-40B4-BE49-F238E27FC236}">
              <a16:creationId xmlns:a16="http://schemas.microsoft.com/office/drawing/2014/main" id="{72D26BEE-CEF3-4355-93B9-EAAD571B34CB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1680" name="Shape 495">
            <a:extLst>
              <a:ext uri="{FF2B5EF4-FFF2-40B4-BE49-F238E27FC236}">
                <a16:creationId xmlns:a16="http://schemas.microsoft.com/office/drawing/2014/main" id="{F7D223F7-9382-643F-3D0B-41896406914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81" name="Shape 496">
            <a:extLst>
              <a:ext uri="{FF2B5EF4-FFF2-40B4-BE49-F238E27FC236}">
                <a16:creationId xmlns:a16="http://schemas.microsoft.com/office/drawing/2014/main" id="{D3BD6470-1A0C-226B-5FD9-4CC1EA678D6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1682" name="Group 497">
          <a:extLst>
            <a:ext uri="{FF2B5EF4-FFF2-40B4-BE49-F238E27FC236}">
              <a16:creationId xmlns:a16="http://schemas.microsoft.com/office/drawing/2014/main" id="{1820DA09-D7E4-4654-84D6-DA39A37DFE51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1683" name="Shape 498">
            <a:extLst>
              <a:ext uri="{FF2B5EF4-FFF2-40B4-BE49-F238E27FC236}">
                <a16:creationId xmlns:a16="http://schemas.microsoft.com/office/drawing/2014/main" id="{7CD6C097-194B-D313-BE65-755DA29E537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84" name="Shape 499">
            <a:extLst>
              <a:ext uri="{FF2B5EF4-FFF2-40B4-BE49-F238E27FC236}">
                <a16:creationId xmlns:a16="http://schemas.microsoft.com/office/drawing/2014/main" id="{70F693B1-7B92-E331-3F83-914D41C47FC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1685" name="Group 497">
          <a:extLst>
            <a:ext uri="{FF2B5EF4-FFF2-40B4-BE49-F238E27FC236}">
              <a16:creationId xmlns:a16="http://schemas.microsoft.com/office/drawing/2014/main" id="{D60BC81C-6E6C-4573-B197-1D16800634A3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1686" name="Shape 498">
            <a:extLst>
              <a:ext uri="{FF2B5EF4-FFF2-40B4-BE49-F238E27FC236}">
                <a16:creationId xmlns:a16="http://schemas.microsoft.com/office/drawing/2014/main" id="{6BE20819-0354-EF47-A1FE-D0B95B05D19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87" name="Shape 499">
            <a:extLst>
              <a:ext uri="{FF2B5EF4-FFF2-40B4-BE49-F238E27FC236}">
                <a16:creationId xmlns:a16="http://schemas.microsoft.com/office/drawing/2014/main" id="{7113B1E3-F8E0-04B6-F938-12AFF72B163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1688" name="Group 497">
          <a:extLst>
            <a:ext uri="{FF2B5EF4-FFF2-40B4-BE49-F238E27FC236}">
              <a16:creationId xmlns:a16="http://schemas.microsoft.com/office/drawing/2014/main" id="{EB1883FA-C884-48A2-A2BB-7C4A620089F9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1689" name="Shape 498">
            <a:extLst>
              <a:ext uri="{FF2B5EF4-FFF2-40B4-BE49-F238E27FC236}">
                <a16:creationId xmlns:a16="http://schemas.microsoft.com/office/drawing/2014/main" id="{696F3B8C-52E0-C872-0670-24A8E1C1A06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90" name="Shape 499">
            <a:extLst>
              <a:ext uri="{FF2B5EF4-FFF2-40B4-BE49-F238E27FC236}">
                <a16:creationId xmlns:a16="http://schemas.microsoft.com/office/drawing/2014/main" id="{4611217B-8785-2086-C87C-B0ECB07CC44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1691" name="Group 443">
          <a:extLst>
            <a:ext uri="{FF2B5EF4-FFF2-40B4-BE49-F238E27FC236}">
              <a16:creationId xmlns:a16="http://schemas.microsoft.com/office/drawing/2014/main" id="{0D8665E6-189F-4CAF-9211-4169AC293063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1692" name="Shape 444">
            <a:extLst>
              <a:ext uri="{FF2B5EF4-FFF2-40B4-BE49-F238E27FC236}">
                <a16:creationId xmlns:a16="http://schemas.microsoft.com/office/drawing/2014/main" id="{4606FDAD-9029-1087-DEB0-B0E73BF74DE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93" name="Shape 445">
            <a:extLst>
              <a:ext uri="{FF2B5EF4-FFF2-40B4-BE49-F238E27FC236}">
                <a16:creationId xmlns:a16="http://schemas.microsoft.com/office/drawing/2014/main" id="{F68BF77D-6446-8FD3-DDB0-0C5BBC89576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1694" name="Group 446">
          <a:extLst>
            <a:ext uri="{FF2B5EF4-FFF2-40B4-BE49-F238E27FC236}">
              <a16:creationId xmlns:a16="http://schemas.microsoft.com/office/drawing/2014/main" id="{A570A3FF-EF10-46C6-9D04-49BC514DB395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1695" name="Shape 447">
            <a:extLst>
              <a:ext uri="{FF2B5EF4-FFF2-40B4-BE49-F238E27FC236}">
                <a16:creationId xmlns:a16="http://schemas.microsoft.com/office/drawing/2014/main" id="{88F2496E-B568-CB5D-29C8-549E403C9CA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96" name="Shape 448">
            <a:extLst>
              <a:ext uri="{FF2B5EF4-FFF2-40B4-BE49-F238E27FC236}">
                <a16:creationId xmlns:a16="http://schemas.microsoft.com/office/drawing/2014/main" id="{E0F5ED7F-D4B1-2171-5493-837B216A578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1697" name="Group 449">
          <a:extLst>
            <a:ext uri="{FF2B5EF4-FFF2-40B4-BE49-F238E27FC236}">
              <a16:creationId xmlns:a16="http://schemas.microsoft.com/office/drawing/2014/main" id="{9809D9C2-E31A-4CFB-9E90-187A4114BFF2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1698" name="Shape 450">
            <a:extLst>
              <a:ext uri="{FF2B5EF4-FFF2-40B4-BE49-F238E27FC236}">
                <a16:creationId xmlns:a16="http://schemas.microsoft.com/office/drawing/2014/main" id="{BBA67C06-9FDD-BDA0-9588-08364FF95F8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699" name="Shape 451">
            <a:extLst>
              <a:ext uri="{FF2B5EF4-FFF2-40B4-BE49-F238E27FC236}">
                <a16:creationId xmlns:a16="http://schemas.microsoft.com/office/drawing/2014/main" id="{2683303E-6031-406B-6121-3CC702508C5D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1700" name="Group 459">
          <a:extLst>
            <a:ext uri="{FF2B5EF4-FFF2-40B4-BE49-F238E27FC236}">
              <a16:creationId xmlns:a16="http://schemas.microsoft.com/office/drawing/2014/main" id="{292F3A59-8BE6-44BF-9E80-7A96B9A5CDCA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1701" name="Shape 460">
            <a:extLst>
              <a:ext uri="{FF2B5EF4-FFF2-40B4-BE49-F238E27FC236}">
                <a16:creationId xmlns:a16="http://schemas.microsoft.com/office/drawing/2014/main" id="{F3481D2D-2F51-3DCB-FA25-01A737AE312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02" name="Shape 461">
            <a:extLst>
              <a:ext uri="{FF2B5EF4-FFF2-40B4-BE49-F238E27FC236}">
                <a16:creationId xmlns:a16="http://schemas.microsoft.com/office/drawing/2014/main" id="{41E6A53B-95E2-F8B0-3492-BF21BE25240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1703" name="Group 462">
          <a:extLst>
            <a:ext uri="{FF2B5EF4-FFF2-40B4-BE49-F238E27FC236}">
              <a16:creationId xmlns:a16="http://schemas.microsoft.com/office/drawing/2014/main" id="{85791C31-7FEA-4184-978F-B28300168744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1704" name="Shape 463">
            <a:extLst>
              <a:ext uri="{FF2B5EF4-FFF2-40B4-BE49-F238E27FC236}">
                <a16:creationId xmlns:a16="http://schemas.microsoft.com/office/drawing/2014/main" id="{020C36EC-BA89-3826-8582-974CA04400E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05" name="Shape 464">
            <a:extLst>
              <a:ext uri="{FF2B5EF4-FFF2-40B4-BE49-F238E27FC236}">
                <a16:creationId xmlns:a16="http://schemas.microsoft.com/office/drawing/2014/main" id="{2D1289EC-268E-5B42-77AA-DBFA3ADF06D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1590" cy="8890"/>
    <xdr:grpSp>
      <xdr:nvGrpSpPr>
        <xdr:cNvPr id="1706" name="Group 465">
          <a:extLst>
            <a:ext uri="{FF2B5EF4-FFF2-40B4-BE49-F238E27FC236}">
              <a16:creationId xmlns:a16="http://schemas.microsoft.com/office/drawing/2014/main" id="{166CE3C5-4FE5-41E7-9240-B744908AD790}"/>
            </a:ext>
          </a:extLst>
        </xdr:cNvPr>
        <xdr:cNvGrpSpPr/>
      </xdr:nvGrpSpPr>
      <xdr:grpSpPr>
        <a:xfrm>
          <a:off x="9212036" y="37773429"/>
          <a:ext cx="21590" cy="8890"/>
          <a:chOff x="0" y="0"/>
          <a:chExt cx="21590" cy="8890"/>
        </a:xfrm>
      </xdr:grpSpPr>
      <xdr:sp macro="" textlink="">
        <xdr:nvSpPr>
          <xdr:cNvPr id="1707" name="Shape 466">
            <a:extLst>
              <a:ext uri="{FF2B5EF4-FFF2-40B4-BE49-F238E27FC236}">
                <a16:creationId xmlns:a16="http://schemas.microsoft.com/office/drawing/2014/main" id="{90CB527B-1104-6AFE-7A1A-758E47CC000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08" name="Shape 467">
            <a:extLst>
              <a:ext uri="{FF2B5EF4-FFF2-40B4-BE49-F238E27FC236}">
                <a16:creationId xmlns:a16="http://schemas.microsoft.com/office/drawing/2014/main" id="{DE256DCD-5B34-A2FA-1F9B-E1EB4328E77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1590" cy="8890"/>
    <xdr:grpSp>
      <xdr:nvGrpSpPr>
        <xdr:cNvPr id="1709" name="Group 468">
          <a:extLst>
            <a:ext uri="{FF2B5EF4-FFF2-40B4-BE49-F238E27FC236}">
              <a16:creationId xmlns:a16="http://schemas.microsoft.com/office/drawing/2014/main" id="{5A4EEF9C-C901-4154-A58A-4B06E2A9BF96}"/>
            </a:ext>
          </a:extLst>
        </xdr:cNvPr>
        <xdr:cNvGrpSpPr/>
      </xdr:nvGrpSpPr>
      <xdr:grpSpPr>
        <a:xfrm>
          <a:off x="9212036" y="37773429"/>
          <a:ext cx="21590" cy="8890"/>
          <a:chOff x="0" y="0"/>
          <a:chExt cx="21590" cy="8890"/>
        </a:xfrm>
      </xdr:grpSpPr>
      <xdr:sp macro="" textlink="">
        <xdr:nvSpPr>
          <xdr:cNvPr id="1710" name="Shape 469">
            <a:extLst>
              <a:ext uri="{FF2B5EF4-FFF2-40B4-BE49-F238E27FC236}">
                <a16:creationId xmlns:a16="http://schemas.microsoft.com/office/drawing/2014/main" id="{3AE35BC6-8A68-B3EE-BD27-005ABE5DE41C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11" name="Shape 470">
            <a:extLst>
              <a:ext uri="{FF2B5EF4-FFF2-40B4-BE49-F238E27FC236}">
                <a16:creationId xmlns:a16="http://schemas.microsoft.com/office/drawing/2014/main" id="{433D9DD9-95F2-BB93-97F9-FCD3D6EC587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1712" name="Group 471">
          <a:extLst>
            <a:ext uri="{FF2B5EF4-FFF2-40B4-BE49-F238E27FC236}">
              <a16:creationId xmlns:a16="http://schemas.microsoft.com/office/drawing/2014/main" id="{02EDC3D6-7054-44C0-A041-3A605D92C001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1713" name="Shape 472">
            <a:extLst>
              <a:ext uri="{FF2B5EF4-FFF2-40B4-BE49-F238E27FC236}">
                <a16:creationId xmlns:a16="http://schemas.microsoft.com/office/drawing/2014/main" id="{3EC51C4E-4B0B-8A6F-3A6C-18547E05C605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14" name="Shape 473">
            <a:extLst>
              <a:ext uri="{FF2B5EF4-FFF2-40B4-BE49-F238E27FC236}">
                <a16:creationId xmlns:a16="http://schemas.microsoft.com/office/drawing/2014/main" id="{43B86CEA-8B65-05CD-5E3A-409C285E3EC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1715" name="Group 474">
          <a:extLst>
            <a:ext uri="{FF2B5EF4-FFF2-40B4-BE49-F238E27FC236}">
              <a16:creationId xmlns:a16="http://schemas.microsoft.com/office/drawing/2014/main" id="{3D52F754-CD17-4F02-A0B5-514F6D648EF7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1716" name="Shape 475">
            <a:extLst>
              <a:ext uri="{FF2B5EF4-FFF2-40B4-BE49-F238E27FC236}">
                <a16:creationId xmlns:a16="http://schemas.microsoft.com/office/drawing/2014/main" id="{0BB6E969-6F7C-07F8-51A7-24BEEEFAEA7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17" name="Shape 476">
            <a:extLst>
              <a:ext uri="{FF2B5EF4-FFF2-40B4-BE49-F238E27FC236}">
                <a16:creationId xmlns:a16="http://schemas.microsoft.com/office/drawing/2014/main" id="{998B2F37-4A9B-D8A1-35A7-252A2923FF1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1718" name="Group 477">
          <a:extLst>
            <a:ext uri="{FF2B5EF4-FFF2-40B4-BE49-F238E27FC236}">
              <a16:creationId xmlns:a16="http://schemas.microsoft.com/office/drawing/2014/main" id="{22F88F5E-73C9-4BF5-845E-C4F83E0F36CC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1719" name="Shape 478">
            <a:extLst>
              <a:ext uri="{FF2B5EF4-FFF2-40B4-BE49-F238E27FC236}">
                <a16:creationId xmlns:a16="http://schemas.microsoft.com/office/drawing/2014/main" id="{1DAA439C-D868-1763-5AC2-033775AEEF6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20" name="Shape 479">
            <a:extLst>
              <a:ext uri="{FF2B5EF4-FFF2-40B4-BE49-F238E27FC236}">
                <a16:creationId xmlns:a16="http://schemas.microsoft.com/office/drawing/2014/main" id="{8FC04AF9-304A-98DA-79F3-40849D057637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1721" name="Group 480">
          <a:extLst>
            <a:ext uri="{FF2B5EF4-FFF2-40B4-BE49-F238E27FC236}">
              <a16:creationId xmlns:a16="http://schemas.microsoft.com/office/drawing/2014/main" id="{F776E15C-C72A-4C36-B55D-DB9899ED7EFB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1722" name="Shape 481">
            <a:extLst>
              <a:ext uri="{FF2B5EF4-FFF2-40B4-BE49-F238E27FC236}">
                <a16:creationId xmlns:a16="http://schemas.microsoft.com/office/drawing/2014/main" id="{7B3CECB6-3832-08AF-4D1F-44656214C62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23" name="Shape 482">
            <a:extLst>
              <a:ext uri="{FF2B5EF4-FFF2-40B4-BE49-F238E27FC236}">
                <a16:creationId xmlns:a16="http://schemas.microsoft.com/office/drawing/2014/main" id="{B9723869-FBA4-4A6C-112E-DB71D4BB346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1724" name="Group 491">
          <a:extLst>
            <a:ext uri="{FF2B5EF4-FFF2-40B4-BE49-F238E27FC236}">
              <a16:creationId xmlns:a16="http://schemas.microsoft.com/office/drawing/2014/main" id="{47DC566A-0B89-4CC6-9710-5C367BB0C16C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1725" name="Shape 492">
            <a:extLst>
              <a:ext uri="{FF2B5EF4-FFF2-40B4-BE49-F238E27FC236}">
                <a16:creationId xmlns:a16="http://schemas.microsoft.com/office/drawing/2014/main" id="{B994603A-2CF4-C912-7A81-8A74B503213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26" name="Shape 493">
            <a:extLst>
              <a:ext uri="{FF2B5EF4-FFF2-40B4-BE49-F238E27FC236}">
                <a16:creationId xmlns:a16="http://schemas.microsoft.com/office/drawing/2014/main" id="{4331BBBF-062B-97D6-298E-76B0B20FF18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1727" name="Group 494">
          <a:extLst>
            <a:ext uri="{FF2B5EF4-FFF2-40B4-BE49-F238E27FC236}">
              <a16:creationId xmlns:a16="http://schemas.microsoft.com/office/drawing/2014/main" id="{1EB1E89B-71B0-4474-8BEE-0C29CBA7ED25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1728" name="Shape 495">
            <a:extLst>
              <a:ext uri="{FF2B5EF4-FFF2-40B4-BE49-F238E27FC236}">
                <a16:creationId xmlns:a16="http://schemas.microsoft.com/office/drawing/2014/main" id="{55713D1E-DD1A-352F-33E6-1C0E49CB149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29" name="Shape 496">
            <a:extLst>
              <a:ext uri="{FF2B5EF4-FFF2-40B4-BE49-F238E27FC236}">
                <a16:creationId xmlns:a16="http://schemas.microsoft.com/office/drawing/2014/main" id="{1A84B559-E951-A1B5-8B2A-24CF36BAADC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1730" name="Group 497">
          <a:extLst>
            <a:ext uri="{FF2B5EF4-FFF2-40B4-BE49-F238E27FC236}">
              <a16:creationId xmlns:a16="http://schemas.microsoft.com/office/drawing/2014/main" id="{6B55EBC2-AA69-411B-B71C-EF422356B2E6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1731" name="Shape 498">
            <a:extLst>
              <a:ext uri="{FF2B5EF4-FFF2-40B4-BE49-F238E27FC236}">
                <a16:creationId xmlns:a16="http://schemas.microsoft.com/office/drawing/2014/main" id="{C62BA186-F76E-8D55-9594-F21F1EDADE8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32" name="Shape 499">
            <a:extLst>
              <a:ext uri="{FF2B5EF4-FFF2-40B4-BE49-F238E27FC236}">
                <a16:creationId xmlns:a16="http://schemas.microsoft.com/office/drawing/2014/main" id="{5217AAFD-5B42-FBB5-97CD-E18187151B6C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1733" name="Group 497">
          <a:extLst>
            <a:ext uri="{FF2B5EF4-FFF2-40B4-BE49-F238E27FC236}">
              <a16:creationId xmlns:a16="http://schemas.microsoft.com/office/drawing/2014/main" id="{B72CBDB6-5AD0-4751-9B92-D34A5915905A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1734" name="Shape 498">
            <a:extLst>
              <a:ext uri="{FF2B5EF4-FFF2-40B4-BE49-F238E27FC236}">
                <a16:creationId xmlns:a16="http://schemas.microsoft.com/office/drawing/2014/main" id="{7B666C46-4460-4B7D-A619-B40ED535E52F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35" name="Shape 499">
            <a:extLst>
              <a:ext uri="{FF2B5EF4-FFF2-40B4-BE49-F238E27FC236}">
                <a16:creationId xmlns:a16="http://schemas.microsoft.com/office/drawing/2014/main" id="{8B339376-347C-2316-0D91-9FE7F95ACCA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1736" name="Group 497">
          <a:extLst>
            <a:ext uri="{FF2B5EF4-FFF2-40B4-BE49-F238E27FC236}">
              <a16:creationId xmlns:a16="http://schemas.microsoft.com/office/drawing/2014/main" id="{6793B123-FC0A-4D51-9B19-3164F132F312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1737" name="Shape 498">
            <a:extLst>
              <a:ext uri="{FF2B5EF4-FFF2-40B4-BE49-F238E27FC236}">
                <a16:creationId xmlns:a16="http://schemas.microsoft.com/office/drawing/2014/main" id="{6748C806-9F47-CC07-FAA8-6C4FA0C0214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38" name="Shape 499">
            <a:extLst>
              <a:ext uri="{FF2B5EF4-FFF2-40B4-BE49-F238E27FC236}">
                <a16:creationId xmlns:a16="http://schemas.microsoft.com/office/drawing/2014/main" id="{CEC9E31D-FBFB-A2B2-8933-C3B495AC867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1739" name="Group 443">
          <a:extLst>
            <a:ext uri="{FF2B5EF4-FFF2-40B4-BE49-F238E27FC236}">
              <a16:creationId xmlns:a16="http://schemas.microsoft.com/office/drawing/2014/main" id="{B7FE71E4-86D1-41EE-9E64-7FB3C7F3303F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1740" name="Shape 444">
            <a:extLst>
              <a:ext uri="{FF2B5EF4-FFF2-40B4-BE49-F238E27FC236}">
                <a16:creationId xmlns:a16="http://schemas.microsoft.com/office/drawing/2014/main" id="{8E01A540-8BBD-66AA-D60A-CF9CD56F340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41" name="Shape 445">
            <a:extLst>
              <a:ext uri="{FF2B5EF4-FFF2-40B4-BE49-F238E27FC236}">
                <a16:creationId xmlns:a16="http://schemas.microsoft.com/office/drawing/2014/main" id="{F3BD2941-2F35-A1AD-CA00-1C199A8002B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1742" name="Group 446">
          <a:extLst>
            <a:ext uri="{FF2B5EF4-FFF2-40B4-BE49-F238E27FC236}">
              <a16:creationId xmlns:a16="http://schemas.microsoft.com/office/drawing/2014/main" id="{D2791340-ECA9-4119-9D63-C1FD0BA2CC5D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1743" name="Shape 447">
            <a:extLst>
              <a:ext uri="{FF2B5EF4-FFF2-40B4-BE49-F238E27FC236}">
                <a16:creationId xmlns:a16="http://schemas.microsoft.com/office/drawing/2014/main" id="{68A35752-84AF-C8E9-E408-83AFB62D1D81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44" name="Shape 448">
            <a:extLst>
              <a:ext uri="{FF2B5EF4-FFF2-40B4-BE49-F238E27FC236}">
                <a16:creationId xmlns:a16="http://schemas.microsoft.com/office/drawing/2014/main" id="{6DC918B0-68F6-EAD0-0D88-C69DEB5AEE5F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1745" name="Group 449">
          <a:extLst>
            <a:ext uri="{FF2B5EF4-FFF2-40B4-BE49-F238E27FC236}">
              <a16:creationId xmlns:a16="http://schemas.microsoft.com/office/drawing/2014/main" id="{00EBCE6F-A5DD-471B-AEA5-EA6DE93554C5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1746" name="Shape 450">
            <a:extLst>
              <a:ext uri="{FF2B5EF4-FFF2-40B4-BE49-F238E27FC236}">
                <a16:creationId xmlns:a16="http://schemas.microsoft.com/office/drawing/2014/main" id="{5AD6E8C2-A3E4-3E60-F4C9-8DCDA3B1C6E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47" name="Shape 451">
            <a:extLst>
              <a:ext uri="{FF2B5EF4-FFF2-40B4-BE49-F238E27FC236}">
                <a16:creationId xmlns:a16="http://schemas.microsoft.com/office/drawing/2014/main" id="{538A0EDE-FED5-8725-F3DA-B7D9DDE19D26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1748" name="Group 459">
          <a:extLst>
            <a:ext uri="{FF2B5EF4-FFF2-40B4-BE49-F238E27FC236}">
              <a16:creationId xmlns:a16="http://schemas.microsoft.com/office/drawing/2014/main" id="{0585BBF5-E04A-437E-8F92-D38710DAFCC7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1749" name="Shape 460">
            <a:extLst>
              <a:ext uri="{FF2B5EF4-FFF2-40B4-BE49-F238E27FC236}">
                <a16:creationId xmlns:a16="http://schemas.microsoft.com/office/drawing/2014/main" id="{86801335-53EA-DA9A-9EB5-FED5A59EFB87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50" name="Shape 461">
            <a:extLst>
              <a:ext uri="{FF2B5EF4-FFF2-40B4-BE49-F238E27FC236}">
                <a16:creationId xmlns:a16="http://schemas.microsoft.com/office/drawing/2014/main" id="{02325CF5-AAB8-3877-D8EE-B8D06EA75308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1751" name="Group 462">
          <a:extLst>
            <a:ext uri="{FF2B5EF4-FFF2-40B4-BE49-F238E27FC236}">
              <a16:creationId xmlns:a16="http://schemas.microsoft.com/office/drawing/2014/main" id="{908024A6-5CFC-467C-ABA4-42331A3F034D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1752" name="Shape 463">
            <a:extLst>
              <a:ext uri="{FF2B5EF4-FFF2-40B4-BE49-F238E27FC236}">
                <a16:creationId xmlns:a16="http://schemas.microsoft.com/office/drawing/2014/main" id="{5023CF28-EC3B-21E9-747E-A6DE17218740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53" name="Shape 464">
            <a:extLst>
              <a:ext uri="{FF2B5EF4-FFF2-40B4-BE49-F238E27FC236}">
                <a16:creationId xmlns:a16="http://schemas.microsoft.com/office/drawing/2014/main" id="{07B02EAF-F620-FD8C-3B86-A5015D4DEACA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1590" cy="8890"/>
    <xdr:grpSp>
      <xdr:nvGrpSpPr>
        <xdr:cNvPr id="1754" name="Group 465">
          <a:extLst>
            <a:ext uri="{FF2B5EF4-FFF2-40B4-BE49-F238E27FC236}">
              <a16:creationId xmlns:a16="http://schemas.microsoft.com/office/drawing/2014/main" id="{78D18065-7FFC-4749-8B51-C7B430BB7630}"/>
            </a:ext>
          </a:extLst>
        </xdr:cNvPr>
        <xdr:cNvGrpSpPr/>
      </xdr:nvGrpSpPr>
      <xdr:grpSpPr>
        <a:xfrm>
          <a:off x="9212036" y="37773429"/>
          <a:ext cx="21590" cy="8890"/>
          <a:chOff x="0" y="0"/>
          <a:chExt cx="21590" cy="8890"/>
        </a:xfrm>
      </xdr:grpSpPr>
      <xdr:sp macro="" textlink="">
        <xdr:nvSpPr>
          <xdr:cNvPr id="1755" name="Shape 466">
            <a:extLst>
              <a:ext uri="{FF2B5EF4-FFF2-40B4-BE49-F238E27FC236}">
                <a16:creationId xmlns:a16="http://schemas.microsoft.com/office/drawing/2014/main" id="{DA7A4692-9366-A154-18C7-992078337D99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56" name="Shape 467">
            <a:extLst>
              <a:ext uri="{FF2B5EF4-FFF2-40B4-BE49-F238E27FC236}">
                <a16:creationId xmlns:a16="http://schemas.microsoft.com/office/drawing/2014/main" id="{47159A0B-7C4C-2B40-BB4C-0F3403CE66E8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1590" cy="8890"/>
    <xdr:grpSp>
      <xdr:nvGrpSpPr>
        <xdr:cNvPr id="1757" name="Group 468">
          <a:extLst>
            <a:ext uri="{FF2B5EF4-FFF2-40B4-BE49-F238E27FC236}">
              <a16:creationId xmlns:a16="http://schemas.microsoft.com/office/drawing/2014/main" id="{4113B949-672D-45F0-9A6E-09415AD22A15}"/>
            </a:ext>
          </a:extLst>
        </xdr:cNvPr>
        <xdr:cNvGrpSpPr/>
      </xdr:nvGrpSpPr>
      <xdr:grpSpPr>
        <a:xfrm>
          <a:off x="9212036" y="37773429"/>
          <a:ext cx="21590" cy="8890"/>
          <a:chOff x="0" y="0"/>
          <a:chExt cx="21590" cy="8890"/>
        </a:xfrm>
      </xdr:grpSpPr>
      <xdr:sp macro="" textlink="">
        <xdr:nvSpPr>
          <xdr:cNvPr id="1758" name="Shape 469">
            <a:extLst>
              <a:ext uri="{FF2B5EF4-FFF2-40B4-BE49-F238E27FC236}">
                <a16:creationId xmlns:a16="http://schemas.microsoft.com/office/drawing/2014/main" id="{225CF883-B003-5EC8-0B85-BCE084DDAB2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59" name="Shape 470">
            <a:extLst>
              <a:ext uri="{FF2B5EF4-FFF2-40B4-BE49-F238E27FC236}">
                <a16:creationId xmlns:a16="http://schemas.microsoft.com/office/drawing/2014/main" id="{3836CA98-F5BA-C919-F462-E616BCA7FC5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1760" name="Group 471">
          <a:extLst>
            <a:ext uri="{FF2B5EF4-FFF2-40B4-BE49-F238E27FC236}">
              <a16:creationId xmlns:a16="http://schemas.microsoft.com/office/drawing/2014/main" id="{60B0890D-4DB4-434A-88C0-2FA585B296C6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1761" name="Shape 472">
            <a:extLst>
              <a:ext uri="{FF2B5EF4-FFF2-40B4-BE49-F238E27FC236}">
                <a16:creationId xmlns:a16="http://schemas.microsoft.com/office/drawing/2014/main" id="{E5C7BFD7-5E40-365F-32E9-845CE497D6F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62" name="Shape 473">
            <a:extLst>
              <a:ext uri="{FF2B5EF4-FFF2-40B4-BE49-F238E27FC236}">
                <a16:creationId xmlns:a16="http://schemas.microsoft.com/office/drawing/2014/main" id="{1FE03FA8-3126-2BD3-CBA6-E94E01B5133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1763" name="Group 474">
          <a:extLst>
            <a:ext uri="{FF2B5EF4-FFF2-40B4-BE49-F238E27FC236}">
              <a16:creationId xmlns:a16="http://schemas.microsoft.com/office/drawing/2014/main" id="{D4CA315F-D290-4324-B914-637FDF385E78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1764" name="Shape 475">
            <a:extLst>
              <a:ext uri="{FF2B5EF4-FFF2-40B4-BE49-F238E27FC236}">
                <a16:creationId xmlns:a16="http://schemas.microsoft.com/office/drawing/2014/main" id="{E0AB1BB8-5D1D-CF74-05C4-0C1D01E3A46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65" name="Shape 476">
            <a:extLst>
              <a:ext uri="{FF2B5EF4-FFF2-40B4-BE49-F238E27FC236}">
                <a16:creationId xmlns:a16="http://schemas.microsoft.com/office/drawing/2014/main" id="{B4EAB4EE-8126-C8EB-B0BC-02F42EAA676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19685" cy="8890"/>
    <xdr:grpSp>
      <xdr:nvGrpSpPr>
        <xdr:cNvPr id="1766" name="Group 477">
          <a:extLst>
            <a:ext uri="{FF2B5EF4-FFF2-40B4-BE49-F238E27FC236}">
              <a16:creationId xmlns:a16="http://schemas.microsoft.com/office/drawing/2014/main" id="{95E399DB-1726-4881-A64C-093D8F910A5D}"/>
            </a:ext>
          </a:extLst>
        </xdr:cNvPr>
        <xdr:cNvGrpSpPr/>
      </xdr:nvGrpSpPr>
      <xdr:grpSpPr>
        <a:xfrm>
          <a:off x="9212036" y="37773429"/>
          <a:ext cx="19685" cy="8890"/>
          <a:chOff x="0" y="0"/>
          <a:chExt cx="19685" cy="8890"/>
        </a:xfrm>
      </xdr:grpSpPr>
      <xdr:sp macro="" textlink="">
        <xdr:nvSpPr>
          <xdr:cNvPr id="1767" name="Shape 478">
            <a:extLst>
              <a:ext uri="{FF2B5EF4-FFF2-40B4-BE49-F238E27FC236}">
                <a16:creationId xmlns:a16="http://schemas.microsoft.com/office/drawing/2014/main" id="{AE5094AE-B9C1-7B4D-1905-7521D7F69C7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68" name="Shape 479">
            <a:extLst>
              <a:ext uri="{FF2B5EF4-FFF2-40B4-BE49-F238E27FC236}">
                <a16:creationId xmlns:a16="http://schemas.microsoft.com/office/drawing/2014/main" id="{94011DC0-354E-B8C6-014A-B533B0C8665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1769" name="Group 480">
          <a:extLst>
            <a:ext uri="{FF2B5EF4-FFF2-40B4-BE49-F238E27FC236}">
              <a16:creationId xmlns:a16="http://schemas.microsoft.com/office/drawing/2014/main" id="{5A7313A7-4EC5-4C1D-8B89-1598FA905944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1770" name="Shape 481">
            <a:extLst>
              <a:ext uri="{FF2B5EF4-FFF2-40B4-BE49-F238E27FC236}">
                <a16:creationId xmlns:a16="http://schemas.microsoft.com/office/drawing/2014/main" id="{77B28C5E-21C7-1539-30B9-4527A163A481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71" name="Shape 482">
            <a:extLst>
              <a:ext uri="{FF2B5EF4-FFF2-40B4-BE49-F238E27FC236}">
                <a16:creationId xmlns:a16="http://schemas.microsoft.com/office/drawing/2014/main" id="{5AEB5489-8DF7-AA1E-D64D-C15963F79EE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1772" name="Group 491">
          <a:extLst>
            <a:ext uri="{FF2B5EF4-FFF2-40B4-BE49-F238E27FC236}">
              <a16:creationId xmlns:a16="http://schemas.microsoft.com/office/drawing/2014/main" id="{4FAFC4BB-F5B7-47CF-B5B5-E08D2861CCE1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1773" name="Shape 492">
            <a:extLst>
              <a:ext uri="{FF2B5EF4-FFF2-40B4-BE49-F238E27FC236}">
                <a16:creationId xmlns:a16="http://schemas.microsoft.com/office/drawing/2014/main" id="{7F5793F0-D04F-F484-454B-15683C9FFF52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74" name="Shape 493">
            <a:extLst>
              <a:ext uri="{FF2B5EF4-FFF2-40B4-BE49-F238E27FC236}">
                <a16:creationId xmlns:a16="http://schemas.microsoft.com/office/drawing/2014/main" id="{DDAB2E4D-9771-7B3C-9D3E-90EB17B68BAA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1775" name="Group 494">
          <a:extLst>
            <a:ext uri="{FF2B5EF4-FFF2-40B4-BE49-F238E27FC236}">
              <a16:creationId xmlns:a16="http://schemas.microsoft.com/office/drawing/2014/main" id="{3EC684CE-BA99-476C-B67B-D664981E277B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1776" name="Shape 495">
            <a:extLst>
              <a:ext uri="{FF2B5EF4-FFF2-40B4-BE49-F238E27FC236}">
                <a16:creationId xmlns:a16="http://schemas.microsoft.com/office/drawing/2014/main" id="{79CF20F1-BCBC-12A2-B4AE-834A1176772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77" name="Shape 496">
            <a:extLst>
              <a:ext uri="{FF2B5EF4-FFF2-40B4-BE49-F238E27FC236}">
                <a16:creationId xmlns:a16="http://schemas.microsoft.com/office/drawing/2014/main" id="{29811CD2-CDEA-59CE-C21D-AABF49687304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1778" name="Group 497">
          <a:extLst>
            <a:ext uri="{FF2B5EF4-FFF2-40B4-BE49-F238E27FC236}">
              <a16:creationId xmlns:a16="http://schemas.microsoft.com/office/drawing/2014/main" id="{4ACB643E-A688-4E97-B1A2-A9C418F2B503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1779" name="Shape 498">
            <a:extLst>
              <a:ext uri="{FF2B5EF4-FFF2-40B4-BE49-F238E27FC236}">
                <a16:creationId xmlns:a16="http://schemas.microsoft.com/office/drawing/2014/main" id="{9F145818-CE59-8DA7-A89D-5F115B05BF9D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80" name="Shape 499">
            <a:extLst>
              <a:ext uri="{FF2B5EF4-FFF2-40B4-BE49-F238E27FC236}">
                <a16:creationId xmlns:a16="http://schemas.microsoft.com/office/drawing/2014/main" id="{CF6A9229-A6F4-2F8C-BC08-4FE2AFDA481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1781" name="Group 497">
          <a:extLst>
            <a:ext uri="{FF2B5EF4-FFF2-40B4-BE49-F238E27FC236}">
              <a16:creationId xmlns:a16="http://schemas.microsoft.com/office/drawing/2014/main" id="{2BB39FF4-4D34-4B55-A3E5-24A8593CD876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1782" name="Shape 498">
            <a:extLst>
              <a:ext uri="{FF2B5EF4-FFF2-40B4-BE49-F238E27FC236}">
                <a16:creationId xmlns:a16="http://schemas.microsoft.com/office/drawing/2014/main" id="{47E1EC52-F507-488C-B873-56CCECD8C0CB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83" name="Shape 499">
            <a:extLst>
              <a:ext uri="{FF2B5EF4-FFF2-40B4-BE49-F238E27FC236}">
                <a16:creationId xmlns:a16="http://schemas.microsoft.com/office/drawing/2014/main" id="{68A0E3B5-FDFC-3B2D-859E-2905F331E972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30</xdr:row>
      <xdr:rowOff>0</xdr:rowOff>
    </xdr:from>
    <xdr:ext cx="22225" cy="8890"/>
    <xdr:grpSp>
      <xdr:nvGrpSpPr>
        <xdr:cNvPr id="1784" name="Group 497">
          <a:extLst>
            <a:ext uri="{FF2B5EF4-FFF2-40B4-BE49-F238E27FC236}">
              <a16:creationId xmlns:a16="http://schemas.microsoft.com/office/drawing/2014/main" id="{D2B63C80-63D7-4B6D-ADFE-DE26884F4513}"/>
            </a:ext>
          </a:extLst>
        </xdr:cNvPr>
        <xdr:cNvGrpSpPr/>
      </xdr:nvGrpSpPr>
      <xdr:grpSpPr>
        <a:xfrm>
          <a:off x="9212036" y="37773429"/>
          <a:ext cx="22225" cy="8890"/>
          <a:chOff x="0" y="0"/>
          <a:chExt cx="22225" cy="8890"/>
        </a:xfrm>
      </xdr:grpSpPr>
      <xdr:sp macro="" textlink="">
        <xdr:nvSpPr>
          <xdr:cNvPr id="1785" name="Shape 498">
            <a:extLst>
              <a:ext uri="{FF2B5EF4-FFF2-40B4-BE49-F238E27FC236}">
                <a16:creationId xmlns:a16="http://schemas.microsoft.com/office/drawing/2014/main" id="{A61B8BF7-E1D0-5471-35ED-82263787FCA6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1786" name="Shape 499">
            <a:extLst>
              <a:ext uri="{FF2B5EF4-FFF2-40B4-BE49-F238E27FC236}">
                <a16:creationId xmlns:a16="http://schemas.microsoft.com/office/drawing/2014/main" id="{D212EADC-71B9-9031-F847-086D7185464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twoCellAnchor editAs="oneCell">
    <xdr:from>
      <xdr:col>0</xdr:col>
      <xdr:colOff>489856</xdr:colOff>
      <xdr:row>41</xdr:row>
      <xdr:rowOff>54429</xdr:rowOff>
    </xdr:from>
    <xdr:to>
      <xdr:col>1</xdr:col>
      <xdr:colOff>986517</xdr:colOff>
      <xdr:row>43</xdr:row>
      <xdr:rowOff>92529</xdr:rowOff>
    </xdr:to>
    <xdr:pic>
      <xdr:nvPicPr>
        <xdr:cNvPr id="91" name="Imagen 90">
          <a:extLst>
            <a:ext uri="{FF2B5EF4-FFF2-40B4-BE49-F238E27FC236}">
              <a16:creationId xmlns:a16="http://schemas.microsoft.com/office/drawing/2014/main" id="{D48822D3-726D-F8B3-5A97-D5C4BB983D7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9856" y="47325643"/>
          <a:ext cx="1285875" cy="419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6"/>
  <sheetViews>
    <sheetView showGridLines="0" tabSelected="1" view="pageBreakPreview" topLeftCell="D31" zoomScale="70" zoomScaleNormal="70" zoomScaleSheetLayoutView="70" workbookViewId="0">
      <selection activeCell="L6" sqref="L6:M41"/>
    </sheetView>
  </sheetViews>
  <sheetFormatPr baseColWidth="10" defaultRowHeight="15" x14ac:dyDescent="0.25"/>
  <cols>
    <col min="1" max="1" width="11.85546875" customWidth="1"/>
    <col min="2" max="2" width="28.5703125" customWidth="1"/>
    <col min="3" max="3" width="46" customWidth="1"/>
    <col min="4" max="5" width="20.28515625" customWidth="1"/>
    <col min="6" max="6" width="11.42578125" customWidth="1"/>
    <col min="7" max="7" width="23.42578125" customWidth="1"/>
    <col min="8" max="8" width="11.42578125" customWidth="1"/>
    <col min="9" max="9" width="20.140625" style="17" customWidth="1"/>
    <col min="10" max="10" width="20.5703125" style="15" customWidth="1"/>
    <col min="11" max="11" width="13.85546875" customWidth="1"/>
    <col min="12" max="12" width="18.42578125" customWidth="1"/>
    <col min="13" max="13" width="21.28515625" customWidth="1"/>
  </cols>
  <sheetData>
    <row r="1" spans="1:13" x14ac:dyDescent="0.25">
      <c r="A1" s="25" t="s">
        <v>78</v>
      </c>
      <c r="B1" s="25"/>
      <c r="C1" s="25"/>
      <c r="D1" s="25"/>
      <c r="E1" s="25"/>
      <c r="F1" s="25"/>
      <c r="G1" s="25"/>
      <c r="H1" s="25"/>
    </row>
    <row r="2" spans="1:13" ht="31.5" customHeight="1" x14ac:dyDescent="0.25">
      <c r="A2" s="26"/>
      <c r="B2" s="26"/>
      <c r="C2" s="26"/>
      <c r="D2" s="26"/>
      <c r="E2" s="26"/>
      <c r="F2" s="26"/>
      <c r="G2" s="26"/>
      <c r="H2" s="26"/>
    </row>
    <row r="3" spans="1:13" ht="15" customHeight="1" x14ac:dyDescent="0.25">
      <c r="A3" s="27" t="s">
        <v>9</v>
      </c>
      <c r="B3" s="28"/>
      <c r="C3" s="28"/>
      <c r="D3" s="28"/>
      <c r="E3" s="28"/>
      <c r="F3" s="28"/>
      <c r="G3" s="28"/>
      <c r="H3" s="29"/>
      <c r="I3" s="21" t="s">
        <v>82</v>
      </c>
      <c r="J3" s="23" t="s">
        <v>84</v>
      </c>
    </row>
    <row r="4" spans="1:13" ht="39.75" customHeight="1" x14ac:dyDescent="0.25">
      <c r="A4" s="30"/>
      <c r="B4" s="31"/>
      <c r="C4" s="31"/>
      <c r="D4" s="31"/>
      <c r="E4" s="31"/>
      <c r="F4" s="31"/>
      <c r="G4" s="31"/>
      <c r="H4" s="32"/>
      <c r="I4" s="22"/>
      <c r="J4" s="24"/>
      <c r="K4" s="36" t="s">
        <v>87</v>
      </c>
      <c r="L4" s="37"/>
      <c r="M4" s="38"/>
    </row>
    <row r="5" spans="1:13" ht="87.75" customHeight="1" x14ac:dyDescent="0.25">
      <c r="A5" s="14" t="s">
        <v>0</v>
      </c>
      <c r="B5" s="14" t="s">
        <v>8</v>
      </c>
      <c r="C5" s="14" t="s">
        <v>5</v>
      </c>
      <c r="D5" s="14" t="s">
        <v>10</v>
      </c>
      <c r="E5" s="14" t="s">
        <v>11</v>
      </c>
      <c r="F5" s="14" t="s">
        <v>2</v>
      </c>
      <c r="G5" s="14" t="s">
        <v>1</v>
      </c>
      <c r="H5" s="14" t="s">
        <v>3</v>
      </c>
      <c r="I5" s="18" t="s">
        <v>7</v>
      </c>
      <c r="J5" s="16" t="s">
        <v>83</v>
      </c>
      <c r="K5" s="33" t="s">
        <v>88</v>
      </c>
      <c r="L5" s="34" t="s">
        <v>89</v>
      </c>
      <c r="M5" s="35" t="s">
        <v>90</v>
      </c>
    </row>
    <row r="6" spans="1:13" ht="129.75" customHeight="1" x14ac:dyDescent="0.25">
      <c r="A6" s="2">
        <v>1</v>
      </c>
      <c r="B6" s="3" t="s">
        <v>15</v>
      </c>
      <c r="C6" s="1" t="s">
        <v>16</v>
      </c>
      <c r="D6" s="1" t="s">
        <v>12</v>
      </c>
      <c r="E6" s="1" t="s">
        <v>6</v>
      </c>
      <c r="F6" s="1" t="s">
        <v>4</v>
      </c>
      <c r="G6" s="2">
        <v>31191510</v>
      </c>
      <c r="H6" s="2">
        <v>1</v>
      </c>
      <c r="I6" s="19">
        <v>53328.535000000003</v>
      </c>
      <c r="J6" s="20">
        <f>I6*H6</f>
        <v>53328.535000000003</v>
      </c>
      <c r="K6" s="39">
        <v>9.5200000000000007E-2</v>
      </c>
      <c r="L6" s="40">
        <f>J6*K6</f>
        <v>5076.8765320000011</v>
      </c>
      <c r="M6" s="41">
        <f>ROUND((J6-L6),0)</f>
        <v>48252</v>
      </c>
    </row>
    <row r="7" spans="1:13" ht="134.25" customHeight="1" x14ac:dyDescent="0.25">
      <c r="A7" s="2">
        <v>2</v>
      </c>
      <c r="B7" s="3" t="s">
        <v>17</v>
      </c>
      <c r="C7" s="1" t="s">
        <v>18</v>
      </c>
      <c r="D7" s="1" t="s">
        <v>12</v>
      </c>
      <c r="E7" s="1" t="s">
        <v>6</v>
      </c>
      <c r="F7" s="1" t="s">
        <v>4</v>
      </c>
      <c r="G7" s="2">
        <v>31191510</v>
      </c>
      <c r="H7" s="2">
        <v>1</v>
      </c>
      <c r="I7" s="19">
        <v>56224.568333333336</v>
      </c>
      <c r="J7" s="20">
        <f t="shared" ref="J7:J41" si="0">I7*H7</f>
        <v>56224.568333333336</v>
      </c>
      <c r="K7" s="39">
        <v>9.5200000000000007E-2</v>
      </c>
      <c r="L7" s="40">
        <f t="shared" ref="L7:L41" si="1">J7*K7</f>
        <v>5352.5789053333338</v>
      </c>
      <c r="M7" s="41">
        <f t="shared" ref="M7:M41" si="2">ROUND((J7-L7),0)</f>
        <v>50872</v>
      </c>
    </row>
    <row r="8" spans="1:13" ht="189.75" customHeight="1" x14ac:dyDescent="0.25">
      <c r="A8" s="2">
        <v>3</v>
      </c>
      <c r="B8" s="3" t="s">
        <v>19</v>
      </c>
      <c r="C8" s="4" t="s">
        <v>20</v>
      </c>
      <c r="D8" s="1" t="s">
        <v>12</v>
      </c>
      <c r="E8" s="1" t="s">
        <v>6</v>
      </c>
      <c r="F8" s="1" t="s">
        <v>4</v>
      </c>
      <c r="G8" s="2">
        <v>43211700</v>
      </c>
      <c r="H8" s="2">
        <v>1</v>
      </c>
      <c r="I8" s="19">
        <v>35430.451000000001</v>
      </c>
      <c r="J8" s="20">
        <f t="shared" si="0"/>
        <v>35430.451000000001</v>
      </c>
      <c r="K8" s="39">
        <v>9.5200000000000007E-2</v>
      </c>
      <c r="L8" s="40">
        <f t="shared" si="1"/>
        <v>3372.9789352000003</v>
      </c>
      <c r="M8" s="41">
        <f t="shared" si="2"/>
        <v>32057</v>
      </c>
    </row>
    <row r="9" spans="1:13" ht="98.25" customHeight="1" x14ac:dyDescent="0.25">
      <c r="A9" s="2">
        <v>4</v>
      </c>
      <c r="B9" s="3" t="s">
        <v>21</v>
      </c>
      <c r="C9" s="1" t="s">
        <v>22</v>
      </c>
      <c r="D9" s="1" t="s">
        <v>12</v>
      </c>
      <c r="E9" s="1" t="s">
        <v>6</v>
      </c>
      <c r="F9" s="1" t="s">
        <v>4</v>
      </c>
      <c r="G9" s="2">
        <v>26111722</v>
      </c>
      <c r="H9" s="2">
        <v>1</v>
      </c>
      <c r="I9" s="19">
        <v>3386.5540000000001</v>
      </c>
      <c r="J9" s="20">
        <f t="shared" si="0"/>
        <v>3386.5540000000001</v>
      </c>
      <c r="K9" s="39">
        <v>9.5200000000000007E-2</v>
      </c>
      <c r="L9" s="40">
        <f t="shared" si="1"/>
        <v>322.39994080000002</v>
      </c>
      <c r="M9" s="41">
        <f t="shared" si="2"/>
        <v>3064</v>
      </c>
    </row>
    <row r="10" spans="1:13" ht="144.75" customHeight="1" x14ac:dyDescent="0.25">
      <c r="A10" s="2">
        <v>5</v>
      </c>
      <c r="B10" s="3" t="s">
        <v>23</v>
      </c>
      <c r="C10" s="1" t="s">
        <v>24</v>
      </c>
      <c r="D10" s="1" t="s">
        <v>12</v>
      </c>
      <c r="E10" s="1" t="s">
        <v>6</v>
      </c>
      <c r="F10" s="1" t="s">
        <v>4</v>
      </c>
      <c r="G10" s="2">
        <v>26111711</v>
      </c>
      <c r="H10" s="2">
        <v>1</v>
      </c>
      <c r="I10" s="19">
        <v>33038.09575</v>
      </c>
      <c r="J10" s="20">
        <f t="shared" si="0"/>
        <v>33038.09575</v>
      </c>
      <c r="K10" s="39">
        <v>9.5200000000000007E-2</v>
      </c>
      <c r="L10" s="40">
        <f t="shared" si="1"/>
        <v>3145.2267154000001</v>
      </c>
      <c r="M10" s="41">
        <f t="shared" si="2"/>
        <v>29893</v>
      </c>
    </row>
    <row r="11" spans="1:13" ht="93" customHeight="1" x14ac:dyDescent="0.25">
      <c r="A11" s="2">
        <v>6</v>
      </c>
      <c r="B11" s="3" t="s">
        <v>25</v>
      </c>
      <c r="C11" s="4" t="s">
        <v>26</v>
      </c>
      <c r="D11" s="1" t="s">
        <v>12</v>
      </c>
      <c r="E11" s="1" t="s">
        <v>6</v>
      </c>
      <c r="F11" s="1" t="s">
        <v>4</v>
      </c>
      <c r="G11" s="2">
        <v>27111801</v>
      </c>
      <c r="H11" s="2">
        <v>1</v>
      </c>
      <c r="I11" s="19">
        <v>23184.698499999999</v>
      </c>
      <c r="J11" s="20">
        <f t="shared" si="0"/>
        <v>23184.698499999999</v>
      </c>
      <c r="K11" s="39">
        <v>9.5200000000000007E-2</v>
      </c>
      <c r="L11" s="40">
        <f t="shared" si="1"/>
        <v>2207.1832972000002</v>
      </c>
      <c r="M11" s="41">
        <f t="shared" si="2"/>
        <v>20978</v>
      </c>
    </row>
    <row r="12" spans="1:13" ht="102" customHeight="1" x14ac:dyDescent="0.25">
      <c r="A12" s="2">
        <v>7</v>
      </c>
      <c r="B12" s="3" t="s">
        <v>27</v>
      </c>
      <c r="C12" s="4" t="s">
        <v>28</v>
      </c>
      <c r="D12" s="1" t="s">
        <v>12</v>
      </c>
      <c r="E12" s="1" t="s">
        <v>6</v>
      </c>
      <c r="F12" s="1" t="s">
        <v>4</v>
      </c>
      <c r="G12" s="2">
        <v>27111822</v>
      </c>
      <c r="H12" s="2">
        <v>1</v>
      </c>
      <c r="I12" s="19">
        <v>25536.525666666668</v>
      </c>
      <c r="J12" s="20">
        <f t="shared" si="0"/>
        <v>25536.525666666668</v>
      </c>
      <c r="K12" s="39">
        <v>9.5200000000000007E-2</v>
      </c>
      <c r="L12" s="40">
        <f t="shared" si="1"/>
        <v>2431.0772434666669</v>
      </c>
      <c r="M12" s="41">
        <f t="shared" si="2"/>
        <v>23105</v>
      </c>
    </row>
    <row r="13" spans="1:13" ht="128.25" customHeight="1" x14ac:dyDescent="0.25">
      <c r="A13" s="2">
        <v>8</v>
      </c>
      <c r="B13" s="3" t="s">
        <v>29</v>
      </c>
      <c r="C13" s="4" t="s">
        <v>30</v>
      </c>
      <c r="D13" s="1" t="s">
        <v>12</v>
      </c>
      <c r="E13" s="1" t="s">
        <v>6</v>
      </c>
      <c r="F13" s="1" t="s">
        <v>4</v>
      </c>
      <c r="G13" s="2">
        <v>27111918</v>
      </c>
      <c r="H13" s="2">
        <v>1</v>
      </c>
      <c r="I13" s="19">
        <v>20234.187333333331</v>
      </c>
      <c r="J13" s="20">
        <f t="shared" si="0"/>
        <v>20234.187333333331</v>
      </c>
      <c r="K13" s="39">
        <v>9.5200000000000007E-2</v>
      </c>
      <c r="L13" s="40">
        <f t="shared" si="1"/>
        <v>1926.2946341333334</v>
      </c>
      <c r="M13" s="41">
        <f t="shared" si="2"/>
        <v>18308</v>
      </c>
    </row>
    <row r="14" spans="1:13" s="9" customFormat="1" ht="117.75" customHeight="1" x14ac:dyDescent="0.25">
      <c r="A14" s="2">
        <v>9</v>
      </c>
      <c r="B14" s="7" t="s">
        <v>31</v>
      </c>
      <c r="C14" s="10" t="s">
        <v>32</v>
      </c>
      <c r="D14" s="8" t="s">
        <v>12</v>
      </c>
      <c r="E14" s="8" t="s">
        <v>6</v>
      </c>
      <c r="F14" s="8" t="s">
        <v>4</v>
      </c>
      <c r="G14" s="6">
        <v>27111930</v>
      </c>
      <c r="H14" s="2">
        <v>1</v>
      </c>
      <c r="I14" s="19">
        <v>29742.167333333335</v>
      </c>
      <c r="J14" s="20">
        <f t="shared" si="0"/>
        <v>29742.167333333335</v>
      </c>
      <c r="K14" s="39">
        <v>9.5200000000000007E-2</v>
      </c>
      <c r="L14" s="40">
        <f t="shared" si="1"/>
        <v>2831.4543301333338</v>
      </c>
      <c r="M14" s="41">
        <f t="shared" si="2"/>
        <v>26911</v>
      </c>
    </row>
    <row r="15" spans="1:13" ht="64.5" customHeight="1" x14ac:dyDescent="0.25">
      <c r="A15" s="2">
        <v>10</v>
      </c>
      <c r="B15" s="3" t="s">
        <v>33</v>
      </c>
      <c r="C15" s="4" t="s">
        <v>34</v>
      </c>
      <c r="D15" s="1" t="s">
        <v>12</v>
      </c>
      <c r="E15" s="1" t="s">
        <v>6</v>
      </c>
      <c r="F15" s="1" t="s">
        <v>77</v>
      </c>
      <c r="G15" s="2">
        <v>40142002</v>
      </c>
      <c r="H15" s="2">
        <v>1</v>
      </c>
      <c r="I15" s="19">
        <v>2399.5614999999998</v>
      </c>
      <c r="J15" s="20">
        <f t="shared" si="0"/>
        <v>2399.5614999999998</v>
      </c>
      <c r="K15" s="39">
        <v>9.5200000000000007E-2</v>
      </c>
      <c r="L15" s="40">
        <f t="shared" si="1"/>
        <v>228.43825480000001</v>
      </c>
      <c r="M15" s="41">
        <f t="shared" si="2"/>
        <v>2171</v>
      </c>
    </row>
    <row r="16" spans="1:13" s="9" customFormat="1" ht="140.25" customHeight="1" x14ac:dyDescent="0.25">
      <c r="A16" s="2">
        <v>11</v>
      </c>
      <c r="B16" s="7" t="s">
        <v>35</v>
      </c>
      <c r="C16" s="10" t="s">
        <v>36</v>
      </c>
      <c r="D16" s="8" t="s">
        <v>12</v>
      </c>
      <c r="E16" s="8" t="s">
        <v>6</v>
      </c>
      <c r="F16" s="8" t="s">
        <v>77</v>
      </c>
      <c r="G16" s="6">
        <v>40142002</v>
      </c>
      <c r="H16" s="2">
        <v>1</v>
      </c>
      <c r="I16" s="19">
        <v>2218.5445</v>
      </c>
      <c r="J16" s="20">
        <f t="shared" si="0"/>
        <v>2218.5445</v>
      </c>
      <c r="K16" s="39">
        <v>9.5200000000000007E-2</v>
      </c>
      <c r="L16" s="40">
        <f t="shared" si="1"/>
        <v>211.20543640000002</v>
      </c>
      <c r="M16" s="41">
        <f t="shared" si="2"/>
        <v>2007</v>
      </c>
    </row>
    <row r="17" spans="1:13" ht="75.75" customHeight="1" x14ac:dyDescent="0.25">
      <c r="A17" s="2">
        <v>12</v>
      </c>
      <c r="B17" s="3" t="s">
        <v>37</v>
      </c>
      <c r="C17" s="4" t="s">
        <v>38</v>
      </c>
      <c r="D17" s="1" t="s">
        <v>12</v>
      </c>
      <c r="E17" s="1" t="s">
        <v>6</v>
      </c>
      <c r="F17" s="1" t="s">
        <v>77</v>
      </c>
      <c r="G17" s="2">
        <v>40142002</v>
      </c>
      <c r="H17" s="2">
        <v>1</v>
      </c>
      <c r="I17" s="19">
        <v>7200.2610000000004</v>
      </c>
      <c r="J17" s="20">
        <f t="shared" si="0"/>
        <v>7200.2610000000004</v>
      </c>
      <c r="K17" s="39">
        <v>9.5200000000000007E-2</v>
      </c>
      <c r="L17" s="40">
        <f t="shared" si="1"/>
        <v>685.46484720000012</v>
      </c>
      <c r="M17" s="41">
        <f t="shared" si="2"/>
        <v>6515</v>
      </c>
    </row>
    <row r="18" spans="1:13" ht="67.5" customHeight="1" x14ac:dyDescent="0.25">
      <c r="A18" s="2">
        <v>13</v>
      </c>
      <c r="B18" s="3" t="s">
        <v>39</v>
      </c>
      <c r="C18" s="4" t="s">
        <v>40</v>
      </c>
      <c r="D18" s="1" t="s">
        <v>12</v>
      </c>
      <c r="E18" s="1" t="s">
        <v>6</v>
      </c>
      <c r="F18" s="1" t="s">
        <v>77</v>
      </c>
      <c r="G18" s="2">
        <v>40142002</v>
      </c>
      <c r="H18" s="2">
        <v>1</v>
      </c>
      <c r="I18" s="19">
        <v>9833.5074999999997</v>
      </c>
      <c r="J18" s="20">
        <f t="shared" si="0"/>
        <v>9833.5074999999997</v>
      </c>
      <c r="K18" s="39">
        <v>9.5200000000000007E-2</v>
      </c>
      <c r="L18" s="40">
        <f t="shared" si="1"/>
        <v>936.14991400000008</v>
      </c>
      <c r="M18" s="41">
        <f t="shared" si="2"/>
        <v>8897</v>
      </c>
    </row>
    <row r="19" spans="1:13" ht="150" customHeight="1" x14ac:dyDescent="0.25">
      <c r="A19" s="2">
        <v>14</v>
      </c>
      <c r="B19" s="3" t="s">
        <v>41</v>
      </c>
      <c r="C19" s="4" t="s">
        <v>42</v>
      </c>
      <c r="D19" s="1" t="s">
        <v>12</v>
      </c>
      <c r="E19" s="1" t="s">
        <v>6</v>
      </c>
      <c r="F19" s="1" t="s">
        <v>4</v>
      </c>
      <c r="G19" s="2">
        <v>41111607</v>
      </c>
      <c r="H19" s="2">
        <v>1</v>
      </c>
      <c r="I19" s="19">
        <v>44281.233999999997</v>
      </c>
      <c r="J19" s="20">
        <f t="shared" si="0"/>
        <v>44281.233999999997</v>
      </c>
      <c r="K19" s="39">
        <v>9.5200000000000007E-2</v>
      </c>
      <c r="L19" s="40">
        <f t="shared" si="1"/>
        <v>4215.5734768000002</v>
      </c>
      <c r="M19" s="41">
        <f t="shared" si="2"/>
        <v>40066</v>
      </c>
    </row>
    <row r="20" spans="1:13" ht="186" customHeight="1" x14ac:dyDescent="0.25">
      <c r="A20" s="2">
        <v>15</v>
      </c>
      <c r="B20" s="3" t="s">
        <v>43</v>
      </c>
      <c r="C20" s="4" t="s">
        <v>44</v>
      </c>
      <c r="D20" s="1" t="s">
        <v>12</v>
      </c>
      <c r="E20" s="1" t="s">
        <v>6</v>
      </c>
      <c r="F20" s="1" t="s">
        <v>4</v>
      </c>
      <c r="G20" s="2">
        <v>41113630</v>
      </c>
      <c r="H20" s="2">
        <v>1</v>
      </c>
      <c r="I20" s="19">
        <v>120503.46100000001</v>
      </c>
      <c r="J20" s="20">
        <f t="shared" si="0"/>
        <v>120503.46100000001</v>
      </c>
      <c r="K20" s="39">
        <v>9.5200000000000007E-2</v>
      </c>
      <c r="L20" s="40">
        <f t="shared" si="1"/>
        <v>11471.929487200001</v>
      </c>
      <c r="M20" s="41">
        <f t="shared" si="2"/>
        <v>109032</v>
      </c>
    </row>
    <row r="21" spans="1:13" ht="124.5" customHeight="1" x14ac:dyDescent="0.25">
      <c r="A21" s="2">
        <v>16</v>
      </c>
      <c r="B21" s="3" t="s">
        <v>45</v>
      </c>
      <c r="C21" s="4" t="s">
        <v>46</v>
      </c>
      <c r="D21" s="1" t="s">
        <v>12</v>
      </c>
      <c r="E21" s="1" t="s">
        <v>6</v>
      </c>
      <c r="F21" s="1" t="s">
        <v>4</v>
      </c>
      <c r="G21" s="2">
        <v>41111641</v>
      </c>
      <c r="H21" s="2">
        <v>1</v>
      </c>
      <c r="I21" s="19">
        <v>46560.436333333339</v>
      </c>
      <c r="J21" s="20">
        <f t="shared" si="0"/>
        <v>46560.436333333339</v>
      </c>
      <c r="K21" s="39">
        <v>9.5200000000000007E-2</v>
      </c>
      <c r="L21" s="40">
        <f t="shared" si="1"/>
        <v>4432.5535389333345</v>
      </c>
      <c r="M21" s="41">
        <f t="shared" si="2"/>
        <v>42128</v>
      </c>
    </row>
    <row r="22" spans="1:13" ht="90" customHeight="1" x14ac:dyDescent="0.25">
      <c r="A22" s="2">
        <v>17</v>
      </c>
      <c r="B22" s="3" t="s">
        <v>47</v>
      </c>
      <c r="C22" s="4" t="s">
        <v>48</v>
      </c>
      <c r="D22" s="1" t="s">
        <v>12</v>
      </c>
      <c r="E22" s="1" t="s">
        <v>6</v>
      </c>
      <c r="F22" s="1" t="s">
        <v>14</v>
      </c>
      <c r="G22" s="2">
        <v>23241624</v>
      </c>
      <c r="H22" s="2">
        <v>1</v>
      </c>
      <c r="I22" s="19">
        <v>67848.243000000002</v>
      </c>
      <c r="J22" s="20">
        <f t="shared" si="0"/>
        <v>67848.243000000002</v>
      </c>
      <c r="K22" s="39">
        <v>9.5200000000000007E-2</v>
      </c>
      <c r="L22" s="40">
        <f t="shared" si="1"/>
        <v>6459.1527336000008</v>
      </c>
      <c r="M22" s="41">
        <f t="shared" si="2"/>
        <v>61389</v>
      </c>
    </row>
    <row r="23" spans="1:13" ht="45" x14ac:dyDescent="0.25">
      <c r="A23" s="2">
        <v>18</v>
      </c>
      <c r="B23" s="3" t="s">
        <v>49</v>
      </c>
      <c r="C23" s="4" t="s">
        <v>50</v>
      </c>
      <c r="D23" s="1" t="s">
        <v>12</v>
      </c>
      <c r="E23" s="1" t="s">
        <v>6</v>
      </c>
      <c r="F23" s="1" t="s">
        <v>4</v>
      </c>
      <c r="G23" s="2">
        <v>23242105</v>
      </c>
      <c r="H23" s="2">
        <v>1</v>
      </c>
      <c r="I23" s="19">
        <v>57766.5</v>
      </c>
      <c r="J23" s="20">
        <f t="shared" si="0"/>
        <v>57766.5</v>
      </c>
      <c r="K23" s="39">
        <v>9.5200000000000007E-2</v>
      </c>
      <c r="L23" s="40">
        <f t="shared" si="1"/>
        <v>5499.3708000000006</v>
      </c>
      <c r="M23" s="41">
        <f t="shared" si="2"/>
        <v>52267</v>
      </c>
    </row>
    <row r="24" spans="1:13" ht="136.5" customHeight="1" x14ac:dyDescent="0.25">
      <c r="A24" s="2">
        <v>19</v>
      </c>
      <c r="B24" s="3" t="s">
        <v>51</v>
      </c>
      <c r="C24" s="4" t="s">
        <v>52</v>
      </c>
      <c r="D24" s="1" t="s">
        <v>12</v>
      </c>
      <c r="E24" s="1" t="s">
        <v>6</v>
      </c>
      <c r="F24" s="1" t="s">
        <v>13</v>
      </c>
      <c r="G24" s="2">
        <v>23242107</v>
      </c>
      <c r="H24" s="2">
        <v>1</v>
      </c>
      <c r="I24" s="19">
        <v>101435.51233333333</v>
      </c>
      <c r="J24" s="20">
        <f t="shared" si="0"/>
        <v>101435.51233333333</v>
      </c>
      <c r="K24" s="39">
        <v>9.5200000000000007E-2</v>
      </c>
      <c r="L24" s="40">
        <f t="shared" si="1"/>
        <v>9656.6607741333337</v>
      </c>
      <c r="M24" s="41">
        <f t="shared" si="2"/>
        <v>91779</v>
      </c>
    </row>
    <row r="25" spans="1:13" ht="72" customHeight="1" x14ac:dyDescent="0.25">
      <c r="A25" s="2">
        <v>20</v>
      </c>
      <c r="B25" s="3" t="s">
        <v>53</v>
      </c>
      <c r="C25" s="4" t="s">
        <v>54</v>
      </c>
      <c r="D25" s="1" t="s">
        <v>12</v>
      </c>
      <c r="E25" s="1" t="s">
        <v>6</v>
      </c>
      <c r="F25" s="1" t="s">
        <v>4</v>
      </c>
      <c r="G25" s="2">
        <v>23242107</v>
      </c>
      <c r="H25" s="2">
        <v>1</v>
      </c>
      <c r="I25" s="19">
        <v>169216.25900000002</v>
      </c>
      <c r="J25" s="20">
        <f t="shared" si="0"/>
        <v>169216.25900000002</v>
      </c>
      <c r="K25" s="39">
        <v>9.5200000000000007E-2</v>
      </c>
      <c r="L25" s="40">
        <f t="shared" si="1"/>
        <v>16109.387856800004</v>
      </c>
      <c r="M25" s="41">
        <f t="shared" si="2"/>
        <v>153107</v>
      </c>
    </row>
    <row r="26" spans="1:13" ht="154.5" customHeight="1" x14ac:dyDescent="0.25">
      <c r="A26" s="2">
        <v>21</v>
      </c>
      <c r="B26" s="3" t="s">
        <v>55</v>
      </c>
      <c r="C26" s="4" t="s">
        <v>56</v>
      </c>
      <c r="D26" s="1" t="s">
        <v>12</v>
      </c>
      <c r="E26" s="1" t="s">
        <v>6</v>
      </c>
      <c r="F26" s="1" t="s">
        <v>4</v>
      </c>
      <c r="G26" s="12">
        <v>23242105</v>
      </c>
      <c r="H26" s="2">
        <v>1</v>
      </c>
      <c r="I26" s="19">
        <v>201545.253</v>
      </c>
      <c r="J26" s="20">
        <f t="shared" si="0"/>
        <v>201545.253</v>
      </c>
      <c r="K26" s="39">
        <v>9.5200000000000007E-2</v>
      </c>
      <c r="L26" s="40">
        <f t="shared" si="1"/>
        <v>19187.108085600001</v>
      </c>
      <c r="M26" s="41">
        <f t="shared" si="2"/>
        <v>182358</v>
      </c>
    </row>
    <row r="27" spans="1:13" ht="84.75" customHeight="1" x14ac:dyDescent="0.25">
      <c r="A27" s="2">
        <v>22</v>
      </c>
      <c r="B27" s="3" t="s">
        <v>57</v>
      </c>
      <c r="C27" s="4" t="s">
        <v>58</v>
      </c>
      <c r="D27" s="1" t="s">
        <v>12</v>
      </c>
      <c r="E27" s="1" t="s">
        <v>6</v>
      </c>
      <c r="F27" s="1" t="s">
        <v>4</v>
      </c>
      <c r="G27" s="12">
        <v>27112824</v>
      </c>
      <c r="H27" s="2">
        <v>1</v>
      </c>
      <c r="I27" s="19">
        <v>159798.022</v>
      </c>
      <c r="J27" s="20">
        <f t="shared" si="0"/>
        <v>159798.022</v>
      </c>
      <c r="K27" s="39">
        <v>9.5200000000000007E-2</v>
      </c>
      <c r="L27" s="40">
        <f t="shared" si="1"/>
        <v>15212.7716944</v>
      </c>
      <c r="M27" s="41">
        <f t="shared" si="2"/>
        <v>144585</v>
      </c>
    </row>
    <row r="28" spans="1:13" ht="90" customHeight="1" x14ac:dyDescent="0.25">
      <c r="A28" s="2">
        <v>23</v>
      </c>
      <c r="B28" s="3" t="s">
        <v>59</v>
      </c>
      <c r="C28" s="4" t="s">
        <v>60</v>
      </c>
      <c r="D28" s="1" t="s">
        <v>12</v>
      </c>
      <c r="E28" s="1" t="s">
        <v>6</v>
      </c>
      <c r="F28" s="1" t="s">
        <v>4</v>
      </c>
      <c r="G28" s="2">
        <v>31231219</v>
      </c>
      <c r="H28" s="2">
        <v>1</v>
      </c>
      <c r="I28" s="19">
        <v>90901.517500000002</v>
      </c>
      <c r="J28" s="20">
        <f t="shared" si="0"/>
        <v>90901.517500000002</v>
      </c>
      <c r="K28" s="39">
        <v>9.5200000000000007E-2</v>
      </c>
      <c r="L28" s="40">
        <f t="shared" si="1"/>
        <v>8653.824466</v>
      </c>
      <c r="M28" s="41">
        <f t="shared" si="2"/>
        <v>82248</v>
      </c>
    </row>
    <row r="29" spans="1:13" ht="78.75" customHeight="1" x14ac:dyDescent="0.25">
      <c r="A29" s="2">
        <v>24</v>
      </c>
      <c r="B29" s="3" t="s">
        <v>61</v>
      </c>
      <c r="C29" s="4" t="s">
        <v>62</v>
      </c>
      <c r="D29" s="1" t="s">
        <v>12</v>
      </c>
      <c r="E29" s="1" t="s">
        <v>6</v>
      </c>
      <c r="F29" s="1" t="s">
        <v>4</v>
      </c>
      <c r="G29" s="2">
        <v>47131502</v>
      </c>
      <c r="H29" s="2">
        <v>1</v>
      </c>
      <c r="I29" s="19">
        <v>35792.228000000003</v>
      </c>
      <c r="J29" s="20">
        <f t="shared" si="0"/>
        <v>35792.228000000003</v>
      </c>
      <c r="K29" s="39">
        <v>9.5200000000000007E-2</v>
      </c>
      <c r="L29" s="40">
        <f t="shared" si="1"/>
        <v>3407.4201056000006</v>
      </c>
      <c r="M29" s="41">
        <f t="shared" si="2"/>
        <v>32385</v>
      </c>
    </row>
    <row r="30" spans="1:13" s="9" customFormat="1" ht="87.75" customHeight="1" x14ac:dyDescent="0.25">
      <c r="A30" s="2">
        <v>25</v>
      </c>
      <c r="B30" s="7" t="s">
        <v>63</v>
      </c>
      <c r="C30" s="10" t="s">
        <v>64</v>
      </c>
      <c r="D30" s="8" t="s">
        <v>12</v>
      </c>
      <c r="E30" s="8" t="s">
        <v>6</v>
      </c>
      <c r="F30" s="8" t="s">
        <v>4</v>
      </c>
      <c r="G30" s="6">
        <v>11101705</v>
      </c>
      <c r="H30" s="2">
        <v>1</v>
      </c>
      <c r="I30" s="19">
        <v>61317.914999999994</v>
      </c>
      <c r="J30" s="20">
        <f t="shared" si="0"/>
        <v>61317.914999999994</v>
      </c>
      <c r="K30" s="39">
        <v>9.5200000000000007E-2</v>
      </c>
      <c r="L30" s="40">
        <f t="shared" si="1"/>
        <v>5837.4655080000002</v>
      </c>
      <c r="M30" s="41">
        <f t="shared" si="2"/>
        <v>55480</v>
      </c>
    </row>
    <row r="31" spans="1:13" s="9" customFormat="1" ht="72.75" customHeight="1" x14ac:dyDescent="0.25">
      <c r="A31" s="2">
        <v>26</v>
      </c>
      <c r="B31" s="10" t="s">
        <v>65</v>
      </c>
      <c r="C31" s="10" t="s">
        <v>66</v>
      </c>
      <c r="D31" s="8" t="s">
        <v>12</v>
      </c>
      <c r="E31" s="8" t="s">
        <v>6</v>
      </c>
      <c r="F31" s="8" t="s">
        <v>4</v>
      </c>
      <c r="G31" s="8">
        <v>11101705</v>
      </c>
      <c r="H31" s="2">
        <v>1</v>
      </c>
      <c r="I31" s="19">
        <v>107501.93166666666</v>
      </c>
      <c r="J31" s="20">
        <f t="shared" si="0"/>
        <v>107501.93166666666</v>
      </c>
      <c r="K31" s="39">
        <v>9.5200000000000007E-2</v>
      </c>
      <c r="L31" s="40">
        <f t="shared" si="1"/>
        <v>10234.183894666667</v>
      </c>
      <c r="M31" s="41">
        <f t="shared" si="2"/>
        <v>97268</v>
      </c>
    </row>
    <row r="32" spans="1:13" ht="75.75" customHeight="1" x14ac:dyDescent="0.25">
      <c r="A32" s="2">
        <v>27</v>
      </c>
      <c r="B32" s="5" t="s">
        <v>67</v>
      </c>
      <c r="C32" s="4" t="s">
        <v>68</v>
      </c>
      <c r="D32" s="1" t="s">
        <v>12</v>
      </c>
      <c r="E32" s="8" t="s">
        <v>6</v>
      </c>
      <c r="F32" s="1" t="s">
        <v>13</v>
      </c>
      <c r="G32" s="1">
        <v>23242100</v>
      </c>
      <c r="H32" s="2">
        <v>1</v>
      </c>
      <c r="I32" s="19">
        <v>126819.59</v>
      </c>
      <c r="J32" s="20">
        <f t="shared" si="0"/>
        <v>126819.59</v>
      </c>
      <c r="K32" s="39">
        <v>9.5200000000000007E-2</v>
      </c>
      <c r="L32" s="40">
        <f t="shared" si="1"/>
        <v>12073.224968</v>
      </c>
      <c r="M32" s="41">
        <f t="shared" si="2"/>
        <v>114746</v>
      </c>
    </row>
    <row r="33" spans="1:13" s="9" customFormat="1" ht="66" customHeight="1" x14ac:dyDescent="0.25">
      <c r="A33" s="2">
        <v>28</v>
      </c>
      <c r="B33" s="11" t="s">
        <v>69</v>
      </c>
      <c r="C33" s="10" t="s">
        <v>70</v>
      </c>
      <c r="D33" s="1" t="s">
        <v>12</v>
      </c>
      <c r="E33" s="8" t="s">
        <v>6</v>
      </c>
      <c r="F33" s="8" t="s">
        <v>13</v>
      </c>
      <c r="G33" s="8">
        <v>23242100</v>
      </c>
      <c r="H33" s="2">
        <v>1</v>
      </c>
      <c r="I33" s="19">
        <v>191339.7205</v>
      </c>
      <c r="J33" s="20">
        <f t="shared" si="0"/>
        <v>191339.7205</v>
      </c>
      <c r="K33" s="39">
        <v>9.5200000000000007E-2</v>
      </c>
      <c r="L33" s="40">
        <f t="shared" si="1"/>
        <v>18215.5413916</v>
      </c>
      <c r="M33" s="41">
        <f t="shared" si="2"/>
        <v>173124</v>
      </c>
    </row>
    <row r="34" spans="1:13" ht="83.25" customHeight="1" x14ac:dyDescent="0.25">
      <c r="A34" s="2">
        <v>29</v>
      </c>
      <c r="B34" s="4" t="s">
        <v>71</v>
      </c>
      <c r="C34" s="1" t="s">
        <v>6</v>
      </c>
      <c r="D34" s="1" t="s">
        <v>12</v>
      </c>
      <c r="E34" s="8" t="s">
        <v>6</v>
      </c>
      <c r="F34" s="2" t="s">
        <v>4</v>
      </c>
      <c r="G34" s="13">
        <v>27112800</v>
      </c>
      <c r="H34" s="2">
        <v>1</v>
      </c>
      <c r="I34" s="19">
        <v>5011.7364666666663</v>
      </c>
      <c r="J34" s="20">
        <f t="shared" si="0"/>
        <v>5011.7364666666663</v>
      </c>
      <c r="K34" s="39">
        <v>9.5200000000000007E-2</v>
      </c>
      <c r="L34" s="40">
        <f t="shared" si="1"/>
        <v>477.11731162666666</v>
      </c>
      <c r="M34" s="41">
        <f t="shared" si="2"/>
        <v>4535</v>
      </c>
    </row>
    <row r="35" spans="1:13" ht="103.5" customHeight="1" x14ac:dyDescent="0.25">
      <c r="A35" s="2">
        <v>30</v>
      </c>
      <c r="B35" s="4" t="s">
        <v>80</v>
      </c>
      <c r="C35" s="1" t="s">
        <v>6</v>
      </c>
      <c r="D35" s="1" t="s">
        <v>12</v>
      </c>
      <c r="E35" s="8" t="s">
        <v>6</v>
      </c>
      <c r="F35" s="2" t="s">
        <v>14</v>
      </c>
      <c r="G35" s="13">
        <v>27112800</v>
      </c>
      <c r="H35" s="2">
        <v>1</v>
      </c>
      <c r="I35" s="19">
        <v>140710.796</v>
      </c>
      <c r="J35" s="20">
        <f t="shared" si="0"/>
        <v>140710.796</v>
      </c>
      <c r="K35" s="39">
        <v>9.5200000000000007E-2</v>
      </c>
      <c r="L35" s="40">
        <f t="shared" si="1"/>
        <v>13395.667779200001</v>
      </c>
      <c r="M35" s="41">
        <f t="shared" si="2"/>
        <v>127315</v>
      </c>
    </row>
    <row r="36" spans="1:13" ht="81.75" customHeight="1" x14ac:dyDescent="0.25">
      <c r="A36" s="2">
        <v>31</v>
      </c>
      <c r="B36" s="3" t="s">
        <v>72</v>
      </c>
      <c r="C36" s="1" t="s">
        <v>6</v>
      </c>
      <c r="D36" s="1" t="s">
        <v>12</v>
      </c>
      <c r="E36" s="8" t="s">
        <v>6</v>
      </c>
      <c r="F36" s="2" t="s">
        <v>4</v>
      </c>
      <c r="G36" s="13">
        <v>31211900</v>
      </c>
      <c r="H36" s="2">
        <v>1</v>
      </c>
      <c r="I36" s="19">
        <v>10426.308133333334</v>
      </c>
      <c r="J36" s="20">
        <f t="shared" si="0"/>
        <v>10426.308133333334</v>
      </c>
      <c r="K36" s="39">
        <v>9.5200000000000007E-2</v>
      </c>
      <c r="L36" s="40">
        <f t="shared" si="1"/>
        <v>992.58453429333349</v>
      </c>
      <c r="M36" s="41">
        <f t="shared" si="2"/>
        <v>9434</v>
      </c>
    </row>
    <row r="37" spans="1:13" ht="60" customHeight="1" x14ac:dyDescent="0.25">
      <c r="A37" s="2">
        <v>32</v>
      </c>
      <c r="B37" s="5" t="s">
        <v>73</v>
      </c>
      <c r="C37" s="1" t="s">
        <v>6</v>
      </c>
      <c r="D37" s="1" t="s">
        <v>12</v>
      </c>
      <c r="E37" s="8" t="s">
        <v>6</v>
      </c>
      <c r="F37" s="2" t="s">
        <v>77</v>
      </c>
      <c r="G37" s="13">
        <v>30265800</v>
      </c>
      <c r="H37" s="2">
        <v>1</v>
      </c>
      <c r="I37" s="19">
        <v>54359.356266666669</v>
      </c>
      <c r="J37" s="20">
        <f t="shared" si="0"/>
        <v>54359.356266666669</v>
      </c>
      <c r="K37" s="39">
        <v>9.5200000000000007E-2</v>
      </c>
      <c r="L37" s="40">
        <f t="shared" si="1"/>
        <v>5175.0107165866675</v>
      </c>
      <c r="M37" s="41">
        <f t="shared" si="2"/>
        <v>49184</v>
      </c>
    </row>
    <row r="38" spans="1:13" ht="75.75" customHeight="1" x14ac:dyDescent="0.25">
      <c r="A38" s="2">
        <v>33</v>
      </c>
      <c r="B38" s="3" t="s">
        <v>74</v>
      </c>
      <c r="C38" s="1" t="s">
        <v>6</v>
      </c>
      <c r="D38" s="1" t="s">
        <v>12</v>
      </c>
      <c r="E38" s="8" t="s">
        <v>6</v>
      </c>
      <c r="F38" s="2" t="s">
        <v>77</v>
      </c>
      <c r="G38" s="13">
        <v>30102400</v>
      </c>
      <c r="H38" s="2">
        <v>1</v>
      </c>
      <c r="I38" s="19">
        <v>28029.840666666667</v>
      </c>
      <c r="J38" s="20">
        <f t="shared" si="0"/>
        <v>28029.840666666667</v>
      </c>
      <c r="K38" s="39">
        <v>9.5200000000000007E-2</v>
      </c>
      <c r="L38" s="40">
        <f t="shared" si="1"/>
        <v>2668.4408314666671</v>
      </c>
      <c r="M38" s="41">
        <f t="shared" si="2"/>
        <v>25361</v>
      </c>
    </row>
    <row r="39" spans="1:13" ht="57" customHeight="1" x14ac:dyDescent="0.25">
      <c r="A39" s="2">
        <v>34</v>
      </c>
      <c r="B39" s="5" t="s">
        <v>79</v>
      </c>
      <c r="C39" s="2" t="s">
        <v>6</v>
      </c>
      <c r="D39" s="1" t="s">
        <v>12</v>
      </c>
      <c r="E39" s="8" t="s">
        <v>6</v>
      </c>
      <c r="F39" s="2" t="s">
        <v>77</v>
      </c>
      <c r="G39" s="13">
        <v>30264900</v>
      </c>
      <c r="H39" s="2">
        <v>1</v>
      </c>
      <c r="I39" s="19">
        <v>222365.35834999999</v>
      </c>
      <c r="J39" s="20">
        <f t="shared" si="0"/>
        <v>222365.35834999999</v>
      </c>
      <c r="K39" s="39">
        <v>9.5200000000000007E-2</v>
      </c>
      <c r="L39" s="40">
        <f t="shared" si="1"/>
        <v>21169.18211492</v>
      </c>
      <c r="M39" s="41">
        <f t="shared" si="2"/>
        <v>201196</v>
      </c>
    </row>
    <row r="40" spans="1:13" ht="55.5" customHeight="1" x14ac:dyDescent="0.25">
      <c r="A40" s="2">
        <v>35</v>
      </c>
      <c r="B40" s="5" t="s">
        <v>75</v>
      </c>
      <c r="C40" s="2" t="s">
        <v>6</v>
      </c>
      <c r="D40" s="1" t="s">
        <v>12</v>
      </c>
      <c r="E40" s="8" t="s">
        <v>6</v>
      </c>
      <c r="F40" s="2" t="s">
        <v>77</v>
      </c>
      <c r="G40" s="13">
        <v>30263700</v>
      </c>
      <c r="H40" s="2">
        <v>1</v>
      </c>
      <c r="I40" s="19">
        <v>247326.95900000003</v>
      </c>
      <c r="J40" s="20">
        <f t="shared" si="0"/>
        <v>247326.95900000003</v>
      </c>
      <c r="K40" s="39">
        <v>9.5200000000000007E-2</v>
      </c>
      <c r="L40" s="40">
        <f t="shared" si="1"/>
        <v>23545.526496800005</v>
      </c>
      <c r="M40" s="41">
        <f t="shared" si="2"/>
        <v>223781</v>
      </c>
    </row>
    <row r="41" spans="1:13" ht="30" x14ac:dyDescent="0.25">
      <c r="A41" s="2">
        <v>36</v>
      </c>
      <c r="B41" s="5" t="s">
        <v>76</v>
      </c>
      <c r="C41" s="2" t="s">
        <v>6</v>
      </c>
      <c r="D41" s="1" t="s">
        <v>12</v>
      </c>
      <c r="E41" s="8" t="s">
        <v>6</v>
      </c>
      <c r="F41" s="2" t="s">
        <v>4</v>
      </c>
      <c r="G41" s="13">
        <v>27111900</v>
      </c>
      <c r="H41" s="2">
        <v>1</v>
      </c>
      <c r="I41" s="19">
        <v>40770.705499999996</v>
      </c>
      <c r="J41" s="20">
        <f t="shared" si="0"/>
        <v>40770.705499999996</v>
      </c>
      <c r="K41" s="39">
        <v>9.5200000000000007E-2</v>
      </c>
      <c r="L41" s="40">
        <f t="shared" si="1"/>
        <v>3881.3711635999998</v>
      </c>
      <c r="M41" s="41">
        <f t="shared" si="2"/>
        <v>36889</v>
      </c>
    </row>
    <row r="44" spans="1:13" x14ac:dyDescent="0.25">
      <c r="A44" t="s">
        <v>81</v>
      </c>
    </row>
    <row r="45" spans="1:13" x14ac:dyDescent="0.25">
      <c r="A45" t="s">
        <v>85</v>
      </c>
    </row>
    <row r="46" spans="1:13" x14ac:dyDescent="0.25">
      <c r="A46" t="s">
        <v>86</v>
      </c>
    </row>
  </sheetData>
  <autoFilter ref="A5:L5" xr:uid="{00000000-0001-0000-0000-000000000000}"/>
  <mergeCells count="5">
    <mergeCell ref="I3:I4"/>
    <mergeCell ref="J3:J4"/>
    <mergeCell ref="A1:H2"/>
    <mergeCell ref="A3:H4"/>
    <mergeCell ref="K4:M4"/>
  </mergeCells>
  <phoneticPr fontId="6" type="noConversion"/>
  <dataValidations count="1">
    <dataValidation type="whole" allowBlank="1" showInputMessage="1" showErrorMessage="1" sqref="G26:G27" xr:uid="{59C3CFEE-D83B-404E-BF6D-551A80AA9A06}">
      <formula1>0</formula1>
      <formula2>9999999999</formula2>
    </dataValidation>
  </dataValidations>
  <pageMargins left="0.25" right="0.25" top="0.75" bottom="0.75" header="0.3" footer="0.3"/>
  <pageSetup scale="2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 Johana Rincon Tarazona</dc:creator>
  <cp:lastModifiedBy>Kelly Johana Rincon Tarazona</cp:lastModifiedBy>
  <dcterms:created xsi:type="dcterms:W3CDTF">2024-04-24T22:30:39Z</dcterms:created>
  <dcterms:modified xsi:type="dcterms:W3CDTF">2026-06-04T21:11:46Z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2024-04-24T22:50:12Z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c838f9fb-075e-45a5-9052-841980704b12</vt:lpwstr>
  </property>
  <property fmtid="{D5CDD505-2E9C-101B-9397-08002B2CF9AE}" pid="8" name="MSIP_Label_fc111285-cafa-4fc9-8a9a-bd902089b24f_ContentBits">
    <vt:lpwstr>0</vt:lpwstr>
  </property>
</Properties>
</file>