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UXPLANEACION18\Downloads\"/>
    </mc:Choice>
  </mc:AlternateContent>
  <bookViews>
    <workbookView xWindow="0" yWindow="0" windowWidth="24000" windowHeight="9735"/>
  </bookViews>
  <sheets>
    <sheet name=" ENCUENTRO DEPARTAMENTAL 202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D101" i="1"/>
  <c r="D88" i="1"/>
  <c r="D75" i="1"/>
  <c r="D62" i="1"/>
  <c r="D49" i="1"/>
  <c r="D23" i="1"/>
  <c r="D36" i="1"/>
</calcChain>
</file>

<file path=xl/sharedStrings.xml><?xml version="1.0" encoding="utf-8"?>
<sst xmlns="http://schemas.openxmlformats.org/spreadsheetml/2006/main" count="121" uniqueCount="38">
  <si>
    <t xml:space="preserve">ITEM </t>
  </si>
  <si>
    <t>DESCRIPCIÓN</t>
  </si>
  <si>
    <t>ENCUENTRO DEPARTAMENTAL DE CONSEJEROS TERRITORIALES (QUINDÍO)</t>
  </si>
  <si>
    <t>CANTIDAD</t>
  </si>
  <si>
    <t>VALOR UNITARIO INCLUIDO IVA</t>
  </si>
  <si>
    <r>
      <rPr>
        <b/>
        <sz val="10"/>
        <color theme="1"/>
        <rFont val="Arial"/>
        <family val="2"/>
      </rPr>
      <t xml:space="preserve">Cena Opción 2: </t>
    </r>
    <r>
      <rPr>
        <sz val="10"/>
        <color theme="1"/>
        <rFont val="Arial"/>
        <family val="2"/>
      </rPr>
      <t xml:space="preserve"> Proteína 150 grms, Ensalada, Un (1) carbohidrato, Jugo de frutas naturales 200 ml. En cuanto a la proteína se deberá tener en cuenta la proteína animal y vegetal (para los vegetarianos). Desde las 6:00 pm hasta el horario de llegada.</t>
    </r>
  </si>
  <si>
    <r>
      <rPr>
        <b/>
        <sz val="10"/>
        <color theme="1"/>
        <rFont val="Arial"/>
        <family val="2"/>
      </rPr>
      <t>Cena Opción 1:</t>
    </r>
    <r>
      <rPr>
        <sz val="10"/>
        <color theme="1"/>
        <rFont val="Arial"/>
        <family val="2"/>
      </rPr>
      <t xml:space="preserve"> Sopa (puede variar de acuerdo a las diferentes sopas o por principios), Proteína 150 grms, Ensalada, Arroz, Tajadas (plátano verde o maduro) o arepa, Jugo de frutas naturales 200 ml. En cuanto a la proteína se deberá tener en cuenta la proteína animal y vegetal (para los vegetarianos).  Desde las 6:00 pm hasta el horario de llegada.</t>
    </r>
  </si>
  <si>
    <r>
      <rPr>
        <b/>
        <sz val="10"/>
        <color theme="1"/>
        <rFont val="Arial"/>
        <family val="2"/>
      </rPr>
      <t>Almuerzo Opción 2:</t>
    </r>
    <r>
      <rPr>
        <sz val="10"/>
        <color theme="1"/>
        <rFont val="Arial"/>
        <family val="2"/>
      </rPr>
      <t xml:space="preserve"> Bandeja mini paisa, Sudado montañero o fiambre, Jugo de frutas naturales 200 ml. En cuanto a la proteína se deberá tener en cuenta la proteína animal y vegetal (para los vegetarianos). Horario: Desde las 12:00 m hasta las 3.00 pm. </t>
    </r>
  </si>
  <si>
    <r>
      <rPr>
        <b/>
        <sz val="10"/>
        <color theme="1"/>
        <rFont val="Arial"/>
        <family val="2"/>
      </rPr>
      <t>Almuerzo Opción 1:</t>
    </r>
    <r>
      <rPr>
        <sz val="10"/>
        <color theme="1"/>
        <rFont val="Arial"/>
        <family val="2"/>
      </rPr>
      <t xml:space="preserve"> Sopa (puede variar de acuerdo a las diferentes sopas o por principios), Proteína 150 grms, Ensalada, Arroz, Tajadas (plátano verde o maduro), Jugo de frutas naturales 200 ml. En cuanto a la proteína se deberá tener en cuenta la proteína animal y vegetal (para los vegetarianos). Otra opción: Bandeja mini paisa, Sudado montañero o fiambre, Jugo de frutas naturales 200 ml. En cuanto a la proteína se deberá tener en cuenta la proteína animal y vegetal (para los vegetarianos). Horario: Desde las 12:00 m hasta las 3.00 pm. </t>
    </r>
  </si>
  <si>
    <r>
      <rPr>
        <b/>
        <sz val="10"/>
        <color theme="1"/>
        <rFont val="Arial"/>
        <family val="2"/>
      </rPr>
      <t>Desayuno:</t>
    </r>
    <r>
      <rPr>
        <sz val="10"/>
        <color theme="1"/>
        <rFont val="Arial"/>
        <family val="2"/>
      </rPr>
      <t xml:space="preserve"> Fruta 60 grms, Jugo de frutas natural 200 ml, Una (1) proteína 150 grms, Dos (2) carbohidratos, Una (1) porción de queso, Bebida caliente 150 ml (chocolate o café, con la opción en leche o sin leche). En cuanto a la proteína se deberá tener en cuenta la proteína animal y vegetal (para los vegetarianos). Horario: desde las 5:00 am o antes hasta las 10:00 am. </t>
    </r>
  </si>
  <si>
    <r>
      <rPr>
        <b/>
        <sz val="10"/>
        <color theme="1"/>
        <rFont val="Arial"/>
        <family val="2"/>
      </rPr>
      <t>Almuerzo Opción 1:</t>
    </r>
    <r>
      <rPr>
        <sz val="10"/>
        <color theme="1"/>
        <rFont val="Arial"/>
        <family val="2"/>
      </rPr>
      <t xml:space="preserve"> Sopa (puede variar de acuerdo a las diferentes sopas o por principios), Proteína 150 grms, Ensalada, Arroz, Tajadas (plátano verde o maduro), Jugo de frutas naturales 200 ml. En cuanto a la proteína se deberá tener en cuenta la proteína animal y vegetal (para los vegetarianos). Horario: Desde las 12:00 m hasta las 3.00 pm. </t>
    </r>
  </si>
  <si>
    <r>
      <rPr>
        <b/>
        <sz val="10"/>
        <color theme="1"/>
        <rFont val="Arial"/>
        <family val="2"/>
      </rPr>
      <t xml:space="preserve">Transporte: </t>
    </r>
    <r>
      <rPr>
        <sz val="10"/>
        <color theme="1"/>
        <rFont val="Arial"/>
        <family val="2"/>
      </rPr>
      <t>Traslado terrestre interno en la ciudad donde se lleve a cabo el encuentro cuándo se deba transitar más de 4 cuadras del hotel al lugar del evento; y los desplazamientos del lugar de salida al lugar de llegada, deben cumplir la programación del evento, para llegar a tiempo. El operador deberá brindar un espacio idóneo, donde los consejeros puedan descansar, en los tiempos de espera que se presenten debido a los imprevistos causados por demoras o retrasos en las salidas y trayectos con el transporte terrestre.</t>
    </r>
  </si>
  <si>
    <t>ENCUENTRO DEPARTAMENTAL DE CONSEJEROS TERRITORIALES (REGIÓN CARIBE)</t>
  </si>
  <si>
    <t>Nota: El operador deberá suministrar servicio de la alimentación teniendo en cuenta el menú solicitado en el servicio fullboard, sin importar los cambios que se presenten en los itinerarios de las aerolíneas o el transporte terrestre; además si a la hora de salida o llegada al alojamiento no tiene servicio de restaurante, deberá buscar opciones
para suplirla de manera acorde a la alimentación.</t>
  </si>
  <si>
    <r>
      <t xml:space="preserve">Refrigerios: </t>
    </r>
    <r>
      <rPr>
        <sz val="10"/>
        <color theme="1"/>
        <rFont val="Arial"/>
        <family val="2"/>
      </rPr>
      <t>Bebida caliente 150 ml (chocolate o café, con la opción en leche o sin leche), Bebida fría natural 200 ml, Un (1) carbohidrato, Fruta 60 grms, salpicón de fruta natural. En cuanto a la proteína se deberá tener en cuenta la proteína animal y vegetal (para los vegetarianos). En los horarios intermedios (10:00 am y de 3:00 pm).</t>
    </r>
  </si>
  <si>
    <r>
      <rPr>
        <b/>
        <sz val="10"/>
        <color theme="1"/>
        <rFont val="Arial"/>
        <family val="2"/>
      </rPr>
      <t>Cena Opción 1:</t>
    </r>
    <r>
      <rPr>
        <sz val="10"/>
        <color theme="1"/>
        <rFont val="Arial"/>
        <family val="2"/>
      </rPr>
      <t xml:space="preserve"> Sopa (puede variar de acuerdo a las diferentes sopas o por principios), Proteína 150 grms, Ensalada, Arroz, Tajadas (plátano verde o maduro) o arepa, jugo de frutas naturales 200 ml. En cuanto a la proteína se deberá tener en cuenta la proteína animal y vegetal (para los vegetarianos).  Desde las 6:00 pm hasta el horario de llegada.</t>
    </r>
  </si>
  <si>
    <r>
      <rPr>
        <b/>
        <sz val="10"/>
        <color theme="1"/>
        <rFont val="Arial"/>
        <family val="2"/>
      </rPr>
      <t xml:space="preserve">Transporte: </t>
    </r>
    <r>
      <rPr>
        <sz val="10"/>
        <color theme="1"/>
        <rFont val="Arial"/>
        <family val="2"/>
      </rPr>
      <t>Traslado terrestre interno en la ciudad ida y regreso al lugar donde se lleve a cabo el encuentro cuándo se deba transitar más de 4 cuadras del hotel al lugar del evento; y los desplazamientos del lugar de salida al lugar de llegada, deben cumplir la programación del evento, para llegar a tiempo. El operador deberá brindar un espacio idóneo, donde los consejeros puedan descansar, en los tiempos de espera que se presenten debido a los imprevistos causados por demoras o retrasos en las salidas y trayectos con el transporte terrestre.</t>
    </r>
  </si>
  <si>
    <t xml:space="preserve">VALOR TOTAL POR CONSEJERO </t>
  </si>
  <si>
    <t>ENCUENTRO DEPARTAMENTAL DE CONSEJEROS TERRITORIALES (REGIÓN AMAZÓNICA)</t>
  </si>
  <si>
    <r>
      <rPr>
        <b/>
        <sz val="10"/>
        <color theme="1"/>
        <rFont val="Arial"/>
        <family val="2"/>
      </rPr>
      <t>Servicio de Hospedaje Fullboard</t>
    </r>
    <r>
      <rPr>
        <sz val="10"/>
        <color theme="1"/>
        <rFont val="Arial"/>
        <family val="2"/>
      </rPr>
      <t xml:space="preserve">: En el municipio de Codazzi, Cesar, durante cuatro (4) días y tres (3) noches, durante las fechas dispuestas según cronograma del CTPD. en acomodación doble, el lugar de alojamiento deberá contar con el Registro Nacional de Turismo - Servicio Fullboard. El operador deberá tener en cuenta para el alojamiento fullboard, la ubicación idónea teniendo en cuenta las personas con discapacidad y adultos mayores. </t>
    </r>
  </si>
  <si>
    <r>
      <rPr>
        <b/>
        <sz val="10"/>
        <color theme="1"/>
        <rFont val="Arial"/>
        <family val="2"/>
      </rPr>
      <t>Servicio de Hospedaje Fullboard</t>
    </r>
    <r>
      <rPr>
        <sz val="10"/>
        <color theme="1"/>
        <rFont val="Arial"/>
        <family val="2"/>
      </rPr>
      <t xml:space="preserve">: En el municipio de Rioacha, Guajira durante cuatro (4) días y tres (3) noches, durante las fechas dispuestas según cronograma del CTPD. en acomodación doble, el lugar de alojamiento deberá contar con el Registro Nacional de Turismo - Servicio Fullboard. El operador deberá tener en cuenta para el alojamiento fullboard, la ubicación idónea teniendo en cuenta las personas con discapacidad y adultos mayores. </t>
    </r>
  </si>
  <si>
    <r>
      <rPr>
        <b/>
        <sz val="10"/>
        <color theme="1"/>
        <rFont val="Arial"/>
        <family val="2"/>
      </rPr>
      <t>Servicio de Hospedaje Fullboard</t>
    </r>
    <r>
      <rPr>
        <sz val="10"/>
        <color theme="1"/>
        <rFont val="Arial"/>
        <family val="2"/>
      </rPr>
      <t xml:space="preserve">: En el municipio de Soledad, Atlántico, durante cuatro (4) días y tres (3) noches, durante las fechas dispuestas según cronograma del CTPD. en acomodación doble, el lugar de alojamiento deberá contar con el Registro Nacional de Turismo - Servicio Fullboard. El operador deberá tener en cuenta para el alojamiento fullboard, la ubicación idónea teniendo en cuenta las personas con discapacidad y adultos mayores. </t>
    </r>
  </si>
  <si>
    <t>ENCUENTRO DEPARTAMENTAL DE CONSEJEROS TERRITORIALES (CENTRAL)</t>
  </si>
  <si>
    <r>
      <rPr>
        <b/>
        <sz val="10"/>
        <color theme="1"/>
        <rFont val="Arial"/>
        <family val="2"/>
      </rPr>
      <t>Servicio de Hospedaje Fullboard</t>
    </r>
    <r>
      <rPr>
        <sz val="10"/>
        <color theme="1"/>
        <rFont val="Arial"/>
        <family val="2"/>
      </rPr>
      <t xml:space="preserve">: En Bogotá D.C durante cuatro (4) días y tres (3) noches, durante las fechas dispuestas según cronograma del CTPD. en acomodación doble, el lugar de alojamiento deberá contar con el Registro Nacional de Turismo - Servicio Fullboard. El operador deberá tener en cuenta para el alojamiento fullboard, la ubicación idónea teniendo en cuenta las personas con discapacidad y adultos mayores. </t>
    </r>
  </si>
  <si>
    <t>ENCUENTRO DEPARTAMENTAL DE CONSEJEROS TERRITORIALES (REGIÓN ANDINA)</t>
  </si>
  <si>
    <r>
      <rPr>
        <b/>
        <sz val="10"/>
        <color theme="1"/>
        <rFont val="Arial"/>
        <family val="2"/>
      </rPr>
      <t>Servicio de Hospedaje Fullboard</t>
    </r>
    <r>
      <rPr>
        <sz val="10"/>
        <color theme="1"/>
        <rFont val="Arial"/>
        <family val="2"/>
      </rPr>
      <t xml:space="preserve">: En el municipio de Neiva, Huila, durante cuatro (4) días y tres (3) noches, durante las fechas dispuestas según cronograma del CTPD. en acomodación doble, el lugar de alojamiento deberá contar con el Registro Nacional de Turismo - Servicio Fullboard. El operador deberá tener en cuenta para el alojamiento fullboard, la ubicación idónea teniendo en cuenta las personas con discapacidad y adultos mayores. </t>
    </r>
  </si>
  <si>
    <r>
      <rPr>
        <b/>
        <sz val="10"/>
        <color theme="1"/>
        <rFont val="Arial"/>
        <family val="2"/>
      </rPr>
      <t>Servicio de Hospedaje Fullboard</t>
    </r>
    <r>
      <rPr>
        <sz val="10"/>
        <color theme="1"/>
        <rFont val="Arial"/>
        <family val="2"/>
      </rPr>
      <t xml:space="preserve">: En la Ciudad de Medellín, durante cuatro (4) días y tres (3) noches, durante las fechas dispuestas según cronograma del CTPD. en acomodación doble, el lugar de alojamiento deberá contar con el Registro Nacional de Turismo - Servicio Fullboard. El operador deberá tener en cuenta para el alojamiento fullboard, la ubicación idónea teniendo en cuenta las personas con discapacidad y adultos mayores. </t>
    </r>
  </si>
  <si>
    <t xml:space="preserve">Actividad 1 </t>
  </si>
  <si>
    <r>
      <rPr>
        <b/>
        <sz val="10"/>
        <color theme="1"/>
        <rFont val="Arial"/>
        <family val="2"/>
      </rPr>
      <t>Servicio de Hospedaje Fullboard</t>
    </r>
    <r>
      <rPr>
        <sz val="10"/>
        <color theme="1"/>
        <rFont val="Arial"/>
        <family val="2"/>
      </rPr>
      <t xml:space="preserve">: En el municipio de </t>
    </r>
    <r>
      <rPr>
        <sz val="10"/>
        <rFont val="Arial"/>
        <family val="2"/>
      </rPr>
      <t>Pijao</t>
    </r>
    <r>
      <rPr>
        <sz val="10"/>
        <color theme="1"/>
        <rFont val="Arial"/>
        <family val="2"/>
      </rPr>
      <t xml:space="preserve"> durante dos (2) días y una (1) noche, durante las fechas dispuestas según cronograma del CTPD. en acomodación doble, el lugar de alojamiento deberá contar con el Registro Nacional de Turismo - Servicio Fullboard. El operador deberá tener en cuenta para el alojamiento fullboard, la ubicación idónea teniendo en cuenta las personas con discapacidad y adultos mayores. </t>
    </r>
  </si>
  <si>
    <r>
      <rPr>
        <b/>
        <sz val="10"/>
        <color theme="1"/>
        <rFont val="Arial"/>
        <family val="2"/>
      </rPr>
      <t>Servicio de Hospedaje Fullboard</t>
    </r>
    <r>
      <rPr>
        <sz val="10"/>
        <color theme="1"/>
        <rFont val="Arial"/>
        <family val="2"/>
      </rPr>
      <t xml:space="preserve">: En el municipio de San Francisco, Putumayo,  donde se lleve a cabo el encuentro durante durante cuatro (4) días y tres (3) noches, durante las fechas dispuestas según cronograma del CTPD. en acomodación doble, el lugar de alojamiento deberá contar con el Registro Nacional de Turismo - Servicio Fullboard. El operador deberá tener en cuenta para el alojamiento fullboard, la ubicación idónea teniendo en cuenta las personas con discapacidad y adultos mayores. </t>
    </r>
  </si>
  <si>
    <t xml:space="preserve">Actividad 2 </t>
  </si>
  <si>
    <t xml:space="preserve">Actividad 3 </t>
  </si>
  <si>
    <t>Actividad 4</t>
  </si>
  <si>
    <t xml:space="preserve">Actividad 5 </t>
  </si>
  <si>
    <t xml:space="preserve">Actividad 6 </t>
  </si>
  <si>
    <t xml:space="preserve">Actividad 7 </t>
  </si>
  <si>
    <t>Actividad 8</t>
  </si>
  <si>
    <r>
      <rPr>
        <sz val="10"/>
        <color theme="1"/>
        <rFont val="Arial"/>
        <family val="2"/>
      </rPr>
      <t xml:space="preserve">Para efectos de la presente cotización, se entiende que el Fullboard, corresponde con los servicios de: Alojamiento, Desayuno, Refrigerio, Almuerzo, Cena y Transporte, </t>
    </r>
    <r>
      <rPr>
        <b/>
        <sz val="10"/>
        <color theme="1"/>
        <rFont val="Arial"/>
        <family val="2"/>
      </rPr>
      <t>como una sola unidad del costo total por el servicio prestado a cada persona.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</si>
</sst>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7030A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165" fontId="1" fillId="0" borderId="1" xfId="1" applyNumberFormat="1" applyFont="1" applyBorder="1" applyAlignment="1">
      <alignment horizontal="center" vertical="center" wrapText="1"/>
    </xf>
    <xf numFmtId="165" fontId="2" fillId="0" borderId="1" xfId="1" applyNumberFormat="1" applyFont="1" applyBorder="1"/>
    <xf numFmtId="165" fontId="1" fillId="0" borderId="1" xfId="1" applyNumberFormat="1" applyFont="1" applyBorder="1"/>
    <xf numFmtId="165" fontId="2" fillId="0" borderId="0" xfId="1" applyNumberFormat="1" applyFont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2" fillId="0" borderId="5" xfId="0" applyFont="1" applyBorder="1" applyAlignment="1">
      <alignment vertical="center"/>
    </xf>
    <xf numFmtId="0" fontId="5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justify" vertic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7"/>
  <sheetViews>
    <sheetView tabSelected="1" zoomScaleNormal="100" workbookViewId="0">
      <selection activeCell="D101" sqref="D101"/>
    </sheetView>
  </sheetViews>
  <sheetFormatPr baseColWidth="10" defaultRowHeight="12.75" x14ac:dyDescent="0.2"/>
  <cols>
    <col min="1" max="1" width="6.42578125" style="1" customWidth="1"/>
    <col min="2" max="2" width="62.85546875" style="1" customWidth="1"/>
    <col min="3" max="3" width="11.42578125" style="1"/>
    <col min="4" max="4" width="18" style="13" customWidth="1"/>
    <col min="5" max="16384" width="11.42578125" style="1"/>
  </cols>
  <sheetData>
    <row r="1" spans="1:5" ht="25.5" customHeight="1" thickBot="1" x14ac:dyDescent="0.25">
      <c r="A1" s="22" t="s">
        <v>2</v>
      </c>
      <c r="B1" s="22"/>
      <c r="C1" s="22"/>
      <c r="D1" s="23"/>
      <c r="E1" s="15" t="s">
        <v>27</v>
      </c>
    </row>
    <row r="2" spans="1:5" s="3" customFormat="1" ht="57.75" customHeight="1" x14ac:dyDescent="0.25">
      <c r="A2" s="5" t="s">
        <v>0</v>
      </c>
      <c r="B2" s="5" t="s">
        <v>1</v>
      </c>
      <c r="C2" s="5" t="s">
        <v>3</v>
      </c>
      <c r="D2" s="10" t="s">
        <v>4</v>
      </c>
    </row>
    <row r="3" spans="1:5" ht="106.5" customHeight="1" x14ac:dyDescent="0.2">
      <c r="A3" s="2">
        <v>1</v>
      </c>
      <c r="B3" s="4" t="s">
        <v>28</v>
      </c>
      <c r="C3" s="2">
        <v>1</v>
      </c>
      <c r="D3" s="24">
        <v>132000</v>
      </c>
    </row>
    <row r="4" spans="1:5" ht="87.75" customHeight="1" x14ac:dyDescent="0.2">
      <c r="A4" s="2">
        <v>2</v>
      </c>
      <c r="B4" s="4" t="s">
        <v>9</v>
      </c>
      <c r="C4" s="2">
        <v>1</v>
      </c>
      <c r="D4" s="11">
        <v>13000</v>
      </c>
    </row>
    <row r="5" spans="1:5" ht="87.75" customHeight="1" x14ac:dyDescent="0.2">
      <c r="A5" s="2">
        <v>3</v>
      </c>
      <c r="B5" s="9" t="s">
        <v>14</v>
      </c>
      <c r="C5" s="2">
        <v>2</v>
      </c>
      <c r="D5" s="11">
        <v>10000</v>
      </c>
    </row>
    <row r="6" spans="1:5" ht="118.5" customHeight="1" x14ac:dyDescent="0.2">
      <c r="A6" s="2">
        <v>4</v>
      </c>
      <c r="B6" s="4" t="s">
        <v>8</v>
      </c>
      <c r="C6" s="2">
        <v>1</v>
      </c>
      <c r="D6" s="11">
        <v>25000</v>
      </c>
    </row>
    <row r="7" spans="1:5" ht="72" customHeight="1" x14ac:dyDescent="0.2">
      <c r="A7" s="2">
        <v>5</v>
      </c>
      <c r="B7" s="4" t="s">
        <v>7</v>
      </c>
      <c r="C7" s="2">
        <v>1</v>
      </c>
      <c r="D7" s="11">
        <v>25000</v>
      </c>
    </row>
    <row r="8" spans="1:5" ht="78" customHeight="1" x14ac:dyDescent="0.2">
      <c r="A8" s="2">
        <v>6</v>
      </c>
      <c r="B8" s="4" t="s">
        <v>6</v>
      </c>
      <c r="C8" s="2">
        <v>1</v>
      </c>
      <c r="D8" s="11">
        <v>25000</v>
      </c>
    </row>
    <row r="9" spans="1:5" ht="69.75" customHeight="1" x14ac:dyDescent="0.2">
      <c r="A9" s="2">
        <v>7</v>
      </c>
      <c r="B9" s="4" t="s">
        <v>5</v>
      </c>
      <c r="C9" s="2">
        <v>1</v>
      </c>
      <c r="D9" s="11">
        <v>25000</v>
      </c>
    </row>
    <row r="10" spans="1:5" s="6" customFormat="1" x14ac:dyDescent="0.2">
      <c r="A10" s="19" t="s">
        <v>17</v>
      </c>
      <c r="B10" s="20"/>
      <c r="C10" s="21"/>
      <c r="D10" s="12">
        <f>SUM(D3:D9)</f>
        <v>255000</v>
      </c>
    </row>
    <row r="12" spans="1:5" ht="13.5" thickBot="1" x14ac:dyDescent="0.25"/>
    <row r="13" spans="1:5" s="7" customFormat="1" ht="28.5" customHeight="1" thickBot="1" x14ac:dyDescent="0.3">
      <c r="A13" s="22" t="s">
        <v>18</v>
      </c>
      <c r="B13" s="22"/>
      <c r="C13" s="22"/>
      <c r="D13" s="23"/>
      <c r="E13" s="16" t="s">
        <v>30</v>
      </c>
    </row>
    <row r="14" spans="1:5" ht="25.5" x14ac:dyDescent="0.2">
      <c r="A14" s="5" t="s">
        <v>0</v>
      </c>
      <c r="B14" s="5" t="s">
        <v>1</v>
      </c>
      <c r="C14" s="5" t="s">
        <v>3</v>
      </c>
      <c r="D14" s="10" t="s">
        <v>4</v>
      </c>
    </row>
    <row r="15" spans="1:5" ht="103.5" customHeight="1" x14ac:dyDescent="0.2">
      <c r="A15" s="2">
        <v>1</v>
      </c>
      <c r="B15" s="4" t="s">
        <v>29</v>
      </c>
      <c r="C15" s="2">
        <v>1</v>
      </c>
      <c r="D15" s="11">
        <v>700000</v>
      </c>
    </row>
    <row r="16" spans="1:5" ht="84" customHeight="1" x14ac:dyDescent="0.2">
      <c r="A16" s="2">
        <v>2</v>
      </c>
      <c r="B16" s="4" t="s">
        <v>9</v>
      </c>
      <c r="C16" s="2">
        <v>1</v>
      </c>
      <c r="D16" s="11">
        <v>15000</v>
      </c>
    </row>
    <row r="17" spans="1:5" ht="84" customHeight="1" x14ac:dyDescent="0.2">
      <c r="A17" s="2">
        <v>3</v>
      </c>
      <c r="B17" s="9" t="s">
        <v>14</v>
      </c>
      <c r="C17" s="2">
        <v>2</v>
      </c>
      <c r="D17" s="11">
        <v>23000</v>
      </c>
    </row>
    <row r="18" spans="1:5" ht="73.5" customHeight="1" x14ac:dyDescent="0.2">
      <c r="A18" s="2">
        <v>4</v>
      </c>
      <c r="B18" s="4" t="s">
        <v>10</v>
      </c>
      <c r="C18" s="2">
        <v>1</v>
      </c>
      <c r="D18" s="11">
        <v>25000</v>
      </c>
    </row>
    <row r="19" spans="1:5" ht="55.5" customHeight="1" x14ac:dyDescent="0.2">
      <c r="A19" s="2">
        <v>5</v>
      </c>
      <c r="B19" s="4" t="s">
        <v>7</v>
      </c>
      <c r="C19" s="2">
        <v>1</v>
      </c>
      <c r="D19" s="11">
        <v>28000</v>
      </c>
    </row>
    <row r="20" spans="1:5" ht="79.5" customHeight="1" x14ac:dyDescent="0.2">
      <c r="A20" s="2">
        <v>6</v>
      </c>
      <c r="B20" s="4" t="s">
        <v>6</v>
      </c>
      <c r="C20" s="2">
        <v>1</v>
      </c>
      <c r="D20" s="11">
        <v>25000</v>
      </c>
    </row>
    <row r="21" spans="1:5" ht="59.25" customHeight="1" x14ac:dyDescent="0.2">
      <c r="A21" s="2">
        <v>7</v>
      </c>
      <c r="B21" s="4" t="s">
        <v>5</v>
      </c>
      <c r="C21" s="2">
        <v>1</v>
      </c>
      <c r="D21" s="11">
        <v>25000</v>
      </c>
    </row>
    <row r="22" spans="1:5" ht="122.25" customHeight="1" x14ac:dyDescent="0.2">
      <c r="A22" s="2">
        <v>8</v>
      </c>
      <c r="B22" s="4" t="s">
        <v>16</v>
      </c>
      <c r="C22" s="2">
        <v>1</v>
      </c>
      <c r="D22" s="11">
        <v>33000</v>
      </c>
    </row>
    <row r="23" spans="1:5" x14ac:dyDescent="0.2">
      <c r="A23" s="19" t="s">
        <v>17</v>
      </c>
      <c r="B23" s="20"/>
      <c r="C23" s="21"/>
      <c r="D23" s="12">
        <f>SUM(D15:D22)</f>
        <v>874000</v>
      </c>
    </row>
    <row r="25" spans="1:5" ht="14.25" customHeight="1" thickBot="1" x14ac:dyDescent="0.25"/>
    <row r="26" spans="1:5" ht="13.5" thickBot="1" x14ac:dyDescent="0.25">
      <c r="A26" s="22" t="s">
        <v>12</v>
      </c>
      <c r="B26" s="22"/>
      <c r="C26" s="22"/>
      <c r="D26" s="23"/>
      <c r="E26" s="15" t="s">
        <v>31</v>
      </c>
    </row>
    <row r="27" spans="1:5" ht="25.5" x14ac:dyDescent="0.2">
      <c r="A27" s="5" t="s">
        <v>0</v>
      </c>
      <c r="B27" s="5" t="s">
        <v>1</v>
      </c>
      <c r="C27" s="5" t="s">
        <v>3</v>
      </c>
      <c r="D27" s="10" t="s">
        <v>4</v>
      </c>
    </row>
    <row r="28" spans="1:5" ht="99" customHeight="1" x14ac:dyDescent="0.2">
      <c r="A28" s="2">
        <v>1</v>
      </c>
      <c r="B28" s="4" t="s">
        <v>19</v>
      </c>
      <c r="C28" s="2">
        <v>1</v>
      </c>
      <c r="D28" s="11">
        <v>700000</v>
      </c>
    </row>
    <row r="29" spans="1:5" ht="76.5" x14ac:dyDescent="0.2">
      <c r="A29" s="2">
        <v>2</v>
      </c>
      <c r="B29" s="4" t="s">
        <v>9</v>
      </c>
      <c r="C29" s="2">
        <v>1</v>
      </c>
      <c r="D29" s="11">
        <v>18000</v>
      </c>
    </row>
    <row r="30" spans="1:5" ht="69.75" customHeight="1" x14ac:dyDescent="0.2">
      <c r="A30" s="2">
        <v>3</v>
      </c>
      <c r="B30" s="9" t="s">
        <v>14</v>
      </c>
      <c r="C30" s="2">
        <v>2</v>
      </c>
      <c r="D30" s="11">
        <v>22000</v>
      </c>
    </row>
    <row r="31" spans="1:5" ht="63.75" x14ac:dyDescent="0.2">
      <c r="A31" s="2">
        <v>4</v>
      </c>
      <c r="B31" s="4" t="s">
        <v>10</v>
      </c>
      <c r="C31" s="2">
        <v>1</v>
      </c>
      <c r="D31" s="11">
        <v>26000</v>
      </c>
    </row>
    <row r="32" spans="1:5" ht="62.25" customHeight="1" x14ac:dyDescent="0.2">
      <c r="A32" s="2">
        <v>5</v>
      </c>
      <c r="B32" s="4" t="s">
        <v>7</v>
      </c>
      <c r="C32" s="2">
        <v>1</v>
      </c>
      <c r="D32" s="11">
        <v>30000</v>
      </c>
    </row>
    <row r="33" spans="1:5" ht="72.75" customHeight="1" x14ac:dyDescent="0.2">
      <c r="A33" s="2">
        <v>6</v>
      </c>
      <c r="B33" s="4" t="s">
        <v>15</v>
      </c>
      <c r="C33" s="2">
        <v>1</v>
      </c>
      <c r="D33" s="11">
        <v>26000</v>
      </c>
    </row>
    <row r="34" spans="1:5" ht="63.75" customHeight="1" x14ac:dyDescent="0.2">
      <c r="A34" s="2">
        <v>7</v>
      </c>
      <c r="B34" s="4" t="s">
        <v>5</v>
      </c>
      <c r="C34" s="2">
        <v>1</v>
      </c>
      <c r="D34" s="11">
        <v>26000</v>
      </c>
    </row>
    <row r="35" spans="1:5" ht="102" x14ac:dyDescent="0.2">
      <c r="A35" s="2">
        <v>8</v>
      </c>
      <c r="B35" s="4" t="s">
        <v>11</v>
      </c>
      <c r="C35" s="2">
        <v>1</v>
      </c>
      <c r="D35" s="11">
        <v>40000</v>
      </c>
    </row>
    <row r="36" spans="1:5" x14ac:dyDescent="0.2">
      <c r="A36" s="19" t="s">
        <v>17</v>
      </c>
      <c r="B36" s="20"/>
      <c r="C36" s="21"/>
      <c r="D36" s="12">
        <f>SUM(D28:D35)</f>
        <v>888000</v>
      </c>
    </row>
    <row r="38" spans="1:5" ht="13.5" thickBot="1" x14ac:dyDescent="0.25">
      <c r="B38" s="8"/>
    </row>
    <row r="39" spans="1:5" ht="13.5" thickBot="1" x14ac:dyDescent="0.25">
      <c r="A39" s="22" t="s">
        <v>12</v>
      </c>
      <c r="B39" s="22"/>
      <c r="C39" s="22"/>
      <c r="D39" s="23"/>
      <c r="E39" s="15" t="s">
        <v>32</v>
      </c>
    </row>
    <row r="40" spans="1:5" ht="25.5" x14ac:dyDescent="0.2">
      <c r="A40" s="14" t="s">
        <v>0</v>
      </c>
      <c r="B40" s="14" t="s">
        <v>1</v>
      </c>
      <c r="C40" s="14" t="s">
        <v>3</v>
      </c>
      <c r="D40" s="10" t="s">
        <v>4</v>
      </c>
    </row>
    <row r="41" spans="1:5" ht="89.25" x14ac:dyDescent="0.2">
      <c r="A41" s="2">
        <v>1</v>
      </c>
      <c r="B41" s="4" t="s">
        <v>20</v>
      </c>
      <c r="C41" s="2">
        <v>1</v>
      </c>
      <c r="D41" s="11">
        <v>700000</v>
      </c>
    </row>
    <row r="42" spans="1:5" ht="76.5" x14ac:dyDescent="0.2">
      <c r="A42" s="2">
        <v>2</v>
      </c>
      <c r="B42" s="4" t="s">
        <v>9</v>
      </c>
      <c r="C42" s="2">
        <v>1</v>
      </c>
      <c r="D42" s="11">
        <v>25000</v>
      </c>
    </row>
    <row r="43" spans="1:5" ht="63.75" x14ac:dyDescent="0.2">
      <c r="A43" s="2">
        <v>3</v>
      </c>
      <c r="B43" s="9" t="s">
        <v>14</v>
      </c>
      <c r="C43" s="2">
        <v>2</v>
      </c>
      <c r="D43" s="11">
        <v>60000</v>
      </c>
    </row>
    <row r="44" spans="1:5" ht="63.75" x14ac:dyDescent="0.2">
      <c r="A44" s="2">
        <v>4</v>
      </c>
      <c r="B44" s="4" t="s">
        <v>10</v>
      </c>
      <c r="C44" s="2">
        <v>1</v>
      </c>
      <c r="D44" s="11">
        <v>48000</v>
      </c>
    </row>
    <row r="45" spans="1:5" ht="51" x14ac:dyDescent="0.2">
      <c r="A45" s="2">
        <v>5</v>
      </c>
      <c r="B45" s="4" t="s">
        <v>7</v>
      </c>
      <c r="C45" s="2">
        <v>1</v>
      </c>
      <c r="D45" s="11">
        <v>48000</v>
      </c>
    </row>
    <row r="46" spans="1:5" ht="63.75" x14ac:dyDescent="0.2">
      <c r="A46" s="2">
        <v>6</v>
      </c>
      <c r="B46" s="4" t="s">
        <v>15</v>
      </c>
      <c r="C46" s="2">
        <v>1</v>
      </c>
      <c r="D46" s="11">
        <v>51000</v>
      </c>
    </row>
    <row r="47" spans="1:5" ht="51" x14ac:dyDescent="0.2">
      <c r="A47" s="2">
        <v>7</v>
      </c>
      <c r="B47" s="4" t="s">
        <v>5</v>
      </c>
      <c r="C47" s="2">
        <v>1</v>
      </c>
      <c r="D47" s="11">
        <v>51000</v>
      </c>
    </row>
    <row r="48" spans="1:5" ht="102" x14ac:dyDescent="0.2">
      <c r="A48" s="2">
        <v>8</v>
      </c>
      <c r="B48" s="4" t="s">
        <v>11</v>
      </c>
      <c r="C48" s="2">
        <v>1</v>
      </c>
      <c r="D48" s="11">
        <v>38000</v>
      </c>
    </row>
    <row r="49" spans="1:5" x14ac:dyDescent="0.2">
      <c r="A49" s="19" t="s">
        <v>17</v>
      </c>
      <c r="B49" s="20"/>
      <c r="C49" s="21"/>
      <c r="D49" s="12">
        <f>SUM(D41:D48)</f>
        <v>1021000</v>
      </c>
    </row>
    <row r="51" spans="1:5" ht="13.5" thickBot="1" x14ac:dyDescent="0.25">
      <c r="B51" s="8"/>
    </row>
    <row r="52" spans="1:5" ht="13.5" thickBot="1" x14ac:dyDescent="0.25">
      <c r="A52" s="22" t="s">
        <v>12</v>
      </c>
      <c r="B52" s="22"/>
      <c r="C52" s="22"/>
      <c r="D52" s="23"/>
      <c r="E52" s="15" t="s">
        <v>33</v>
      </c>
    </row>
    <row r="53" spans="1:5" ht="25.5" x14ac:dyDescent="0.2">
      <c r="A53" s="14" t="s">
        <v>0</v>
      </c>
      <c r="B53" s="14" t="s">
        <v>1</v>
      </c>
      <c r="C53" s="14" t="s">
        <v>3</v>
      </c>
      <c r="D53" s="10" t="s">
        <v>4</v>
      </c>
    </row>
    <row r="54" spans="1:5" ht="89.25" x14ac:dyDescent="0.2">
      <c r="A54" s="2">
        <v>1</v>
      </c>
      <c r="B54" s="4" t="s">
        <v>21</v>
      </c>
      <c r="C54" s="2">
        <v>1</v>
      </c>
      <c r="D54" s="11">
        <v>720000</v>
      </c>
    </row>
    <row r="55" spans="1:5" ht="76.5" x14ac:dyDescent="0.2">
      <c r="A55" s="2">
        <v>2</v>
      </c>
      <c r="B55" s="4" t="s">
        <v>9</v>
      </c>
      <c r="C55" s="2">
        <v>1</v>
      </c>
      <c r="D55" s="11">
        <v>15000</v>
      </c>
    </row>
    <row r="56" spans="1:5" ht="63.75" x14ac:dyDescent="0.2">
      <c r="A56" s="2">
        <v>3</v>
      </c>
      <c r="B56" s="9" t="s">
        <v>14</v>
      </c>
      <c r="C56" s="2">
        <v>2</v>
      </c>
      <c r="D56" s="11">
        <v>40000</v>
      </c>
    </row>
    <row r="57" spans="1:5" ht="63.75" x14ac:dyDescent="0.2">
      <c r="A57" s="2">
        <v>4</v>
      </c>
      <c r="B57" s="4" t="s">
        <v>10</v>
      </c>
      <c r="C57" s="2">
        <v>1</v>
      </c>
      <c r="D57" s="11">
        <v>26000</v>
      </c>
    </row>
    <row r="58" spans="1:5" ht="51" x14ac:dyDescent="0.2">
      <c r="A58" s="2">
        <v>5</v>
      </c>
      <c r="B58" s="4" t="s">
        <v>7</v>
      </c>
      <c r="C58" s="2">
        <v>1</v>
      </c>
      <c r="D58" s="11">
        <v>29000</v>
      </c>
    </row>
    <row r="59" spans="1:5" ht="63.75" x14ac:dyDescent="0.2">
      <c r="A59" s="2">
        <v>6</v>
      </c>
      <c r="B59" s="4" t="s">
        <v>15</v>
      </c>
      <c r="C59" s="2">
        <v>1</v>
      </c>
      <c r="D59" s="11">
        <v>33000</v>
      </c>
    </row>
    <row r="60" spans="1:5" ht="51" x14ac:dyDescent="0.2">
      <c r="A60" s="2">
        <v>7</v>
      </c>
      <c r="B60" s="4" t="s">
        <v>5</v>
      </c>
      <c r="C60" s="2">
        <v>1</v>
      </c>
      <c r="D60" s="11">
        <v>33000</v>
      </c>
    </row>
    <row r="61" spans="1:5" ht="102" x14ac:dyDescent="0.2">
      <c r="A61" s="2">
        <v>8</v>
      </c>
      <c r="B61" s="4" t="s">
        <v>11</v>
      </c>
      <c r="C61" s="2">
        <v>1</v>
      </c>
      <c r="D61" s="11">
        <v>27000</v>
      </c>
    </row>
    <row r="62" spans="1:5" x14ac:dyDescent="0.2">
      <c r="A62" s="19" t="s">
        <v>17</v>
      </c>
      <c r="B62" s="20"/>
      <c r="C62" s="21"/>
      <c r="D62" s="12">
        <f>SUM(D54:D61)</f>
        <v>923000</v>
      </c>
    </row>
    <row r="64" spans="1:5" ht="13.5" thickBot="1" x14ac:dyDescent="0.25"/>
    <row r="65" spans="1:5" ht="13.5" thickBot="1" x14ac:dyDescent="0.25">
      <c r="A65" s="22" t="s">
        <v>22</v>
      </c>
      <c r="B65" s="22"/>
      <c r="C65" s="22"/>
      <c r="D65" s="23"/>
      <c r="E65" s="15" t="s">
        <v>34</v>
      </c>
    </row>
    <row r="66" spans="1:5" ht="25.5" x14ac:dyDescent="0.2">
      <c r="A66" s="14" t="s">
        <v>0</v>
      </c>
      <c r="B66" s="14" t="s">
        <v>1</v>
      </c>
      <c r="C66" s="14" t="s">
        <v>3</v>
      </c>
      <c r="D66" s="10" t="s">
        <v>4</v>
      </c>
    </row>
    <row r="67" spans="1:5" ht="76.5" x14ac:dyDescent="0.2">
      <c r="A67" s="2">
        <v>1</v>
      </c>
      <c r="B67" s="4" t="s">
        <v>23</v>
      </c>
      <c r="C67" s="2">
        <v>1</v>
      </c>
      <c r="D67" s="11">
        <v>630000</v>
      </c>
    </row>
    <row r="68" spans="1:5" ht="76.5" x14ac:dyDescent="0.2">
      <c r="A68" s="2">
        <v>2</v>
      </c>
      <c r="B68" s="4" t="s">
        <v>9</v>
      </c>
      <c r="C68" s="2">
        <v>1</v>
      </c>
      <c r="D68" s="11">
        <v>18000</v>
      </c>
    </row>
    <row r="69" spans="1:5" ht="63.75" x14ac:dyDescent="0.2">
      <c r="A69" s="2">
        <v>3</v>
      </c>
      <c r="B69" s="9" t="s">
        <v>14</v>
      </c>
      <c r="C69" s="2">
        <v>2</v>
      </c>
      <c r="D69" s="11">
        <v>36000</v>
      </c>
    </row>
    <row r="70" spans="1:5" ht="63.75" x14ac:dyDescent="0.2">
      <c r="A70" s="2">
        <v>4</v>
      </c>
      <c r="B70" s="4" t="s">
        <v>10</v>
      </c>
      <c r="C70" s="2">
        <v>1</v>
      </c>
      <c r="D70" s="11">
        <v>23000</v>
      </c>
    </row>
    <row r="71" spans="1:5" ht="51" x14ac:dyDescent="0.2">
      <c r="A71" s="2">
        <v>5</v>
      </c>
      <c r="B71" s="4" t="s">
        <v>7</v>
      </c>
      <c r="C71" s="2">
        <v>1</v>
      </c>
      <c r="D71" s="11">
        <v>23000</v>
      </c>
    </row>
    <row r="72" spans="1:5" ht="63.75" x14ac:dyDescent="0.2">
      <c r="A72" s="2">
        <v>6</v>
      </c>
      <c r="B72" s="4" t="s">
        <v>15</v>
      </c>
      <c r="C72" s="2">
        <v>1</v>
      </c>
      <c r="D72" s="11">
        <v>28000</v>
      </c>
    </row>
    <row r="73" spans="1:5" ht="51" x14ac:dyDescent="0.2">
      <c r="A73" s="2">
        <v>7</v>
      </c>
      <c r="B73" s="4" t="s">
        <v>5</v>
      </c>
      <c r="C73" s="2">
        <v>1</v>
      </c>
      <c r="D73" s="11">
        <v>26000</v>
      </c>
    </row>
    <row r="74" spans="1:5" ht="102" x14ac:dyDescent="0.2">
      <c r="A74" s="2">
        <v>8</v>
      </c>
      <c r="B74" s="4" t="s">
        <v>11</v>
      </c>
      <c r="C74" s="2">
        <v>1</v>
      </c>
      <c r="D74" s="11">
        <v>18000</v>
      </c>
    </row>
    <row r="75" spans="1:5" x14ac:dyDescent="0.2">
      <c r="A75" s="19" t="s">
        <v>17</v>
      </c>
      <c r="B75" s="20"/>
      <c r="C75" s="21"/>
      <c r="D75" s="12">
        <f>SUM(D67:D74)</f>
        <v>802000</v>
      </c>
    </row>
    <row r="77" spans="1:5" ht="13.5" thickBot="1" x14ac:dyDescent="0.25"/>
    <row r="78" spans="1:5" ht="13.5" thickBot="1" x14ac:dyDescent="0.25">
      <c r="A78" s="22" t="s">
        <v>24</v>
      </c>
      <c r="B78" s="22"/>
      <c r="C78" s="22"/>
      <c r="D78" s="23"/>
      <c r="E78" s="15" t="s">
        <v>35</v>
      </c>
    </row>
    <row r="79" spans="1:5" ht="25.5" x14ac:dyDescent="0.2">
      <c r="A79" s="14" t="s">
        <v>0</v>
      </c>
      <c r="B79" s="14" t="s">
        <v>1</v>
      </c>
      <c r="C79" s="14" t="s">
        <v>3</v>
      </c>
      <c r="D79" s="10" t="s">
        <v>4</v>
      </c>
    </row>
    <row r="80" spans="1:5" ht="89.25" x14ac:dyDescent="0.2">
      <c r="A80" s="2">
        <v>1</v>
      </c>
      <c r="B80" s="4" t="s">
        <v>25</v>
      </c>
      <c r="C80" s="2">
        <v>1</v>
      </c>
      <c r="D80" s="11">
        <v>1000000</v>
      </c>
    </row>
    <row r="81" spans="1:5" ht="76.5" x14ac:dyDescent="0.2">
      <c r="A81" s="2">
        <v>2</v>
      </c>
      <c r="B81" s="4" t="s">
        <v>9</v>
      </c>
      <c r="C81" s="2">
        <v>1</v>
      </c>
      <c r="D81" s="11">
        <v>18000</v>
      </c>
    </row>
    <row r="82" spans="1:5" ht="63.75" x14ac:dyDescent="0.2">
      <c r="A82" s="2">
        <v>3</v>
      </c>
      <c r="B82" s="9" t="s">
        <v>14</v>
      </c>
      <c r="C82" s="2">
        <v>2</v>
      </c>
      <c r="D82" s="11">
        <v>30000</v>
      </c>
    </row>
    <row r="83" spans="1:5" ht="63.75" x14ac:dyDescent="0.2">
      <c r="A83" s="2">
        <v>4</v>
      </c>
      <c r="B83" s="4" t="s">
        <v>10</v>
      </c>
      <c r="C83" s="2">
        <v>1</v>
      </c>
      <c r="D83" s="11">
        <v>22000</v>
      </c>
    </row>
    <row r="84" spans="1:5" ht="51" x14ac:dyDescent="0.2">
      <c r="A84" s="2">
        <v>5</v>
      </c>
      <c r="B84" s="4" t="s">
        <v>7</v>
      </c>
      <c r="C84" s="2">
        <v>1</v>
      </c>
      <c r="D84" s="11">
        <v>28000</v>
      </c>
    </row>
    <row r="85" spans="1:5" ht="63.75" x14ac:dyDescent="0.2">
      <c r="A85" s="2">
        <v>6</v>
      </c>
      <c r="B85" s="4" t="s">
        <v>15</v>
      </c>
      <c r="C85" s="2">
        <v>1</v>
      </c>
      <c r="D85" s="11">
        <v>23000</v>
      </c>
    </row>
    <row r="86" spans="1:5" ht="51" x14ac:dyDescent="0.2">
      <c r="A86" s="2">
        <v>7</v>
      </c>
      <c r="B86" s="4" t="s">
        <v>5</v>
      </c>
      <c r="C86" s="2">
        <v>1</v>
      </c>
      <c r="D86" s="11">
        <v>36000</v>
      </c>
    </row>
    <row r="87" spans="1:5" ht="102" x14ac:dyDescent="0.2">
      <c r="A87" s="2">
        <v>8</v>
      </c>
      <c r="B87" s="4" t="s">
        <v>11</v>
      </c>
      <c r="C87" s="2">
        <v>1</v>
      </c>
      <c r="D87" s="11">
        <v>10000</v>
      </c>
    </row>
    <row r="88" spans="1:5" x14ac:dyDescent="0.2">
      <c r="A88" s="19" t="s">
        <v>17</v>
      </c>
      <c r="B88" s="20"/>
      <c r="C88" s="21"/>
      <c r="D88" s="12">
        <f>SUM(D80:D87)</f>
        <v>1167000</v>
      </c>
    </row>
    <row r="90" spans="1:5" ht="13.5" thickBot="1" x14ac:dyDescent="0.25"/>
    <row r="91" spans="1:5" ht="13.5" thickBot="1" x14ac:dyDescent="0.25">
      <c r="A91" s="22" t="s">
        <v>22</v>
      </c>
      <c r="B91" s="22"/>
      <c r="C91" s="22"/>
      <c r="D91" s="23"/>
      <c r="E91" s="15" t="s">
        <v>36</v>
      </c>
    </row>
    <row r="92" spans="1:5" ht="25.5" x14ac:dyDescent="0.2">
      <c r="A92" s="14" t="s">
        <v>0</v>
      </c>
      <c r="B92" s="14" t="s">
        <v>1</v>
      </c>
      <c r="C92" s="14" t="s">
        <v>3</v>
      </c>
      <c r="D92" s="10" t="s">
        <v>4</v>
      </c>
    </row>
    <row r="93" spans="1:5" ht="89.25" x14ac:dyDescent="0.2">
      <c r="A93" s="2">
        <v>1</v>
      </c>
      <c r="B93" s="4" t="s">
        <v>26</v>
      </c>
      <c r="C93" s="2">
        <v>1</v>
      </c>
      <c r="D93" s="11">
        <v>420000</v>
      </c>
    </row>
    <row r="94" spans="1:5" ht="76.5" x14ac:dyDescent="0.2">
      <c r="A94" s="2">
        <v>2</v>
      </c>
      <c r="B94" s="4" t="s">
        <v>9</v>
      </c>
      <c r="C94" s="2">
        <v>1</v>
      </c>
      <c r="D94" s="11">
        <v>15000</v>
      </c>
    </row>
    <row r="95" spans="1:5" ht="63.75" x14ac:dyDescent="0.2">
      <c r="A95" s="2">
        <v>3</v>
      </c>
      <c r="B95" s="9" t="s">
        <v>14</v>
      </c>
      <c r="C95" s="2">
        <v>2</v>
      </c>
      <c r="D95" s="11">
        <v>24000</v>
      </c>
    </row>
    <row r="96" spans="1:5" ht="63.75" x14ac:dyDescent="0.2">
      <c r="A96" s="2">
        <v>4</v>
      </c>
      <c r="B96" s="4" t="s">
        <v>10</v>
      </c>
      <c r="C96" s="2">
        <v>1</v>
      </c>
      <c r="D96" s="11">
        <v>25000</v>
      </c>
    </row>
    <row r="97" spans="1:4" ht="51" x14ac:dyDescent="0.2">
      <c r="A97" s="2">
        <v>5</v>
      </c>
      <c r="B97" s="4" t="s">
        <v>7</v>
      </c>
      <c r="C97" s="2">
        <v>1</v>
      </c>
      <c r="D97" s="11">
        <v>28000</v>
      </c>
    </row>
    <row r="98" spans="1:4" ht="63.75" x14ac:dyDescent="0.2">
      <c r="A98" s="2">
        <v>6</v>
      </c>
      <c r="B98" s="4" t="s">
        <v>15</v>
      </c>
      <c r="C98" s="2">
        <v>1</v>
      </c>
      <c r="D98" s="11">
        <v>30000</v>
      </c>
    </row>
    <row r="99" spans="1:4" ht="51" x14ac:dyDescent="0.2">
      <c r="A99" s="2">
        <v>7</v>
      </c>
      <c r="B99" s="4" t="s">
        <v>5</v>
      </c>
      <c r="C99" s="2">
        <v>1</v>
      </c>
      <c r="D99" s="11">
        <v>28000</v>
      </c>
    </row>
    <row r="100" spans="1:4" ht="102" x14ac:dyDescent="0.2">
      <c r="A100" s="2">
        <v>8</v>
      </c>
      <c r="B100" s="4" t="s">
        <v>11</v>
      </c>
      <c r="C100" s="2">
        <v>1</v>
      </c>
      <c r="D100" s="11">
        <v>10000</v>
      </c>
    </row>
    <row r="101" spans="1:4" x14ac:dyDescent="0.2">
      <c r="A101" s="19" t="s">
        <v>17</v>
      </c>
      <c r="B101" s="20"/>
      <c r="C101" s="21"/>
      <c r="D101" s="12">
        <f>SUM(D93:D100)</f>
        <v>580000</v>
      </c>
    </row>
    <row r="104" spans="1:4" ht="76.5" x14ac:dyDescent="0.2">
      <c r="B104" s="4" t="s">
        <v>13</v>
      </c>
    </row>
    <row r="106" spans="1:4" ht="51" x14ac:dyDescent="0.2">
      <c r="B106" s="18" t="s">
        <v>37</v>
      </c>
    </row>
    <row r="107" spans="1:4" ht="15.75" x14ac:dyDescent="0.2">
      <c r="B107" s="17"/>
    </row>
  </sheetData>
  <mergeCells count="16">
    <mergeCell ref="A75:C75"/>
    <mergeCell ref="A78:D78"/>
    <mergeCell ref="A88:C88"/>
    <mergeCell ref="A91:D91"/>
    <mergeCell ref="A101:C101"/>
    <mergeCell ref="A39:D39"/>
    <mergeCell ref="A49:C49"/>
    <mergeCell ref="A52:D52"/>
    <mergeCell ref="A62:C62"/>
    <mergeCell ref="A65:D65"/>
    <mergeCell ref="A36:C36"/>
    <mergeCell ref="A1:D1"/>
    <mergeCell ref="A10:C10"/>
    <mergeCell ref="A13:D13"/>
    <mergeCell ref="A23:C23"/>
    <mergeCell ref="A26:D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ENCUENTRO DEPARTAMENTAL 2026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AUXJURIDICA07</dc:creator>
  <cp:lastModifiedBy>AUXPLANEACION18</cp:lastModifiedBy>
  <dcterms:created xsi:type="dcterms:W3CDTF">2025-06-04T21:51:22Z</dcterms:created>
  <dcterms:modified xsi:type="dcterms:W3CDTF">2026-04-06T14:52:05Z</dcterms:modified>
</cp:coreProperties>
</file>