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ico\OneDrive\Desktop\IMRDS\PROCESOS 2026\VIGILANCIA 2026\"/>
    </mc:Choice>
  </mc:AlternateContent>
  <bookViews>
    <workbookView xWindow="0" yWindow="0" windowWidth="12330" windowHeight="5400" activeTab="1"/>
  </bookViews>
  <sheets>
    <sheet name="SERVICIOS DE VIGILANCIA " sheetId="1" r:id="rId1"/>
    <sheet name="MEDIOS TECNOLOGICOS 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8" i="1" l="1"/>
  <c r="J79" i="1" s="1"/>
  <c r="J52" i="1"/>
  <c r="J53" i="1" s="1"/>
  <c r="J26" i="1" l="1"/>
  <c r="J27" i="1" s="1"/>
  <c r="J82" i="1" l="1"/>
</calcChain>
</file>

<file path=xl/sharedStrings.xml><?xml version="1.0" encoding="utf-8"?>
<sst xmlns="http://schemas.openxmlformats.org/spreadsheetml/2006/main" count="494" uniqueCount="183">
  <si>
    <t>PUESTOS DE SERVICIO</t>
  </si>
  <si>
    <t>SERVICIOS 24 HORAS SIN ARMA</t>
  </si>
  <si>
    <t>SERVICIOS 12 HORAS DIURNO SIN ARMA</t>
  </si>
  <si>
    <t xml:space="preserve">BASE + SEGURO DE VIDA </t>
  </si>
  <si>
    <t>AYS</t>
  </si>
  <si>
    <t>BASE + SEGURO DE VIDA + AYS</t>
  </si>
  <si>
    <t>AIU</t>
  </si>
  <si>
    <t>IVA</t>
  </si>
  <si>
    <t xml:space="preserve">VALOR UNITARIO </t>
  </si>
  <si>
    <t xml:space="preserve">INFORMATIVO </t>
  </si>
  <si>
    <t>PARQUE TIBANICA</t>
  </si>
  <si>
    <t>COLISEO LEON XIII</t>
  </si>
  <si>
    <t>CENTRO CIVICO</t>
  </si>
  <si>
    <t>LAGOS DE MALIBU</t>
  </si>
  <si>
    <t>ESTADIO LUIS CARLOS GALAN</t>
  </si>
  <si>
    <t>COLISEO GENERAL SANTANDER</t>
  </si>
  <si>
    <t>PARQUE CAGUA</t>
  </si>
  <si>
    <t>POLIDEPORTIVO COMPARTIR</t>
  </si>
  <si>
    <t>UNIDAD DEPORTIVA SAN CARLOS</t>
  </si>
  <si>
    <t xml:space="preserve">POTRERO GRANDE </t>
  </si>
  <si>
    <t>PARQUE CAMPESTRE</t>
  </si>
  <si>
    <t>UNIDAD DEPORTIVA CAMPO DE LOS LOCOS</t>
  </si>
  <si>
    <t>CANCHA DE FUTBOL CIUDAD VERDE</t>
  </si>
  <si>
    <t>TOTAL, MENSUAL</t>
  </si>
  <si>
    <t>ITEM</t>
  </si>
  <si>
    <t>REQUERIMIENTOS (ESCENARIO DEPORTIVO GENERAL SANTANDER)</t>
  </si>
  <si>
    <t>CANTIDAD</t>
  </si>
  <si>
    <t>VALOR UNIDAD</t>
  </si>
  <si>
    <t>VALOR TOTAL</t>
  </si>
  <si>
    <t>CAMARAS PERIMETRALES BULLET DE 4MP (*)</t>
  </si>
  <si>
    <t>Iluminación mínima (Powered by DarkFighter): color 0.005 Lux @ (F16,</t>
  </si>
  <si>
    <t>AGC OND</t>
  </si>
  <si>
    <t>Día / Noche Real (filtro (CR).</t>
  </si>
  <si>
    <t>Distancia focal: 2.8 - 12 mm (ángulo de apertura 95.8" a 29.2°).</t>
  </si>
  <si>
    <t>Distancia de infrarrojo: 60 mts Smart IR</t>
  </si>
  <si>
    <t>Funciones normales: WDR 120dB / ROI / BLC / HLC / 3D DNR</t>
  </si>
  <si>
    <t>Funciones Avanzadas: Detección de Rostros / Intrusión de área / Cruce de</t>
  </si>
  <si>
    <t>línea</t>
  </si>
  <si>
    <t>Compresión: H.265+ / Н.265 / H.264+ / H.264</t>
  </si>
  <si>
    <t>Alimentación: 12 VCD / PoE 802 3 at / 15 W</t>
  </si>
  <si>
    <t>Temperatura de operación: -30°C a 60°C / Humedad al 95% máxima</t>
  </si>
  <si>
    <t>Uso en exterior |P67.</t>
  </si>
  <si>
    <t>Antivandalica 1K10</t>
  </si>
  <si>
    <t>Dimensiones: 308.3 × 97.9 x 93 mm</t>
  </si>
  <si>
    <t>Peso: 1390 gramos</t>
  </si>
  <si>
    <t>FUENTES DE ALIMENTACION</t>
  </si>
  <si>
    <t>CONVERTIDORES DE VIDEO AHD</t>
  </si>
  <si>
    <t>DVR DE OCHO (8) CANALES (*)</t>
  </si>
  <si>
    <t>DISCO DURO DE 12 TERABITES (*)</t>
  </si>
  <si>
    <t>MONITOR DE 23,8 PULGADAS (*)</t>
  </si>
  <si>
    <t>Monitor 23.8" LED Full HD (1920 x 1080).</t>
  </si>
  <si>
    <t>Entrada de video en HDMI y VGA</t>
  </si>
  <si>
    <t>Compatible con montajes VESA (100 x 100).</t>
  </si>
  <si>
    <t>Bisel Delgado</t>
  </si>
  <si>
    <t>Alimentación / Consumo: 100 a 240 VCA / 50/60Hz.</t>
  </si>
  <si>
    <t>Color negro.</t>
  </si>
  <si>
    <t>Dimensiones: 540 x 418 x 227 mm.</t>
  </si>
  <si>
    <t>Peso: 3.43 Kg.</t>
  </si>
  <si>
    <t>PANEL DE ALARMA (*)</t>
  </si>
  <si>
    <t>Transceptor incorporado (433 MHz o 868 MHz)</t>
  </si>
  <si>
    <t>32 zonas (cualquiera de las cuales puede ser inalámbrico)</t>
  </si>
  <si>
    <t>32 usuarios y 32 controles remotos (uno por usuario)</t>
  </si>
  <si>
    <t>2 particiones</t>
  </si>
  <si>
    <t>Bus de comunicación de 4 hilos (conecta hasta 15 teclados)</t>
  </si>
  <si>
    <t>Admite los controles remotos RAC1, REM15, REM1, REM101, REM2, REM3 y REM25</t>
  </si>
  <si>
    <t>Admite hasta 8 teclados inalámbricos K37</t>
  </si>
  <si>
    <t>Admite hasta 2 repetidores inalámbricos RPT1</t>
  </si>
  <si>
    <t>Compatible con la serie PCS</t>
  </si>
  <si>
    <t>Admite el módulo de Internet IP150</t>
  </si>
  <si>
    <t>Complemento Admite marcador de voz VDMP3</t>
  </si>
  <si>
    <t>Admite 16 PGM (cualquiera de los cuales puede ser inalámbrico)</t>
  </si>
  <si>
    <t>Control del sistema basado en aplicaciones a través de Insite GOLD</t>
  </si>
  <si>
    <t>Actualización de firmware en el campo a través de 307USB y BabyWare</t>
  </si>
  <si>
    <t>Programación basada en menús para los códigos de instalador, maestro y mantenimiento</t>
  </si>
  <si>
    <t>Múltiples números de teléfono para informes de eventos: 3 monitoreo y 5 para marcación personal</t>
  </si>
  <si>
    <t>Circuito de marcador de 2 optoacopladores patentado: el marcador mas confiable de la industria (Patentes de EE.UU. 5751803, RE39406)</t>
  </si>
  <si>
    <t>Calendario con horario de verano</t>
  </si>
  <si>
    <t>Nuevo método de armado del sueño</t>
  </si>
  <si>
    <t>Botón de reinicio de energía</t>
  </si>
  <si>
    <t>Supervisión de interferencia RF</t>
  </si>
  <si>
    <t>Comunicación de 9.6k baudios con BabyWare</t>
  </si>
  <si>
    <t>256 eventos almacenados en bufer</t>
  </si>
  <si>
    <t>KIT FUENTE</t>
  </si>
  <si>
    <t>RECEPTOR INALAMBRICO DOS BOTONES</t>
  </si>
  <si>
    <t>SIRENAS 30 WATTS</t>
  </si>
  <si>
    <t>CABLE UTP Y DUPLEX</t>
  </si>
  <si>
    <t>TUBERIA GALBANIZADA EMT</t>
  </si>
  <si>
    <t>SUBTOTAL</t>
  </si>
  <si>
    <t>TOTAL</t>
  </si>
  <si>
    <t>REQUERIMIENTOS (ESCENARIO DEPORTIVO ESTADIO LUIS CARLOS GALAN SARMIENTO)</t>
  </si>
  <si>
    <t>RACK DE SEGURIDAD</t>
  </si>
  <si>
    <t>BARRERAS PERIMETRALES 120 MTS ENFORCER</t>
  </si>
  <si>
    <t>SUTOTAL</t>
  </si>
  <si>
    <t xml:space="preserve">IVA </t>
  </si>
  <si>
    <t>REQUERIMIENTOS (COLISEO LEON XIII)</t>
  </si>
  <si>
    <t>REQUERIMIENTOS (SEDE PARQUE SAN CARLOS)</t>
  </si>
  <si>
    <t>REQUERIMIENTOS (SEDE PARQUE TIBANICA)</t>
  </si>
  <si>
    <t>PARQUE LOS LOCOS</t>
  </si>
  <si>
    <t>CAMARAS INTERNAS DOMO 3 MP (*)</t>
  </si>
  <si>
    <t>Modelo CS-H6c-R105-1L3WF / variantes similares de la serie H6C Pro 3MP</t>
  </si>
  <si>
    <t>Sensor de imagen CMOS progresivo, apertura F1.6, tamaño del sensor 1/3″</t>
  </si>
  <si>
    <t>Lente / Ángulo de visión Lente fija de 4 mm, ángulo diagonal entre 90 y 104°, horizontal entre 80 y 90°, vertical entre 43 y 48°</t>
  </si>
  <si>
    <t>Movimiento Pan/Tilt Giro horizontal y movimiento vertical, modo patrulla y seguimiento automático de personas u objetos</t>
  </si>
  <si>
    <t>Visión nocturna LED infrarrojo con alcance de hasta 10 metros</t>
  </si>
  <si>
    <t>Compresión de video H.264 y H.265 con bitrate adaptativo</t>
  </si>
  <si>
    <t>Almacenamiento Ranura para tarjeta microSD hasta 512 GB y opción de almacenamiento en la nube Ezviz CloudPlay</t>
  </si>
  <si>
    <t>Conectividad WiFi 2.4 GHz, algunas versiones con doble banda 2.4/5 GHz y puerto Ethernet RJ-45</t>
  </si>
  <si>
    <t>Audio Micrófono y altavoz integrados para comunicación bidireccional</t>
  </si>
  <si>
    <t>Funciones inteligentes Detección de movimiento y personas, seguimiento automático, patrullaje programado, alertas móviles y modo suspensión de privacidad</t>
  </si>
  <si>
    <t>Condiciones ambientales Temperatura de funcionamiento entre -10 °C y 45 °C, humedad relativa hasta 95 % sin condensación</t>
  </si>
  <si>
    <t>Alimentación eléctrica DC 5 V entre 1 y 2 A, consumo aproximado entre 5 y 8 W</t>
  </si>
  <si>
    <t>CAMARA PERIMETRAL BULLET SOLAR 3MP (*)</t>
  </si>
  <si>
    <t>Sensor de imagen CMOS de escaneo progresivo de 1/2,8″</t>
  </si>
  <si>
    <t>Resolución de video 3 megapíxeles 2304 × 1296</t>
  </si>
  <si>
    <t>Lente y ángulo de visión lente fija de 2,8 mm con ángulo diagonal de 131°, horizontal de 110° y vertical de 58°</t>
  </si>
  <si>
    <t>Visión nocturna infrarroja con alcance aproximado de 15 metros</t>
  </si>
  <si>
    <t>Compresión de video H.264 y H.265</t>
  </si>
  <si>
    <t>Almacenamiento ranura para tarjeta microSD hasta 256 GB y opción de almacenamiento en la nube Ezviz</t>
  </si>
  <si>
    <t>Conectividad WiFi 2,4 GHz IEEE 802.11 b/g/n</t>
  </si>
  <si>
    <t>Funciones inteligentes detección de movimiento con diferenciación de silueta humana, defensa activa con sirena y luz estroboscópica, avisos de voz personalizables</t>
  </si>
  <si>
    <t>Fuente de alimentación batería recargable de 5200 mAh con duración estimada de hasta 120 días con uso moderado</t>
  </si>
  <si>
    <t xml:space="preserve">Protección ambiental diseño resistente a la intemperie para uso en exteriores </t>
  </si>
  <si>
    <t>ACCES POINT 1 GB WIFI 6, DUAL BAND (*)</t>
  </si>
  <si>
    <t>Temperatura de operación –30 °C a 55 °C</t>
  </si>
  <si>
    <t>Humedad de operación 5 % a 95 % sin condensación</t>
  </si>
  <si>
    <t>Temperatura de almacenamiento –40 °C a 85 °C</t>
  </si>
  <si>
    <t>Humedad de almacenamiento 5 % a 95 % sin condensación</t>
  </si>
  <si>
    <t>Dimensiones 102 mm × 110 mm × 250 mm</t>
  </si>
  <si>
    <t>Consumo de energía hasta 14,4 W</t>
  </si>
  <si>
    <t>Grado de protección ambiental IP68</t>
  </si>
  <si>
    <t>Cantidad máxima de clientes 256</t>
  </si>
  <si>
    <t>Clientes recomendados 100</t>
  </si>
  <si>
    <t>Número máximo de SSID 8</t>
  </si>
  <si>
    <t>Bandas de frecuencia 2,4 GHz y 5 GHz</t>
  </si>
  <si>
    <t>Velocidad WiFi 2,4 GHz: 575 Mbps / 5 GHz: 2400 Mbps</t>
  </si>
  <si>
    <t>Estándares WiFi Wi-Fi 6 (802.11ax)</t>
  </si>
  <si>
    <t>Antenas 2 en 2,4 GHz / 2 en 5 GHz, omnidireccionales integradas</t>
  </si>
  <si>
    <t>Ganancia de antena 10 dBi en 2,4 GHz / 5 dBi en 5 GHz</t>
  </si>
  <si>
    <t>Potencia de transmisión 23 dBm</t>
  </si>
  <si>
    <t>Interfaz 1 puerto Gigabit RJ-45</t>
  </si>
  <si>
    <t>Alimentación PoE IEEE 802.3af/at (48 V DC, 0,3 A)</t>
  </si>
  <si>
    <t>Seguridad inalámbrica WPA-PSK, WPA2-PSK, WPA3, listas de bloqueo/permisión, autenticación abierta/sistema compartido, binding SSID/VLAN</t>
  </si>
  <si>
    <t>Optimización inalámbrica Auto RF, roaming rápido inteligente</t>
  </si>
  <si>
    <t>Botón de reinicio sí</t>
  </si>
  <si>
    <t>MEMORIA MICRO SD 64 GB</t>
  </si>
  <si>
    <t>48 zonas inalámbricas con comunicación bidireccional 868 MHz</t>
  </si>
  <si>
    <t>Conectividad Ethernet 10/100 Mbps y Wi-Fi IEEE 802.11b/g/n</t>
  </si>
  <si>
    <t>Opcional módulo celular 2G/3G/4G para redundancia en comunicación</t>
  </si>
  <si>
    <t>Incluye batería recargable de litio de 4520 mAh, autonomía aproximada de 12 horas</t>
  </si>
  <si>
    <t>Voltaje de operación 110–240 V AC con adaptador a 12 V DC</t>
  </si>
  <si>
    <t>Memoria de eventos de hasta 300 registros</t>
  </si>
  <si>
    <t>Compatible con accesorios AX PRO como detectores PIR, contactos magnéticos, sirenas y controles remotos</t>
  </si>
  <si>
    <t>Soporta hasta 32 usuarios con distintos niveles de acceso</t>
  </si>
  <si>
    <t>Aplicación Hik-Connect para notificaciones push y control remoto</t>
  </si>
  <si>
    <t>Dimensiones aproximadas 107 × 196 × 30 mm, peso 450 g</t>
  </si>
  <si>
    <t>SENSOR DE MOVIMIENTO AX PRO (*)</t>
  </si>
  <si>
    <t>Inalámbrico AX PRO con comunicación bidireccional de 868 MHz</t>
  </si>
  <si>
    <t>Alcance de detección de hasta 12 metros con ángulo de cobertura de 85°</t>
  </si>
  <si>
    <t>Incluye batería de litio reemplazable de 3 V tipo CR123A</t>
  </si>
  <si>
    <t>Tecnología de detección por PIR con inmunidad a mascotas de hasta 30 kg</t>
  </si>
  <si>
    <t>SENSOR MAGNETICO AXPRO (*)</t>
  </si>
  <si>
    <t>Batería de litio reemplazable de 3 V tipo CR123A</t>
  </si>
  <si>
    <t>Incluye tamper antisabotaje para mayor seguridad</t>
  </si>
  <si>
    <t>Compatible con el panel de alarma AX PRO y gestión desde la aplicación móvil</t>
  </si>
  <si>
    <t>REPETIDORES AXPRO (*)</t>
  </si>
  <si>
    <t>Alcance de transmisión de hasta 1.600 metros en campo abierto</t>
  </si>
  <si>
    <t>Capacidad para enlazar hasta 48 dispositivos del sistema AX PRO</t>
  </si>
  <si>
    <t>Alimentación 100–240 V AC con</t>
  </si>
  <si>
    <t>Batería de respaldo de litio recargable de 4520 mAh</t>
  </si>
  <si>
    <t>Indicadores LED para estado de señal, energía y fallas</t>
  </si>
  <si>
    <t>SIRENA AXPRO 11 Db (*)</t>
  </si>
  <si>
    <t>TECLADO AXPRO (*)</t>
  </si>
  <si>
    <t>BOTON DE PANICO FIJO</t>
  </si>
  <si>
    <t>CABLE NEOPRENO</t>
  </si>
  <si>
    <t>VALOR TOTAL SERVICIOS</t>
  </si>
  <si>
    <t>FORMATO DE OFERTA ECONOMICA</t>
  </si>
  <si>
    <t xml:space="preserve">VALOR DEL 15 DE JULIO AL 31 DE DICIEMBRE VIGENCIA 2026 </t>
  </si>
  <si>
    <t xml:space="preserve">VALOR MENSUAL DEL 01 DE ENERO AL 12 DE MAYO VIGENCIA 2027 </t>
  </si>
  <si>
    <t>VALOR DEL 13 AL 14 JULIO VIGENCIA 2026</t>
  </si>
  <si>
    <t>VALOR TOTAL del 13 AL 14 JULIO VIGENCIA 2026</t>
  </si>
  <si>
    <t xml:space="preserve">VALOR DEL 01 DE ENERO AL 12 DE MAYO VIGENCIA 2027  </t>
  </si>
  <si>
    <t>VALOR TOTAL DIEZ MESES</t>
  </si>
  <si>
    <t>VALOR TOTAL DIEZ MESES PRESTACION DE SERVICIOS DE SEGURIDAD + ALQUILER MEDIOS TECNOLOGICOS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</si>
</sst>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7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0" borderId="0" xfId="0" applyNumberFormat="1" applyFont="1"/>
    <xf numFmtId="0" fontId="6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justify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justify" vertical="center" wrapText="1"/>
    </xf>
    <xf numFmtId="164" fontId="6" fillId="0" borderId="8" xfId="1" applyNumberFormat="1" applyFont="1" applyBorder="1" applyAlignment="1">
      <alignment vertical="center" wrapText="1"/>
    </xf>
    <xf numFmtId="164" fontId="6" fillId="0" borderId="0" xfId="1" applyNumberFormat="1" applyFont="1"/>
    <xf numFmtId="43" fontId="6" fillId="0" borderId="5" xfId="1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164" fontId="6" fillId="0" borderId="0" xfId="0" applyNumberFormat="1" applyFont="1"/>
    <xf numFmtId="0" fontId="4" fillId="3" borderId="10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0" borderId="14" xfId="0" applyNumberFormat="1" applyFont="1" applyBorder="1"/>
    <xf numFmtId="0" fontId="3" fillId="0" borderId="14" xfId="0" applyFont="1" applyBorder="1" applyAlignment="1">
      <alignment horizontal="center"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164" fontId="6" fillId="0" borderId="3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justify" vertical="center" wrapText="1"/>
    </xf>
    <xf numFmtId="164" fontId="6" fillId="0" borderId="3" xfId="1" applyNumberFormat="1" applyFont="1" applyBorder="1" applyAlignment="1">
      <alignment horizontal="justify" vertical="center" wrapText="1"/>
    </xf>
    <xf numFmtId="164" fontId="6" fillId="0" borderId="6" xfId="1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165" fontId="6" fillId="0" borderId="8" xfId="1" applyNumberFormat="1" applyFont="1" applyBorder="1" applyAlignment="1">
      <alignment horizontal="justify" vertical="center" wrapText="1"/>
    </xf>
    <xf numFmtId="165" fontId="6" fillId="0" borderId="3" xfId="1" applyNumberFormat="1" applyFont="1" applyBorder="1" applyAlignment="1">
      <alignment horizontal="justify" vertical="center" wrapText="1"/>
    </xf>
    <xf numFmtId="165" fontId="6" fillId="0" borderId="6" xfId="1" applyNumberFormat="1" applyFont="1" applyBorder="1" applyAlignment="1">
      <alignment horizontal="justify" vertical="center" wrapText="1"/>
    </xf>
    <xf numFmtId="43" fontId="6" fillId="0" borderId="8" xfId="1" applyFont="1" applyBorder="1" applyAlignment="1">
      <alignment horizontal="justify" vertical="center" wrapText="1"/>
    </xf>
    <xf numFmtId="43" fontId="6" fillId="0" borderId="3" xfId="1" applyFont="1" applyBorder="1" applyAlignment="1">
      <alignment horizontal="justify" vertical="center" wrapText="1"/>
    </xf>
    <xf numFmtId="43" fontId="6" fillId="0" borderId="6" xfId="1" applyFont="1" applyBorder="1" applyAlignment="1">
      <alignment horizontal="justify" vertical="center" wrapText="1"/>
    </xf>
    <xf numFmtId="0" fontId="9" fillId="4" borderId="14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6"/>
  <sheetViews>
    <sheetView topLeftCell="A55" zoomScaleNormal="100" workbookViewId="0">
      <selection activeCell="D89" sqref="D89"/>
    </sheetView>
  </sheetViews>
  <sheetFormatPr baseColWidth="10" defaultColWidth="10.85546875" defaultRowHeight="12.75" x14ac:dyDescent="0.2"/>
  <cols>
    <col min="1" max="1" width="28.28515625" style="1" customWidth="1"/>
    <col min="2" max="3" width="11" style="1" bestFit="1" customWidth="1"/>
    <col min="4" max="4" width="9.5703125" style="1" customWidth="1"/>
    <col min="5" max="5" width="7.140625" style="1" bestFit="1" customWidth="1"/>
    <col min="6" max="6" width="11" style="1" bestFit="1" customWidth="1"/>
    <col min="7" max="7" width="8.140625" style="1" customWidth="1"/>
    <col min="8" max="8" width="7.140625" style="1" customWidth="1"/>
    <col min="9" max="9" width="8.85546875" style="1" customWidth="1"/>
    <col min="10" max="10" width="19.5703125" style="1" bestFit="1" customWidth="1"/>
    <col min="11" max="16384" width="10.85546875" style="1"/>
  </cols>
  <sheetData>
    <row r="2" spans="1:11" x14ac:dyDescent="0.2">
      <c r="A2" s="69" t="s">
        <v>175</v>
      </c>
      <c r="B2" s="69"/>
      <c r="C2" s="69"/>
      <c r="D2" s="69"/>
      <c r="E2" s="69"/>
      <c r="F2" s="69"/>
      <c r="G2" s="69"/>
      <c r="H2" s="69"/>
      <c r="I2" s="69"/>
      <c r="J2" s="69"/>
    </row>
    <row r="4" spans="1:11" x14ac:dyDescent="0.2">
      <c r="A4" s="41" t="s">
        <v>178</v>
      </c>
      <c r="B4" s="41"/>
      <c r="C4" s="41"/>
      <c r="D4" s="41"/>
      <c r="E4" s="41"/>
      <c r="F4" s="41"/>
      <c r="G4" s="41"/>
      <c r="H4" s="41"/>
      <c r="I4" s="41"/>
      <c r="J4" s="41"/>
      <c r="K4" s="2"/>
    </row>
    <row r="5" spans="1:11" x14ac:dyDescent="0.2">
      <c r="A5" s="41"/>
      <c r="B5" s="41"/>
      <c r="C5" s="41"/>
      <c r="D5" s="41"/>
      <c r="E5" s="41"/>
      <c r="F5" s="41"/>
      <c r="G5" s="41"/>
      <c r="H5" s="41"/>
      <c r="I5" s="41"/>
      <c r="J5" s="41"/>
      <c r="K5" s="2"/>
    </row>
    <row r="6" spans="1:11" ht="20.100000000000001" customHeight="1" x14ac:dyDescent="0.2">
      <c r="A6" s="34" t="s">
        <v>0</v>
      </c>
      <c r="B6" s="34" t="s">
        <v>1</v>
      </c>
      <c r="C6" s="34" t="s">
        <v>2</v>
      </c>
      <c r="D6" s="34" t="s">
        <v>3</v>
      </c>
      <c r="E6" s="34" t="s">
        <v>4</v>
      </c>
      <c r="F6" s="42" t="s">
        <v>5</v>
      </c>
      <c r="G6" s="13" t="s">
        <v>6</v>
      </c>
      <c r="H6" s="42" t="s">
        <v>7</v>
      </c>
      <c r="I6" s="42" t="s">
        <v>8</v>
      </c>
      <c r="J6" s="42" t="s">
        <v>174</v>
      </c>
      <c r="K6" s="2"/>
    </row>
    <row r="7" spans="1:11" ht="34.5" customHeight="1" x14ac:dyDescent="0.2">
      <c r="A7" s="34"/>
      <c r="B7" s="34"/>
      <c r="C7" s="34"/>
      <c r="D7" s="34"/>
      <c r="E7" s="34"/>
      <c r="F7" s="42"/>
      <c r="G7" s="13" t="s">
        <v>9</v>
      </c>
      <c r="H7" s="42"/>
      <c r="I7" s="42"/>
      <c r="J7" s="42"/>
      <c r="K7" s="2"/>
    </row>
    <row r="8" spans="1:11" ht="20.100000000000001" customHeight="1" x14ac:dyDescent="0.2">
      <c r="A8" s="3" t="s">
        <v>10</v>
      </c>
      <c r="B8" s="3">
        <v>2</v>
      </c>
      <c r="C8" s="3"/>
      <c r="D8" s="4"/>
      <c r="E8" s="4"/>
      <c r="F8" s="4"/>
      <c r="G8" s="4"/>
      <c r="H8" s="4"/>
      <c r="I8" s="4"/>
      <c r="J8" s="4"/>
      <c r="K8" s="2"/>
    </row>
    <row r="9" spans="1:11" ht="20.100000000000001" customHeight="1" x14ac:dyDescent="0.2">
      <c r="A9" s="3" t="s">
        <v>11</v>
      </c>
      <c r="B9" s="3">
        <v>2</v>
      </c>
      <c r="C9" s="3"/>
      <c r="D9" s="4"/>
      <c r="E9" s="4"/>
      <c r="F9" s="4"/>
      <c r="G9" s="4"/>
      <c r="H9" s="4"/>
      <c r="I9" s="4"/>
      <c r="J9" s="4"/>
      <c r="K9" s="2"/>
    </row>
    <row r="10" spans="1:11" ht="20.100000000000001" customHeight="1" x14ac:dyDescent="0.2">
      <c r="A10" s="3" t="s">
        <v>12</v>
      </c>
      <c r="B10" s="3">
        <v>1</v>
      </c>
      <c r="C10" s="3"/>
      <c r="D10" s="4"/>
      <c r="E10" s="4"/>
      <c r="F10" s="4"/>
      <c r="G10" s="4"/>
      <c r="H10" s="4"/>
      <c r="I10" s="4"/>
      <c r="J10" s="4"/>
      <c r="K10" s="2"/>
    </row>
    <row r="11" spans="1:11" ht="20.100000000000001" customHeight="1" x14ac:dyDescent="0.2">
      <c r="A11" s="40" t="s">
        <v>13</v>
      </c>
      <c r="B11" s="3">
        <v>2</v>
      </c>
      <c r="C11" s="3"/>
      <c r="D11" s="4"/>
      <c r="E11" s="4"/>
      <c r="F11" s="4"/>
      <c r="G11" s="4"/>
      <c r="H11" s="4"/>
      <c r="I11" s="4"/>
      <c r="J11" s="4"/>
      <c r="K11" s="2"/>
    </row>
    <row r="12" spans="1:11" ht="20.100000000000001" customHeight="1" x14ac:dyDescent="0.2">
      <c r="A12" s="40"/>
      <c r="B12" s="3"/>
      <c r="C12" s="3">
        <v>1</v>
      </c>
      <c r="D12" s="4"/>
      <c r="E12" s="4"/>
      <c r="F12" s="4"/>
      <c r="G12" s="4"/>
      <c r="H12" s="4"/>
      <c r="I12" s="4"/>
      <c r="J12" s="4"/>
      <c r="K12" s="2"/>
    </row>
    <row r="13" spans="1:11" ht="20.100000000000001" customHeight="1" x14ac:dyDescent="0.2">
      <c r="A13" s="3" t="s">
        <v>14</v>
      </c>
      <c r="B13" s="3">
        <v>1</v>
      </c>
      <c r="C13" s="3"/>
      <c r="D13" s="4"/>
      <c r="E13" s="4"/>
      <c r="F13" s="4"/>
      <c r="G13" s="4"/>
      <c r="H13" s="4"/>
      <c r="I13" s="4"/>
      <c r="J13" s="4"/>
      <c r="K13" s="2"/>
    </row>
    <row r="14" spans="1:11" ht="20.100000000000001" customHeight="1" x14ac:dyDescent="0.2">
      <c r="A14" s="40" t="s">
        <v>15</v>
      </c>
      <c r="B14" s="3">
        <v>1</v>
      </c>
      <c r="C14" s="3"/>
      <c r="D14" s="4"/>
      <c r="E14" s="4"/>
      <c r="F14" s="4"/>
      <c r="G14" s="4"/>
      <c r="H14" s="4"/>
      <c r="I14" s="4"/>
      <c r="J14" s="4"/>
      <c r="K14" s="2"/>
    </row>
    <row r="15" spans="1:11" ht="20.100000000000001" customHeight="1" x14ac:dyDescent="0.2">
      <c r="A15" s="40"/>
      <c r="B15" s="3"/>
      <c r="C15" s="3">
        <v>1</v>
      </c>
      <c r="D15" s="4"/>
      <c r="E15" s="4"/>
      <c r="F15" s="4"/>
      <c r="G15" s="4"/>
      <c r="H15" s="4"/>
      <c r="I15" s="4"/>
      <c r="J15" s="4"/>
      <c r="K15" s="2"/>
    </row>
    <row r="16" spans="1:11" ht="20.100000000000001" customHeight="1" x14ac:dyDescent="0.2">
      <c r="A16" s="3" t="s">
        <v>16</v>
      </c>
      <c r="B16" s="3">
        <v>1</v>
      </c>
      <c r="C16" s="3"/>
      <c r="D16" s="4"/>
      <c r="E16" s="4"/>
      <c r="F16" s="4"/>
      <c r="G16" s="4"/>
      <c r="H16" s="4"/>
      <c r="I16" s="4"/>
      <c r="J16" s="4"/>
      <c r="K16" s="2"/>
    </row>
    <row r="17" spans="1:11" ht="20.100000000000001" customHeight="1" x14ac:dyDescent="0.2">
      <c r="A17" s="40" t="s">
        <v>17</v>
      </c>
      <c r="B17" s="3">
        <v>2</v>
      </c>
      <c r="C17" s="3"/>
      <c r="D17" s="4"/>
      <c r="E17" s="4"/>
      <c r="F17" s="4"/>
      <c r="G17" s="4"/>
      <c r="H17" s="4"/>
      <c r="I17" s="4"/>
      <c r="J17" s="4"/>
      <c r="K17" s="2"/>
    </row>
    <row r="18" spans="1:11" ht="20.100000000000001" customHeight="1" x14ac:dyDescent="0.2">
      <c r="A18" s="40"/>
      <c r="B18" s="3"/>
      <c r="C18" s="3">
        <v>1</v>
      </c>
      <c r="D18" s="4"/>
      <c r="E18" s="4"/>
      <c r="F18" s="4"/>
      <c r="G18" s="4"/>
      <c r="H18" s="4"/>
      <c r="I18" s="4"/>
      <c r="J18" s="4"/>
      <c r="K18" s="2"/>
    </row>
    <row r="19" spans="1:11" ht="20.100000000000001" customHeight="1" x14ac:dyDescent="0.2">
      <c r="A19" s="3" t="s">
        <v>18</v>
      </c>
      <c r="B19" s="5">
        <v>2</v>
      </c>
      <c r="C19" s="3"/>
      <c r="D19" s="4"/>
      <c r="E19" s="4"/>
      <c r="F19" s="4"/>
      <c r="G19" s="4"/>
      <c r="H19" s="4"/>
      <c r="I19" s="4"/>
      <c r="J19" s="4"/>
      <c r="K19" s="2"/>
    </row>
    <row r="20" spans="1:11" ht="20.100000000000001" customHeight="1" x14ac:dyDescent="0.2">
      <c r="A20" s="3" t="s">
        <v>19</v>
      </c>
      <c r="B20" s="3">
        <v>2</v>
      </c>
      <c r="C20" s="3"/>
      <c r="D20" s="4"/>
      <c r="E20" s="4"/>
      <c r="F20" s="4"/>
      <c r="G20" s="4"/>
      <c r="H20" s="4"/>
      <c r="I20" s="4"/>
      <c r="J20" s="4"/>
      <c r="K20" s="2"/>
    </row>
    <row r="21" spans="1:11" ht="20.100000000000001" customHeight="1" x14ac:dyDescent="0.2">
      <c r="A21" s="3" t="s">
        <v>20</v>
      </c>
      <c r="B21" s="3">
        <v>3</v>
      </c>
      <c r="C21" s="3"/>
      <c r="D21" s="4"/>
      <c r="E21" s="4"/>
      <c r="F21" s="4"/>
      <c r="G21" s="4"/>
      <c r="H21" s="4"/>
      <c r="I21" s="4"/>
      <c r="J21" s="4"/>
      <c r="K21" s="2"/>
    </row>
    <row r="22" spans="1:11" ht="20.100000000000001" customHeight="1" x14ac:dyDescent="0.2">
      <c r="A22" s="40" t="s">
        <v>21</v>
      </c>
      <c r="B22" s="3">
        <v>2</v>
      </c>
      <c r="C22" s="3"/>
      <c r="D22" s="4"/>
      <c r="E22" s="4"/>
      <c r="F22" s="4"/>
      <c r="G22" s="4"/>
      <c r="H22" s="4"/>
      <c r="I22" s="4"/>
      <c r="J22" s="4"/>
      <c r="K22" s="2"/>
    </row>
    <row r="23" spans="1:11" ht="20.100000000000001" customHeight="1" x14ac:dyDescent="0.2">
      <c r="A23" s="40"/>
      <c r="B23" s="3"/>
      <c r="C23" s="3">
        <v>1</v>
      </c>
      <c r="D23" s="4"/>
      <c r="E23" s="4"/>
      <c r="F23" s="4"/>
      <c r="G23" s="4"/>
      <c r="H23" s="4"/>
      <c r="I23" s="4"/>
      <c r="J23" s="4"/>
      <c r="K23" s="2"/>
    </row>
    <row r="24" spans="1:11" ht="27.75" customHeight="1" x14ac:dyDescent="0.2">
      <c r="A24" s="3" t="s">
        <v>22</v>
      </c>
      <c r="B24" s="3">
        <v>1</v>
      </c>
      <c r="C24" s="3"/>
      <c r="D24" s="4"/>
      <c r="E24" s="4"/>
      <c r="F24" s="4"/>
      <c r="G24" s="4"/>
      <c r="H24" s="4"/>
      <c r="I24" s="4"/>
      <c r="J24" s="4"/>
      <c r="K24" s="2"/>
    </row>
    <row r="25" spans="1:11" ht="20.100000000000001" customHeight="1" x14ac:dyDescent="0.2">
      <c r="A25" s="3"/>
      <c r="B25" s="3"/>
      <c r="C25" s="3"/>
      <c r="D25" s="6"/>
      <c r="E25" s="6"/>
      <c r="F25" s="6"/>
      <c r="G25" s="6"/>
      <c r="H25" s="6"/>
      <c r="I25" s="6"/>
      <c r="J25" s="6"/>
      <c r="K25" s="2"/>
    </row>
    <row r="26" spans="1:11" x14ac:dyDescent="0.2">
      <c r="A26" s="37" t="s">
        <v>23</v>
      </c>
      <c r="B26" s="38"/>
      <c r="C26" s="38"/>
      <c r="D26" s="38"/>
      <c r="E26" s="38"/>
      <c r="F26" s="38"/>
      <c r="G26" s="38"/>
      <c r="H26" s="38"/>
      <c r="I26" s="39"/>
      <c r="J26" s="7">
        <f>SUM(J8:J25)</f>
        <v>0</v>
      </c>
      <c r="K26" s="2"/>
    </row>
    <row r="27" spans="1:11" ht="20.100000000000001" customHeight="1" x14ac:dyDescent="0.2">
      <c r="A27" s="34" t="s">
        <v>179</v>
      </c>
      <c r="B27" s="34"/>
      <c r="C27" s="34"/>
      <c r="D27" s="34"/>
      <c r="E27" s="34"/>
      <c r="F27" s="34"/>
      <c r="G27" s="34"/>
      <c r="H27" s="34"/>
      <c r="I27" s="34"/>
      <c r="J27" s="35">
        <f>+J26/30*24</f>
        <v>0</v>
      </c>
      <c r="K27" s="2"/>
    </row>
    <row r="28" spans="1:1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2"/>
    </row>
    <row r="30" spans="1:11" x14ac:dyDescent="0.2">
      <c r="A30" s="41" t="s">
        <v>176</v>
      </c>
      <c r="B30" s="41"/>
      <c r="C30" s="41"/>
      <c r="D30" s="41"/>
      <c r="E30" s="41"/>
      <c r="F30" s="41"/>
      <c r="G30" s="41"/>
      <c r="H30" s="41"/>
      <c r="I30" s="41"/>
      <c r="J30" s="41"/>
    </row>
    <row r="31" spans="1:1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</row>
    <row r="32" spans="1:11" ht="12.95" customHeight="1" x14ac:dyDescent="0.2">
      <c r="A32" s="34" t="s">
        <v>0</v>
      </c>
      <c r="B32" s="34" t="s">
        <v>1</v>
      </c>
      <c r="C32" s="34" t="s">
        <v>2</v>
      </c>
      <c r="D32" s="34" t="s">
        <v>3</v>
      </c>
      <c r="E32" s="42" t="s">
        <v>4</v>
      </c>
      <c r="F32" s="42" t="s">
        <v>5</v>
      </c>
      <c r="G32" s="13" t="s">
        <v>6</v>
      </c>
      <c r="H32" s="42" t="s">
        <v>7</v>
      </c>
      <c r="I32" s="42" t="s">
        <v>8</v>
      </c>
      <c r="J32" s="42" t="s">
        <v>174</v>
      </c>
    </row>
    <row r="33" spans="1:10" ht="13.5" customHeight="1" x14ac:dyDescent="0.2">
      <c r="A33" s="34"/>
      <c r="B33" s="34"/>
      <c r="C33" s="34"/>
      <c r="D33" s="34"/>
      <c r="E33" s="42"/>
      <c r="F33" s="42"/>
      <c r="G33" s="13" t="s">
        <v>9</v>
      </c>
      <c r="H33" s="42"/>
      <c r="I33" s="42"/>
      <c r="J33" s="42"/>
    </row>
    <row r="34" spans="1:10" x14ac:dyDescent="0.2">
      <c r="A34" s="3" t="s">
        <v>10</v>
      </c>
      <c r="B34" s="3">
        <v>2</v>
      </c>
      <c r="C34" s="3"/>
      <c r="D34" s="4"/>
      <c r="E34" s="4"/>
      <c r="F34" s="4"/>
      <c r="G34" s="4"/>
      <c r="H34" s="4"/>
      <c r="I34" s="4"/>
      <c r="J34" s="4"/>
    </row>
    <row r="35" spans="1:10" x14ac:dyDescent="0.2">
      <c r="A35" s="3" t="s">
        <v>11</v>
      </c>
      <c r="B35" s="3">
        <v>2</v>
      </c>
      <c r="C35" s="3"/>
      <c r="D35" s="4"/>
      <c r="E35" s="4"/>
      <c r="F35" s="4"/>
      <c r="G35" s="4"/>
      <c r="H35" s="4"/>
      <c r="I35" s="4"/>
      <c r="J35" s="4"/>
    </row>
    <row r="36" spans="1:10" x14ac:dyDescent="0.2">
      <c r="A36" s="3" t="s">
        <v>12</v>
      </c>
      <c r="B36" s="3">
        <v>1</v>
      </c>
      <c r="C36" s="3"/>
      <c r="D36" s="4"/>
      <c r="E36" s="4"/>
      <c r="F36" s="4"/>
      <c r="G36" s="4"/>
      <c r="H36" s="4"/>
      <c r="I36" s="4"/>
      <c r="J36" s="4"/>
    </row>
    <row r="37" spans="1:10" x14ac:dyDescent="0.2">
      <c r="A37" s="40" t="s">
        <v>13</v>
      </c>
      <c r="B37" s="3">
        <v>2</v>
      </c>
      <c r="C37" s="3"/>
      <c r="D37" s="4"/>
      <c r="E37" s="4"/>
      <c r="F37" s="4"/>
      <c r="G37" s="4"/>
      <c r="H37" s="4"/>
      <c r="I37" s="4"/>
      <c r="J37" s="4"/>
    </row>
    <row r="38" spans="1:10" x14ac:dyDescent="0.2">
      <c r="A38" s="40"/>
      <c r="B38" s="3"/>
      <c r="C38" s="3">
        <v>1</v>
      </c>
      <c r="D38" s="4"/>
      <c r="E38" s="4"/>
      <c r="F38" s="4"/>
      <c r="G38" s="4"/>
      <c r="H38" s="4"/>
      <c r="I38" s="4"/>
      <c r="J38" s="4"/>
    </row>
    <row r="39" spans="1:10" ht="25.5" x14ac:dyDescent="0.2">
      <c r="A39" s="3" t="s">
        <v>14</v>
      </c>
      <c r="B39" s="3">
        <v>1</v>
      </c>
      <c r="C39" s="3"/>
      <c r="D39" s="4"/>
      <c r="E39" s="4"/>
      <c r="F39" s="4"/>
      <c r="G39" s="4"/>
      <c r="H39" s="4"/>
      <c r="I39" s="4"/>
      <c r="J39" s="4"/>
    </row>
    <row r="40" spans="1:10" x14ac:dyDescent="0.2">
      <c r="A40" s="40" t="s">
        <v>15</v>
      </c>
      <c r="B40" s="3">
        <v>1</v>
      </c>
      <c r="C40" s="3"/>
      <c r="D40" s="4"/>
      <c r="E40" s="4"/>
      <c r="F40" s="4"/>
      <c r="G40" s="4"/>
      <c r="H40" s="4"/>
      <c r="I40" s="4"/>
      <c r="J40" s="4"/>
    </row>
    <row r="41" spans="1:10" x14ac:dyDescent="0.2">
      <c r="A41" s="40"/>
      <c r="B41" s="3"/>
      <c r="C41" s="3">
        <v>1</v>
      </c>
      <c r="D41" s="4"/>
      <c r="E41" s="4"/>
      <c r="F41" s="4"/>
      <c r="G41" s="4"/>
      <c r="H41" s="4"/>
      <c r="I41" s="4"/>
      <c r="J41" s="4"/>
    </row>
    <row r="42" spans="1:10" x14ac:dyDescent="0.2">
      <c r="A42" s="3" t="s">
        <v>16</v>
      </c>
      <c r="B42" s="3">
        <v>1</v>
      </c>
      <c r="C42" s="3"/>
      <c r="D42" s="4"/>
      <c r="E42" s="4"/>
      <c r="F42" s="4"/>
      <c r="G42" s="4"/>
      <c r="H42" s="4"/>
      <c r="I42" s="4"/>
      <c r="J42" s="4"/>
    </row>
    <row r="43" spans="1:10" x14ac:dyDescent="0.2">
      <c r="A43" s="40" t="s">
        <v>17</v>
      </c>
      <c r="B43" s="3">
        <v>2</v>
      </c>
      <c r="C43" s="3"/>
      <c r="D43" s="4"/>
      <c r="E43" s="4"/>
      <c r="F43" s="4"/>
      <c r="G43" s="4"/>
      <c r="H43" s="4"/>
      <c r="I43" s="4"/>
      <c r="J43" s="4"/>
    </row>
    <row r="44" spans="1:10" x14ac:dyDescent="0.2">
      <c r="A44" s="40"/>
      <c r="B44" s="3"/>
      <c r="C44" s="3">
        <v>1</v>
      </c>
      <c r="D44" s="4"/>
      <c r="E44" s="4"/>
      <c r="F44" s="4"/>
      <c r="G44" s="4"/>
      <c r="H44" s="4"/>
      <c r="I44" s="4"/>
      <c r="J44" s="4"/>
    </row>
    <row r="45" spans="1:10" ht="25.5" x14ac:dyDescent="0.2">
      <c r="A45" s="3" t="s">
        <v>18</v>
      </c>
      <c r="B45" s="5">
        <v>2</v>
      </c>
      <c r="C45" s="3"/>
      <c r="D45" s="4"/>
      <c r="E45" s="4"/>
      <c r="F45" s="4"/>
      <c r="G45" s="4"/>
      <c r="H45" s="4"/>
      <c r="I45" s="4"/>
      <c r="J45" s="4"/>
    </row>
    <row r="46" spans="1:10" x14ac:dyDescent="0.2">
      <c r="A46" s="3" t="s">
        <v>19</v>
      </c>
      <c r="B46" s="3">
        <v>2</v>
      </c>
      <c r="C46" s="3"/>
      <c r="D46" s="4"/>
      <c r="E46" s="4"/>
      <c r="F46" s="4"/>
      <c r="G46" s="4"/>
      <c r="H46" s="4"/>
      <c r="I46" s="4"/>
      <c r="J46" s="4"/>
    </row>
    <row r="47" spans="1:10" x14ac:dyDescent="0.2">
      <c r="A47" s="3" t="s">
        <v>20</v>
      </c>
      <c r="B47" s="3">
        <v>3</v>
      </c>
      <c r="C47" s="3"/>
      <c r="D47" s="4"/>
      <c r="E47" s="4"/>
      <c r="F47" s="4"/>
      <c r="G47" s="4"/>
      <c r="H47" s="4"/>
      <c r="I47" s="4"/>
      <c r="J47" s="4"/>
    </row>
    <row r="48" spans="1:10" ht="13.5" customHeight="1" x14ac:dyDescent="0.2">
      <c r="A48" s="40" t="s">
        <v>21</v>
      </c>
      <c r="B48" s="3">
        <v>2</v>
      </c>
      <c r="C48" s="3"/>
      <c r="D48" s="4"/>
      <c r="E48" s="4"/>
      <c r="F48" s="4"/>
      <c r="G48" s="4"/>
      <c r="H48" s="4"/>
      <c r="I48" s="4"/>
      <c r="J48" s="4"/>
    </row>
    <row r="49" spans="1:11" x14ac:dyDescent="0.2">
      <c r="A49" s="40"/>
      <c r="B49" s="3"/>
      <c r="C49" s="3">
        <v>1</v>
      </c>
      <c r="D49" s="4"/>
      <c r="E49" s="4"/>
      <c r="F49" s="4"/>
      <c r="G49" s="4"/>
      <c r="H49" s="4"/>
      <c r="I49" s="4"/>
      <c r="J49" s="4"/>
    </row>
    <row r="50" spans="1:11" ht="25.5" x14ac:dyDescent="0.2">
      <c r="A50" s="3" t="s">
        <v>22</v>
      </c>
      <c r="B50" s="3">
        <v>1</v>
      </c>
      <c r="C50" s="3"/>
      <c r="D50" s="4"/>
      <c r="E50" s="4"/>
      <c r="F50" s="4"/>
      <c r="G50" s="4"/>
      <c r="H50" s="4"/>
      <c r="I50" s="4"/>
      <c r="J50" s="4"/>
    </row>
    <row r="51" spans="1:11" x14ac:dyDescent="0.2">
      <c r="A51" s="3"/>
      <c r="B51" s="3"/>
      <c r="C51" s="3"/>
      <c r="D51" s="6"/>
      <c r="E51" s="6"/>
      <c r="F51" s="6"/>
      <c r="G51" s="6"/>
      <c r="H51" s="6"/>
      <c r="I51" s="6"/>
      <c r="J51" s="6"/>
    </row>
    <row r="52" spans="1:11" x14ac:dyDescent="0.2">
      <c r="A52" s="37" t="s">
        <v>23</v>
      </c>
      <c r="B52" s="38"/>
      <c r="C52" s="38"/>
      <c r="D52" s="38"/>
      <c r="E52" s="38"/>
      <c r="F52" s="38"/>
      <c r="G52" s="38"/>
      <c r="H52" s="38"/>
      <c r="I52" s="39"/>
      <c r="J52" s="7">
        <f>SUM(J34:J51)</f>
        <v>0</v>
      </c>
    </row>
    <row r="53" spans="1:11" ht="12.95" customHeight="1" x14ac:dyDescent="0.2">
      <c r="A53" s="34" t="s">
        <v>176</v>
      </c>
      <c r="B53" s="34"/>
      <c r="C53" s="34"/>
      <c r="D53" s="34"/>
      <c r="E53" s="34"/>
      <c r="F53" s="34"/>
      <c r="G53" s="34"/>
      <c r="H53" s="34"/>
      <c r="I53" s="34"/>
      <c r="J53" s="35">
        <f>+J52/30*6</f>
        <v>0</v>
      </c>
    </row>
    <row r="54" spans="1:11" x14ac:dyDescent="0.2">
      <c r="A54" s="34"/>
      <c r="B54" s="34"/>
      <c r="C54" s="34"/>
      <c r="D54" s="34"/>
      <c r="E54" s="34"/>
      <c r="F54" s="34"/>
      <c r="G54" s="34"/>
      <c r="H54" s="34"/>
      <c r="I54" s="34"/>
      <c r="J54" s="34"/>
    </row>
    <row r="56" spans="1:11" ht="12.95" customHeight="1" x14ac:dyDescent="0.2">
      <c r="A56" s="41" t="s">
        <v>177</v>
      </c>
      <c r="B56" s="41"/>
      <c r="C56" s="41"/>
      <c r="D56" s="41"/>
      <c r="E56" s="41"/>
      <c r="F56" s="41"/>
      <c r="G56" s="41"/>
      <c r="H56" s="41"/>
      <c r="I56" s="41"/>
      <c r="J56" s="41"/>
      <c r="K56" s="2"/>
    </row>
    <row r="57" spans="1:11" x14ac:dyDescent="0.2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2"/>
    </row>
    <row r="58" spans="1:11" ht="44.25" customHeight="1" x14ac:dyDescent="0.2">
      <c r="A58" s="34" t="s">
        <v>0</v>
      </c>
      <c r="B58" s="34" t="s">
        <v>1</v>
      </c>
      <c r="C58" s="34" t="s">
        <v>2</v>
      </c>
      <c r="D58" s="34" t="s">
        <v>3</v>
      </c>
      <c r="E58" s="42" t="s">
        <v>4</v>
      </c>
      <c r="F58" s="42" t="s">
        <v>5</v>
      </c>
      <c r="G58" s="13" t="s">
        <v>6</v>
      </c>
      <c r="H58" s="42" t="s">
        <v>7</v>
      </c>
      <c r="I58" s="42" t="s">
        <v>8</v>
      </c>
      <c r="J58" s="42" t="s">
        <v>174</v>
      </c>
      <c r="K58" s="2"/>
    </row>
    <row r="59" spans="1:11" ht="13.5" customHeight="1" x14ac:dyDescent="0.2">
      <c r="A59" s="34"/>
      <c r="B59" s="34"/>
      <c r="C59" s="34"/>
      <c r="D59" s="34"/>
      <c r="E59" s="42"/>
      <c r="F59" s="42"/>
      <c r="G59" s="13" t="s">
        <v>9</v>
      </c>
      <c r="H59" s="42"/>
      <c r="I59" s="42"/>
      <c r="J59" s="42"/>
      <c r="K59" s="2"/>
    </row>
    <row r="60" spans="1:11" x14ac:dyDescent="0.2">
      <c r="A60" s="3" t="s">
        <v>10</v>
      </c>
      <c r="B60" s="3">
        <v>2</v>
      </c>
      <c r="C60" s="3"/>
      <c r="D60" s="4"/>
      <c r="E60" s="4"/>
      <c r="F60" s="4"/>
      <c r="G60" s="4"/>
      <c r="H60" s="4"/>
      <c r="I60" s="4"/>
      <c r="J60" s="4"/>
      <c r="K60" s="2"/>
    </row>
    <row r="61" spans="1:11" x14ac:dyDescent="0.2">
      <c r="A61" s="3" t="s">
        <v>11</v>
      </c>
      <c r="B61" s="3">
        <v>2</v>
      </c>
      <c r="C61" s="3"/>
      <c r="D61" s="4"/>
      <c r="E61" s="4"/>
      <c r="F61" s="4"/>
      <c r="G61" s="4"/>
      <c r="H61" s="4"/>
      <c r="I61" s="4"/>
      <c r="J61" s="4"/>
      <c r="K61" s="2"/>
    </row>
    <row r="62" spans="1:11" x14ac:dyDescent="0.2">
      <c r="A62" s="3" t="s">
        <v>12</v>
      </c>
      <c r="B62" s="3">
        <v>1</v>
      </c>
      <c r="C62" s="3"/>
      <c r="D62" s="4"/>
      <c r="E62" s="4"/>
      <c r="F62" s="4"/>
      <c r="G62" s="4"/>
      <c r="H62" s="4"/>
      <c r="I62" s="4"/>
      <c r="J62" s="4"/>
      <c r="K62" s="2"/>
    </row>
    <row r="63" spans="1:11" x14ac:dyDescent="0.2">
      <c r="A63" s="40" t="s">
        <v>13</v>
      </c>
      <c r="B63" s="3">
        <v>2</v>
      </c>
      <c r="C63" s="3"/>
      <c r="D63" s="4"/>
      <c r="E63" s="4"/>
      <c r="F63" s="4"/>
      <c r="G63" s="4"/>
      <c r="H63" s="4"/>
      <c r="I63" s="4"/>
      <c r="J63" s="4"/>
      <c r="K63" s="2"/>
    </row>
    <row r="64" spans="1:11" x14ac:dyDescent="0.2">
      <c r="A64" s="40"/>
      <c r="B64" s="3"/>
      <c r="C64" s="3">
        <v>1</v>
      </c>
      <c r="D64" s="4"/>
      <c r="E64" s="4"/>
      <c r="F64" s="4"/>
      <c r="G64" s="4"/>
      <c r="H64" s="4"/>
      <c r="I64" s="4"/>
      <c r="J64" s="4"/>
      <c r="K64" s="2"/>
    </row>
    <row r="65" spans="1:11" ht="25.5" x14ac:dyDescent="0.2">
      <c r="A65" s="3" t="s">
        <v>14</v>
      </c>
      <c r="B65" s="3">
        <v>1</v>
      </c>
      <c r="C65" s="3"/>
      <c r="D65" s="4"/>
      <c r="E65" s="4"/>
      <c r="F65" s="4"/>
      <c r="G65" s="4"/>
      <c r="H65" s="4"/>
      <c r="I65" s="4"/>
      <c r="J65" s="4"/>
      <c r="K65" s="2"/>
    </row>
    <row r="66" spans="1:11" ht="41.25" customHeight="1" x14ac:dyDescent="0.2">
      <c r="A66" s="40" t="s">
        <v>15</v>
      </c>
      <c r="B66" s="3">
        <v>1</v>
      </c>
      <c r="C66" s="3"/>
      <c r="D66" s="4"/>
      <c r="E66" s="4"/>
      <c r="F66" s="4"/>
      <c r="G66" s="4"/>
      <c r="H66" s="4"/>
      <c r="I66" s="4"/>
      <c r="J66" s="4"/>
      <c r="K66" s="2"/>
    </row>
    <row r="67" spans="1:11" x14ac:dyDescent="0.2">
      <c r="A67" s="40"/>
      <c r="B67" s="3"/>
      <c r="C67" s="3">
        <v>1</v>
      </c>
      <c r="D67" s="4"/>
      <c r="E67" s="4"/>
      <c r="F67" s="4"/>
      <c r="G67" s="4"/>
      <c r="H67" s="4"/>
      <c r="I67" s="4"/>
      <c r="J67" s="4"/>
      <c r="K67" s="2"/>
    </row>
    <row r="68" spans="1:11" x14ac:dyDescent="0.2">
      <c r="A68" s="3" t="s">
        <v>16</v>
      </c>
      <c r="B68" s="3">
        <v>1</v>
      </c>
      <c r="C68" s="3"/>
      <c r="D68" s="4"/>
      <c r="E68" s="4"/>
      <c r="F68" s="4"/>
      <c r="G68" s="4"/>
      <c r="H68" s="4"/>
      <c r="I68" s="4"/>
      <c r="J68" s="4"/>
      <c r="K68" s="2"/>
    </row>
    <row r="69" spans="1:11" ht="41.25" customHeight="1" x14ac:dyDescent="0.2">
      <c r="A69" s="40" t="s">
        <v>17</v>
      </c>
      <c r="B69" s="3">
        <v>2</v>
      </c>
      <c r="C69" s="3"/>
      <c r="D69" s="4"/>
      <c r="E69" s="4"/>
      <c r="F69" s="4"/>
      <c r="G69" s="4"/>
      <c r="H69" s="4"/>
      <c r="I69" s="4"/>
      <c r="J69" s="4"/>
      <c r="K69" s="2"/>
    </row>
    <row r="70" spans="1:11" x14ac:dyDescent="0.2">
      <c r="A70" s="40"/>
      <c r="B70" s="3"/>
      <c r="C70" s="3">
        <v>1</v>
      </c>
      <c r="D70" s="4"/>
      <c r="E70" s="4"/>
      <c r="F70" s="4"/>
      <c r="G70" s="4"/>
      <c r="H70" s="4"/>
      <c r="I70" s="4"/>
      <c r="J70" s="4"/>
      <c r="K70" s="2"/>
    </row>
    <row r="71" spans="1:11" ht="25.5" x14ac:dyDescent="0.2">
      <c r="A71" s="3" t="s">
        <v>18</v>
      </c>
      <c r="B71" s="5">
        <v>2</v>
      </c>
      <c r="C71" s="3"/>
      <c r="D71" s="4"/>
      <c r="E71" s="4"/>
      <c r="F71" s="4"/>
      <c r="G71" s="4"/>
      <c r="H71" s="4"/>
      <c r="I71" s="4"/>
      <c r="J71" s="4"/>
      <c r="K71" s="2"/>
    </row>
    <row r="72" spans="1:11" x14ac:dyDescent="0.2">
      <c r="A72" s="3" t="s">
        <v>19</v>
      </c>
      <c r="B72" s="3">
        <v>2</v>
      </c>
      <c r="C72" s="3"/>
      <c r="D72" s="4"/>
      <c r="E72" s="4"/>
      <c r="F72" s="4"/>
      <c r="G72" s="4"/>
      <c r="H72" s="4"/>
      <c r="I72" s="4"/>
      <c r="J72" s="4"/>
      <c r="K72" s="2"/>
    </row>
    <row r="73" spans="1:11" x14ac:dyDescent="0.2">
      <c r="A73" s="3" t="s">
        <v>20</v>
      </c>
      <c r="B73" s="3">
        <v>3</v>
      </c>
      <c r="C73" s="3"/>
      <c r="D73" s="4"/>
      <c r="E73" s="4"/>
      <c r="F73" s="4"/>
      <c r="G73" s="4"/>
      <c r="H73" s="4"/>
      <c r="I73" s="4"/>
      <c r="J73" s="4"/>
      <c r="K73" s="2"/>
    </row>
    <row r="74" spans="1:11" ht="55.5" customHeight="1" x14ac:dyDescent="0.2">
      <c r="A74" s="40" t="s">
        <v>21</v>
      </c>
      <c r="B74" s="3">
        <v>2</v>
      </c>
      <c r="C74" s="3"/>
      <c r="D74" s="4"/>
      <c r="E74" s="4"/>
      <c r="F74" s="4"/>
      <c r="G74" s="4"/>
      <c r="H74" s="4"/>
      <c r="I74" s="4"/>
      <c r="J74" s="4"/>
      <c r="K74" s="2"/>
    </row>
    <row r="75" spans="1:11" x14ac:dyDescent="0.2">
      <c r="A75" s="40"/>
      <c r="B75" s="3"/>
      <c r="C75" s="3">
        <v>1</v>
      </c>
      <c r="D75" s="4"/>
      <c r="E75" s="4"/>
      <c r="F75" s="4"/>
      <c r="G75" s="4"/>
      <c r="H75" s="4"/>
      <c r="I75" s="4"/>
      <c r="J75" s="4"/>
      <c r="K75" s="2"/>
    </row>
    <row r="76" spans="1:11" ht="25.5" x14ac:dyDescent="0.2">
      <c r="A76" s="3" t="s">
        <v>22</v>
      </c>
      <c r="B76" s="3">
        <v>1</v>
      </c>
      <c r="C76" s="3"/>
      <c r="D76" s="4"/>
      <c r="E76" s="4"/>
      <c r="F76" s="4"/>
      <c r="G76" s="4"/>
      <c r="H76" s="4"/>
      <c r="I76" s="4"/>
      <c r="J76" s="4"/>
      <c r="K76" s="2"/>
    </row>
    <row r="77" spans="1:11" x14ac:dyDescent="0.2">
      <c r="A77" s="3"/>
      <c r="B77" s="3"/>
      <c r="C77" s="3"/>
      <c r="D77" s="6"/>
      <c r="E77" s="6"/>
      <c r="F77" s="6"/>
      <c r="G77" s="6"/>
      <c r="H77" s="6"/>
      <c r="I77" s="6"/>
      <c r="J77" s="6"/>
      <c r="K77" s="2"/>
    </row>
    <row r="78" spans="1:11" x14ac:dyDescent="0.2">
      <c r="A78" s="37" t="s">
        <v>23</v>
      </c>
      <c r="B78" s="38"/>
      <c r="C78" s="38"/>
      <c r="D78" s="38"/>
      <c r="E78" s="38"/>
      <c r="F78" s="38"/>
      <c r="G78" s="38"/>
      <c r="H78" s="38"/>
      <c r="I78" s="39"/>
      <c r="J78" s="7">
        <f>SUM(J60:J77)</f>
        <v>0</v>
      </c>
      <c r="K78" s="2"/>
    </row>
    <row r="79" spans="1:11" ht="12.95" customHeight="1" x14ac:dyDescent="0.2">
      <c r="A79" s="34" t="s">
        <v>180</v>
      </c>
      <c r="B79" s="34"/>
      <c r="C79" s="34"/>
      <c r="D79" s="34"/>
      <c r="E79" s="34"/>
      <c r="F79" s="34"/>
      <c r="G79" s="34"/>
      <c r="H79" s="34"/>
      <c r="I79" s="34"/>
      <c r="J79" s="35">
        <f>+J78*5</f>
        <v>0</v>
      </c>
      <c r="K79" s="2"/>
    </row>
    <row r="80" spans="1:11" x14ac:dyDescent="0.2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2"/>
    </row>
    <row r="81" spans="1:10" x14ac:dyDescent="0.2">
      <c r="J81" s="8"/>
    </row>
    <row r="82" spans="1:10" x14ac:dyDescent="0.2">
      <c r="A82" s="34" t="s">
        <v>181</v>
      </c>
      <c r="B82" s="34"/>
      <c r="C82" s="34"/>
      <c r="D82" s="34"/>
      <c r="E82" s="34"/>
      <c r="F82" s="34"/>
      <c r="G82" s="34"/>
      <c r="H82" s="34"/>
      <c r="I82" s="34"/>
      <c r="J82" s="35" t="e">
        <f>+#REF!+J79</f>
        <v>#REF!</v>
      </c>
    </row>
    <row r="83" spans="1:10" x14ac:dyDescent="0.2">
      <c r="A83" s="34"/>
      <c r="B83" s="34"/>
      <c r="C83" s="34"/>
      <c r="D83" s="34"/>
      <c r="E83" s="34"/>
      <c r="F83" s="34"/>
      <c r="G83" s="34"/>
      <c r="H83" s="34"/>
      <c r="I83" s="34"/>
      <c r="J83" s="34"/>
    </row>
    <row r="84" spans="1:10" x14ac:dyDescent="0.2">
      <c r="A84" s="34" t="s">
        <v>182</v>
      </c>
      <c r="B84" s="34"/>
      <c r="C84" s="34"/>
      <c r="D84" s="34"/>
      <c r="E84" s="34"/>
      <c r="F84" s="34"/>
      <c r="G84" s="34"/>
      <c r="H84" s="34"/>
      <c r="I84" s="34"/>
      <c r="J84" s="33"/>
    </row>
    <row r="86" spans="1:10" ht="30" customHeight="1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</row>
  </sheetData>
  <mergeCells count="56">
    <mergeCell ref="A22:A23"/>
    <mergeCell ref="A79:I80"/>
    <mergeCell ref="J79:J80"/>
    <mergeCell ref="A56:J57"/>
    <mergeCell ref="A58:A59"/>
    <mergeCell ref="B58:B59"/>
    <mergeCell ref="C58:C59"/>
    <mergeCell ref="D58:D59"/>
    <mergeCell ref="E58:E59"/>
    <mergeCell ref="F58:F59"/>
    <mergeCell ref="H58:H59"/>
    <mergeCell ref="I58:I59"/>
    <mergeCell ref="J58:J59"/>
    <mergeCell ref="A63:A64"/>
    <mergeCell ref="A66:A67"/>
    <mergeCell ref="A69:A70"/>
    <mergeCell ref="A27:I28"/>
    <mergeCell ref="J27:J28"/>
    <mergeCell ref="A4:J5"/>
    <mergeCell ref="A6:A7"/>
    <mergeCell ref="B6:B7"/>
    <mergeCell ref="C6:C7"/>
    <mergeCell ref="D6:D7"/>
    <mergeCell ref="E6:E7"/>
    <mergeCell ref="F6:F7"/>
    <mergeCell ref="H6:H7"/>
    <mergeCell ref="I6:I7"/>
    <mergeCell ref="J6:J7"/>
    <mergeCell ref="A26:I26"/>
    <mergeCell ref="A11:A12"/>
    <mergeCell ref="A14:A15"/>
    <mergeCell ref="A17:A18"/>
    <mergeCell ref="A30:J31"/>
    <mergeCell ref="A32:A33"/>
    <mergeCell ref="B32:B33"/>
    <mergeCell ref="C32:C33"/>
    <mergeCell ref="D32:D33"/>
    <mergeCell ref="E32:E33"/>
    <mergeCell ref="F32:F33"/>
    <mergeCell ref="H32:H33"/>
    <mergeCell ref="I32:I33"/>
    <mergeCell ref="J32:J33"/>
    <mergeCell ref="A2:J2"/>
    <mergeCell ref="A82:I83"/>
    <mergeCell ref="J82:J83"/>
    <mergeCell ref="A84:I84"/>
    <mergeCell ref="A86:J86"/>
    <mergeCell ref="J53:J54"/>
    <mergeCell ref="A78:I78"/>
    <mergeCell ref="A52:I52"/>
    <mergeCell ref="A74:A75"/>
    <mergeCell ref="A37:A38"/>
    <mergeCell ref="A40:A41"/>
    <mergeCell ref="A43:A44"/>
    <mergeCell ref="A48:A49"/>
    <mergeCell ref="A53:I54"/>
  </mergeCells>
  <printOptions horizontalCentered="1"/>
  <pageMargins left="0.70866141732283472" right="0.70866141732283472" top="0.74803149606299213" bottom="0.74803149606299213" header="0.31496062992125984" footer="0.31496062992125984"/>
  <pageSetup scale="74" orientation="portrait" horizontalDpi="1200" verticalDpi="1200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2"/>
  <sheetViews>
    <sheetView tabSelected="1" view="pageBreakPreview" topLeftCell="A382" zoomScale="80" zoomScaleNormal="80" zoomScaleSheetLayoutView="80" workbookViewId="0">
      <selection activeCell="G394" sqref="G394"/>
    </sheetView>
  </sheetViews>
  <sheetFormatPr baseColWidth="10" defaultColWidth="10.85546875" defaultRowHeight="14.25" x14ac:dyDescent="0.2"/>
  <cols>
    <col min="1" max="1" width="11.5703125" style="25" bestFit="1" customWidth="1"/>
    <col min="2" max="2" width="61" style="1" customWidth="1"/>
    <col min="3" max="3" width="19.140625" style="25" customWidth="1"/>
    <col min="4" max="4" width="21.28515625" style="12" customWidth="1"/>
    <col min="5" max="5" width="20.85546875" style="12" customWidth="1"/>
    <col min="6" max="16384" width="10.85546875" style="12"/>
  </cols>
  <sheetData>
    <row r="1" spans="1:5" ht="26.25" thickBot="1" x14ac:dyDescent="0.25">
      <c r="A1" s="9" t="s">
        <v>24</v>
      </c>
      <c r="B1" s="27" t="s">
        <v>25</v>
      </c>
      <c r="C1" s="11" t="s">
        <v>26</v>
      </c>
      <c r="D1" s="10" t="s">
        <v>27</v>
      </c>
      <c r="E1" s="10" t="s">
        <v>28</v>
      </c>
    </row>
    <row r="2" spans="1:5" ht="16.5" customHeight="1" x14ac:dyDescent="0.2">
      <c r="A2" s="43">
        <v>1</v>
      </c>
      <c r="B2" s="28" t="s">
        <v>29</v>
      </c>
      <c r="C2" s="43">
        <v>3</v>
      </c>
      <c r="D2" s="51"/>
      <c r="E2" s="51"/>
    </row>
    <row r="3" spans="1:5" ht="15" customHeight="1" x14ac:dyDescent="0.2">
      <c r="A3" s="44"/>
      <c r="B3" s="28" t="s">
        <v>30</v>
      </c>
      <c r="C3" s="44"/>
      <c r="D3" s="52"/>
      <c r="E3" s="52"/>
    </row>
    <row r="4" spans="1:5" ht="15" customHeight="1" x14ac:dyDescent="0.2">
      <c r="A4" s="44"/>
      <c r="B4" s="28" t="s">
        <v>31</v>
      </c>
      <c r="C4" s="44"/>
      <c r="D4" s="52"/>
      <c r="E4" s="52"/>
    </row>
    <row r="5" spans="1:5" ht="15" customHeight="1" x14ac:dyDescent="0.2">
      <c r="A5" s="44"/>
      <c r="B5" s="28" t="s">
        <v>32</v>
      </c>
      <c r="C5" s="44"/>
      <c r="D5" s="52"/>
      <c r="E5" s="52"/>
    </row>
    <row r="6" spans="1:5" ht="15" customHeight="1" x14ac:dyDescent="0.2">
      <c r="A6" s="44"/>
      <c r="B6" s="28" t="s">
        <v>33</v>
      </c>
      <c r="C6" s="44"/>
      <c r="D6" s="52"/>
      <c r="E6" s="52"/>
    </row>
    <row r="7" spans="1:5" ht="15" customHeight="1" x14ac:dyDescent="0.2">
      <c r="A7" s="44"/>
      <c r="B7" s="28" t="s">
        <v>34</v>
      </c>
      <c r="C7" s="44"/>
      <c r="D7" s="52"/>
      <c r="E7" s="52"/>
    </row>
    <row r="8" spans="1:5" ht="15" customHeight="1" x14ac:dyDescent="0.2">
      <c r="A8" s="44"/>
      <c r="B8" s="28" t="s">
        <v>35</v>
      </c>
      <c r="C8" s="44"/>
      <c r="D8" s="52"/>
      <c r="E8" s="52"/>
    </row>
    <row r="9" spans="1:5" ht="15" customHeight="1" x14ac:dyDescent="0.2">
      <c r="A9" s="44"/>
      <c r="B9" s="28" t="s">
        <v>36</v>
      </c>
      <c r="C9" s="44"/>
      <c r="D9" s="52"/>
      <c r="E9" s="52"/>
    </row>
    <row r="10" spans="1:5" ht="15" customHeight="1" x14ac:dyDescent="0.2">
      <c r="A10" s="44"/>
      <c r="B10" s="28" t="s">
        <v>37</v>
      </c>
      <c r="C10" s="44"/>
      <c r="D10" s="52"/>
      <c r="E10" s="52"/>
    </row>
    <row r="11" spans="1:5" ht="15" customHeight="1" x14ac:dyDescent="0.2">
      <c r="A11" s="44"/>
      <c r="B11" s="28" t="s">
        <v>38</v>
      </c>
      <c r="C11" s="44"/>
      <c r="D11" s="52"/>
      <c r="E11" s="52"/>
    </row>
    <row r="12" spans="1:5" ht="15" customHeight="1" x14ac:dyDescent="0.2">
      <c r="A12" s="44"/>
      <c r="B12" s="28" t="s">
        <v>39</v>
      </c>
      <c r="C12" s="44"/>
      <c r="D12" s="52"/>
      <c r="E12" s="52"/>
    </row>
    <row r="13" spans="1:5" ht="15" customHeight="1" x14ac:dyDescent="0.2">
      <c r="A13" s="44"/>
      <c r="B13" s="28" t="s">
        <v>40</v>
      </c>
      <c r="C13" s="44"/>
      <c r="D13" s="52"/>
      <c r="E13" s="52"/>
    </row>
    <row r="14" spans="1:5" ht="15" customHeight="1" x14ac:dyDescent="0.2">
      <c r="A14" s="44"/>
      <c r="B14" s="28" t="s">
        <v>41</v>
      </c>
      <c r="C14" s="44"/>
      <c r="D14" s="52"/>
      <c r="E14" s="52"/>
    </row>
    <row r="15" spans="1:5" ht="15" customHeight="1" x14ac:dyDescent="0.2">
      <c r="A15" s="44"/>
      <c r="B15" s="28" t="s">
        <v>42</v>
      </c>
      <c r="C15" s="44"/>
      <c r="D15" s="52"/>
      <c r="E15" s="52"/>
    </row>
    <row r="16" spans="1:5" ht="15" customHeight="1" x14ac:dyDescent="0.2">
      <c r="A16" s="44"/>
      <c r="B16" s="28" t="s">
        <v>43</v>
      </c>
      <c r="C16" s="44"/>
      <c r="D16" s="52"/>
      <c r="E16" s="52"/>
    </row>
    <row r="17" spans="1:5" ht="15.75" customHeight="1" thickBot="1" x14ac:dyDescent="0.25">
      <c r="A17" s="45"/>
      <c r="B17" s="29" t="s">
        <v>44</v>
      </c>
      <c r="C17" s="45"/>
      <c r="D17" s="53"/>
      <c r="E17" s="53"/>
    </row>
    <row r="18" spans="1:5" ht="15" thickBot="1" x14ac:dyDescent="0.25">
      <c r="A18" s="15">
        <v>2</v>
      </c>
      <c r="B18" s="29" t="s">
        <v>45</v>
      </c>
      <c r="C18" s="16">
        <v>3</v>
      </c>
      <c r="D18" s="17"/>
      <c r="E18" s="17"/>
    </row>
    <row r="19" spans="1:5" ht="15" thickBot="1" x14ac:dyDescent="0.25">
      <c r="A19" s="15">
        <v>3</v>
      </c>
      <c r="B19" s="29" t="s">
        <v>46</v>
      </c>
      <c r="C19" s="16">
        <v>3</v>
      </c>
      <c r="D19" s="17"/>
      <c r="E19" s="17"/>
    </row>
    <row r="20" spans="1:5" ht="15" thickBot="1" x14ac:dyDescent="0.25">
      <c r="A20" s="15">
        <v>4</v>
      </c>
      <c r="B20" s="29" t="s">
        <v>47</v>
      </c>
      <c r="C20" s="16">
        <v>1</v>
      </c>
      <c r="D20" s="17"/>
      <c r="E20" s="17"/>
    </row>
    <row r="21" spans="1:5" ht="15" thickBot="1" x14ac:dyDescent="0.25">
      <c r="A21" s="15">
        <v>5</v>
      </c>
      <c r="B21" s="29" t="s">
        <v>48</v>
      </c>
      <c r="C21" s="16">
        <v>1</v>
      </c>
      <c r="D21" s="17"/>
      <c r="E21" s="17"/>
    </row>
    <row r="22" spans="1:5" x14ac:dyDescent="0.2">
      <c r="A22" s="43">
        <v>6</v>
      </c>
      <c r="B22" s="28" t="s">
        <v>49</v>
      </c>
      <c r="C22" s="43">
        <v>1</v>
      </c>
      <c r="D22" s="51"/>
      <c r="E22" s="51"/>
    </row>
    <row r="23" spans="1:5" x14ac:dyDescent="0.2">
      <c r="A23" s="44"/>
      <c r="B23" s="28" t="s">
        <v>50</v>
      </c>
      <c r="C23" s="44"/>
      <c r="D23" s="52"/>
      <c r="E23" s="52"/>
    </row>
    <row r="24" spans="1:5" x14ac:dyDescent="0.2">
      <c r="A24" s="44"/>
      <c r="B24" s="28" t="s">
        <v>51</v>
      </c>
      <c r="C24" s="44"/>
      <c r="D24" s="52"/>
      <c r="E24" s="52"/>
    </row>
    <row r="25" spans="1:5" x14ac:dyDescent="0.2">
      <c r="A25" s="44"/>
      <c r="B25" s="28" t="s">
        <v>52</v>
      </c>
      <c r="C25" s="44"/>
      <c r="D25" s="52"/>
      <c r="E25" s="52"/>
    </row>
    <row r="26" spans="1:5" x14ac:dyDescent="0.2">
      <c r="A26" s="44"/>
      <c r="B26" s="28" t="s">
        <v>53</v>
      </c>
      <c r="C26" s="44"/>
      <c r="D26" s="52"/>
      <c r="E26" s="52"/>
    </row>
    <row r="27" spans="1:5" x14ac:dyDescent="0.2">
      <c r="A27" s="44"/>
      <c r="B27" s="28" t="s">
        <v>54</v>
      </c>
      <c r="C27" s="44"/>
      <c r="D27" s="52"/>
      <c r="E27" s="52"/>
    </row>
    <row r="28" spans="1:5" x14ac:dyDescent="0.2">
      <c r="A28" s="44"/>
      <c r="B28" s="28" t="s">
        <v>55</v>
      </c>
      <c r="C28" s="44"/>
      <c r="D28" s="52"/>
      <c r="E28" s="52"/>
    </row>
    <row r="29" spans="1:5" x14ac:dyDescent="0.2">
      <c r="A29" s="44"/>
      <c r="B29" s="28" t="s">
        <v>56</v>
      </c>
      <c r="C29" s="44"/>
      <c r="D29" s="52"/>
      <c r="E29" s="52"/>
    </row>
    <row r="30" spans="1:5" ht="15" thickBot="1" x14ac:dyDescent="0.25">
      <c r="A30" s="45"/>
      <c r="B30" s="29" t="s">
        <v>57</v>
      </c>
      <c r="C30" s="45"/>
      <c r="D30" s="53"/>
      <c r="E30" s="53"/>
    </row>
    <row r="31" spans="1:5" x14ac:dyDescent="0.2">
      <c r="A31" s="43">
        <v>7</v>
      </c>
      <c r="B31" s="28" t="s">
        <v>58</v>
      </c>
      <c r="C31" s="43">
        <v>1</v>
      </c>
      <c r="D31" s="51"/>
      <c r="E31" s="51"/>
    </row>
    <row r="32" spans="1:5" x14ac:dyDescent="0.2">
      <c r="A32" s="44"/>
      <c r="B32" s="28" t="s">
        <v>59</v>
      </c>
      <c r="C32" s="44"/>
      <c r="D32" s="52"/>
      <c r="E32" s="52"/>
    </row>
    <row r="33" spans="1:5" x14ac:dyDescent="0.2">
      <c r="A33" s="44"/>
      <c r="B33" s="28" t="s">
        <v>60</v>
      </c>
      <c r="C33" s="44"/>
      <c r="D33" s="52"/>
      <c r="E33" s="52"/>
    </row>
    <row r="34" spans="1:5" x14ac:dyDescent="0.2">
      <c r="A34" s="44"/>
      <c r="B34" s="28" t="s">
        <v>61</v>
      </c>
      <c r="C34" s="44"/>
      <c r="D34" s="52"/>
      <c r="E34" s="52"/>
    </row>
    <row r="35" spans="1:5" x14ac:dyDescent="0.2">
      <c r="A35" s="44"/>
      <c r="B35" s="28" t="s">
        <v>62</v>
      </c>
      <c r="C35" s="44"/>
      <c r="D35" s="52"/>
      <c r="E35" s="52"/>
    </row>
    <row r="36" spans="1:5" x14ac:dyDescent="0.2">
      <c r="A36" s="44"/>
      <c r="B36" s="28" t="s">
        <v>63</v>
      </c>
      <c r="C36" s="44"/>
      <c r="D36" s="52"/>
      <c r="E36" s="52"/>
    </row>
    <row r="37" spans="1:5" ht="25.5" x14ac:dyDescent="0.2">
      <c r="A37" s="44"/>
      <c r="B37" s="28" t="s">
        <v>64</v>
      </c>
      <c r="C37" s="44"/>
      <c r="D37" s="52"/>
      <c r="E37" s="52"/>
    </row>
    <row r="38" spans="1:5" x14ac:dyDescent="0.2">
      <c r="A38" s="44"/>
      <c r="B38" s="28" t="s">
        <v>65</v>
      </c>
      <c r="C38" s="44"/>
      <c r="D38" s="52"/>
      <c r="E38" s="52"/>
    </row>
    <row r="39" spans="1:5" x14ac:dyDescent="0.2">
      <c r="A39" s="44"/>
      <c r="B39" s="28" t="s">
        <v>66</v>
      </c>
      <c r="C39" s="44"/>
      <c r="D39" s="52"/>
      <c r="E39" s="52"/>
    </row>
    <row r="40" spans="1:5" x14ac:dyDescent="0.2">
      <c r="A40" s="44"/>
      <c r="B40" s="28" t="s">
        <v>67</v>
      </c>
      <c r="C40" s="44"/>
      <c r="D40" s="52"/>
      <c r="E40" s="52"/>
    </row>
    <row r="41" spans="1:5" x14ac:dyDescent="0.2">
      <c r="A41" s="44"/>
      <c r="B41" s="28" t="s">
        <v>68</v>
      </c>
      <c r="C41" s="44"/>
      <c r="D41" s="52"/>
      <c r="E41" s="52"/>
    </row>
    <row r="42" spans="1:5" x14ac:dyDescent="0.2">
      <c r="A42" s="44"/>
      <c r="B42" s="28" t="s">
        <v>69</v>
      </c>
      <c r="C42" s="44"/>
      <c r="D42" s="52"/>
      <c r="E42" s="52"/>
    </row>
    <row r="43" spans="1:5" x14ac:dyDescent="0.2">
      <c r="A43" s="44"/>
      <c r="B43" s="28" t="s">
        <v>70</v>
      </c>
      <c r="C43" s="44"/>
      <c r="D43" s="52"/>
      <c r="E43" s="52"/>
    </row>
    <row r="44" spans="1:5" x14ac:dyDescent="0.2">
      <c r="A44" s="44"/>
      <c r="B44" s="28" t="s">
        <v>71</v>
      </c>
      <c r="C44" s="44"/>
      <c r="D44" s="52"/>
      <c r="E44" s="52"/>
    </row>
    <row r="45" spans="1:5" ht="25.5" x14ac:dyDescent="0.2">
      <c r="A45" s="44"/>
      <c r="B45" s="28" t="s">
        <v>72</v>
      </c>
      <c r="C45" s="44"/>
      <c r="D45" s="52"/>
      <c r="E45" s="52"/>
    </row>
    <row r="46" spans="1:5" ht="25.5" x14ac:dyDescent="0.2">
      <c r="A46" s="44"/>
      <c r="B46" s="28" t="s">
        <v>73</v>
      </c>
      <c r="C46" s="44"/>
      <c r="D46" s="52"/>
      <c r="E46" s="52"/>
    </row>
    <row r="47" spans="1:5" ht="25.5" x14ac:dyDescent="0.2">
      <c r="A47" s="44"/>
      <c r="B47" s="28" t="s">
        <v>74</v>
      </c>
      <c r="C47" s="44"/>
      <c r="D47" s="52"/>
      <c r="E47" s="52"/>
    </row>
    <row r="48" spans="1:5" ht="25.5" x14ac:dyDescent="0.2">
      <c r="A48" s="44"/>
      <c r="B48" s="28" t="s">
        <v>75</v>
      </c>
      <c r="C48" s="44"/>
      <c r="D48" s="52"/>
      <c r="E48" s="52"/>
    </row>
    <row r="49" spans="1:5" x14ac:dyDescent="0.2">
      <c r="A49" s="44"/>
      <c r="B49" s="28" t="s">
        <v>76</v>
      </c>
      <c r="C49" s="44"/>
      <c r="D49" s="52"/>
      <c r="E49" s="52"/>
    </row>
    <row r="50" spans="1:5" x14ac:dyDescent="0.2">
      <c r="A50" s="44"/>
      <c r="B50" s="28" t="s">
        <v>77</v>
      </c>
      <c r="C50" s="44"/>
      <c r="D50" s="52"/>
      <c r="E50" s="52"/>
    </row>
    <row r="51" spans="1:5" x14ac:dyDescent="0.2">
      <c r="A51" s="44"/>
      <c r="B51" s="28" t="s">
        <v>78</v>
      </c>
      <c r="C51" s="44"/>
      <c r="D51" s="52"/>
      <c r="E51" s="52"/>
    </row>
    <row r="52" spans="1:5" x14ac:dyDescent="0.2">
      <c r="A52" s="44"/>
      <c r="B52" s="28" t="s">
        <v>79</v>
      </c>
      <c r="C52" s="44"/>
      <c r="D52" s="52"/>
      <c r="E52" s="52"/>
    </row>
    <row r="53" spans="1:5" x14ac:dyDescent="0.2">
      <c r="A53" s="44"/>
      <c r="B53" s="28" t="s">
        <v>80</v>
      </c>
      <c r="C53" s="44"/>
      <c r="D53" s="52"/>
      <c r="E53" s="52"/>
    </row>
    <row r="54" spans="1:5" ht="15" thickBot="1" x14ac:dyDescent="0.25">
      <c r="A54" s="45"/>
      <c r="B54" s="29" t="s">
        <v>81</v>
      </c>
      <c r="C54" s="45"/>
      <c r="D54" s="53"/>
      <c r="E54" s="53"/>
    </row>
    <row r="55" spans="1:5" ht="15" thickBot="1" x14ac:dyDescent="0.25">
      <c r="A55" s="15">
        <v>8</v>
      </c>
      <c r="B55" s="29" t="s">
        <v>82</v>
      </c>
      <c r="C55" s="16">
        <v>1</v>
      </c>
      <c r="D55" s="17"/>
      <c r="E55" s="17"/>
    </row>
    <row r="56" spans="1:5" ht="15" thickBot="1" x14ac:dyDescent="0.25">
      <c r="A56" s="15">
        <v>9</v>
      </c>
      <c r="B56" s="29" t="s">
        <v>83</v>
      </c>
      <c r="C56" s="16">
        <v>1</v>
      </c>
      <c r="D56" s="17"/>
      <c r="E56" s="17"/>
    </row>
    <row r="57" spans="1:5" ht="15" thickBot="1" x14ac:dyDescent="0.25">
      <c r="A57" s="15">
        <v>10</v>
      </c>
      <c r="B57" s="29" t="s">
        <v>84</v>
      </c>
      <c r="C57" s="16">
        <v>1</v>
      </c>
      <c r="D57" s="17"/>
      <c r="E57" s="17"/>
    </row>
    <row r="58" spans="1:5" ht="15" thickBot="1" x14ac:dyDescent="0.25">
      <c r="A58" s="15">
        <v>11</v>
      </c>
      <c r="B58" s="29" t="s">
        <v>85</v>
      </c>
      <c r="C58" s="16">
        <v>2</v>
      </c>
      <c r="D58" s="17"/>
      <c r="E58" s="17"/>
    </row>
    <row r="59" spans="1:5" ht="15" thickBot="1" x14ac:dyDescent="0.25">
      <c r="A59" s="15">
        <v>12</v>
      </c>
      <c r="B59" s="29" t="s">
        <v>86</v>
      </c>
      <c r="C59" s="16">
        <v>1</v>
      </c>
      <c r="D59" s="17"/>
      <c r="E59" s="17"/>
    </row>
    <row r="60" spans="1:5" ht="15" thickBot="1" x14ac:dyDescent="0.25">
      <c r="A60" s="54"/>
      <c r="B60" s="55"/>
      <c r="C60" s="56"/>
      <c r="D60" s="14" t="s">
        <v>87</v>
      </c>
      <c r="E60" s="18"/>
    </row>
    <row r="61" spans="1:5" ht="15" thickBot="1" x14ac:dyDescent="0.25">
      <c r="A61" s="57"/>
      <c r="B61" s="58"/>
      <c r="C61" s="59"/>
      <c r="D61" s="14" t="s">
        <v>7</v>
      </c>
      <c r="E61" s="18"/>
    </row>
    <row r="62" spans="1:5" ht="15" thickBot="1" x14ac:dyDescent="0.25">
      <c r="A62" s="60"/>
      <c r="B62" s="61"/>
      <c r="C62" s="62"/>
      <c r="D62" s="14" t="s">
        <v>88</v>
      </c>
      <c r="E62" s="18"/>
    </row>
    <row r="63" spans="1:5" ht="26.25" thickBot="1" x14ac:dyDescent="0.25">
      <c r="A63" s="19" t="s">
        <v>24</v>
      </c>
      <c r="B63" s="30" t="s">
        <v>89</v>
      </c>
      <c r="C63" s="20" t="s">
        <v>26</v>
      </c>
      <c r="D63" s="21"/>
      <c r="E63" s="21"/>
    </row>
    <row r="64" spans="1:5" x14ac:dyDescent="0.2">
      <c r="A64" s="43">
        <v>1</v>
      </c>
      <c r="B64" s="28" t="s">
        <v>29</v>
      </c>
      <c r="C64" s="43">
        <v>8</v>
      </c>
      <c r="D64" s="46"/>
      <c r="E64" s="51"/>
    </row>
    <row r="65" spans="1:5" x14ac:dyDescent="0.2">
      <c r="A65" s="44"/>
      <c r="B65" s="28" t="s">
        <v>30</v>
      </c>
      <c r="C65" s="44"/>
      <c r="D65" s="47"/>
      <c r="E65" s="52"/>
    </row>
    <row r="66" spans="1:5" x14ac:dyDescent="0.2">
      <c r="A66" s="44"/>
      <c r="B66" s="28" t="s">
        <v>31</v>
      </c>
      <c r="C66" s="44"/>
      <c r="D66" s="47"/>
      <c r="E66" s="52"/>
    </row>
    <row r="67" spans="1:5" x14ac:dyDescent="0.2">
      <c r="A67" s="44"/>
      <c r="B67" s="28" t="s">
        <v>32</v>
      </c>
      <c r="C67" s="44"/>
      <c r="D67" s="47"/>
      <c r="E67" s="52"/>
    </row>
    <row r="68" spans="1:5" x14ac:dyDescent="0.2">
      <c r="A68" s="44"/>
      <c r="B68" s="28" t="s">
        <v>33</v>
      </c>
      <c r="C68" s="44"/>
      <c r="D68" s="47"/>
      <c r="E68" s="52"/>
    </row>
    <row r="69" spans="1:5" x14ac:dyDescent="0.2">
      <c r="A69" s="44"/>
      <c r="B69" s="28" t="s">
        <v>34</v>
      </c>
      <c r="C69" s="44"/>
      <c r="D69" s="47"/>
      <c r="E69" s="52"/>
    </row>
    <row r="70" spans="1:5" x14ac:dyDescent="0.2">
      <c r="A70" s="44"/>
      <c r="B70" s="28" t="s">
        <v>35</v>
      </c>
      <c r="C70" s="44"/>
      <c r="D70" s="47"/>
      <c r="E70" s="52"/>
    </row>
    <row r="71" spans="1:5" ht="25.5" x14ac:dyDescent="0.2">
      <c r="A71" s="44"/>
      <c r="B71" s="28" t="s">
        <v>36</v>
      </c>
      <c r="C71" s="44"/>
      <c r="D71" s="47"/>
      <c r="E71" s="52"/>
    </row>
    <row r="72" spans="1:5" x14ac:dyDescent="0.2">
      <c r="A72" s="44"/>
      <c r="B72" s="28" t="s">
        <v>37</v>
      </c>
      <c r="C72" s="44"/>
      <c r="D72" s="47"/>
      <c r="E72" s="52"/>
    </row>
    <row r="73" spans="1:5" x14ac:dyDescent="0.2">
      <c r="A73" s="44"/>
      <c r="B73" s="28" t="s">
        <v>38</v>
      </c>
      <c r="C73" s="44"/>
      <c r="D73" s="47"/>
      <c r="E73" s="52"/>
    </row>
    <row r="74" spans="1:5" x14ac:dyDescent="0.2">
      <c r="A74" s="44"/>
      <c r="B74" s="28" t="s">
        <v>39</v>
      </c>
      <c r="C74" s="44"/>
      <c r="D74" s="47"/>
      <c r="E74" s="52"/>
    </row>
    <row r="75" spans="1:5" x14ac:dyDescent="0.2">
      <c r="A75" s="44"/>
      <c r="B75" s="28" t="s">
        <v>40</v>
      </c>
      <c r="C75" s="44"/>
      <c r="D75" s="47"/>
      <c r="E75" s="52"/>
    </row>
    <row r="76" spans="1:5" x14ac:dyDescent="0.2">
      <c r="A76" s="44"/>
      <c r="B76" s="28" t="s">
        <v>41</v>
      </c>
      <c r="C76" s="44"/>
      <c r="D76" s="47"/>
      <c r="E76" s="52"/>
    </row>
    <row r="77" spans="1:5" x14ac:dyDescent="0.2">
      <c r="A77" s="44"/>
      <c r="B77" s="28" t="s">
        <v>42</v>
      </c>
      <c r="C77" s="44"/>
      <c r="D77" s="47"/>
      <c r="E77" s="52"/>
    </row>
    <row r="78" spans="1:5" x14ac:dyDescent="0.2">
      <c r="A78" s="44"/>
      <c r="B78" s="28" t="s">
        <v>43</v>
      </c>
      <c r="C78" s="44"/>
      <c r="D78" s="47"/>
      <c r="E78" s="52"/>
    </row>
    <row r="79" spans="1:5" ht="15" thickBot="1" x14ac:dyDescent="0.25">
      <c r="A79" s="45"/>
      <c r="B79" s="29" t="s">
        <v>44</v>
      </c>
      <c r="C79" s="45"/>
      <c r="D79" s="48"/>
      <c r="E79" s="53"/>
    </row>
    <row r="80" spans="1:5" ht="15" thickBot="1" x14ac:dyDescent="0.25">
      <c r="A80" s="15">
        <v>2</v>
      </c>
      <c r="B80" s="29" t="s">
        <v>45</v>
      </c>
      <c r="C80" s="16">
        <v>8</v>
      </c>
      <c r="D80" s="18"/>
      <c r="E80" s="17"/>
    </row>
    <row r="81" spans="1:5" ht="15" thickBot="1" x14ac:dyDescent="0.25">
      <c r="A81" s="15">
        <v>3</v>
      </c>
      <c r="B81" s="29" t="s">
        <v>46</v>
      </c>
      <c r="C81" s="16">
        <v>8</v>
      </c>
      <c r="D81" s="18"/>
      <c r="E81" s="17"/>
    </row>
    <row r="82" spans="1:5" ht="15" thickBot="1" x14ac:dyDescent="0.25">
      <c r="A82" s="15">
        <v>4</v>
      </c>
      <c r="B82" s="29" t="s">
        <v>47</v>
      </c>
      <c r="C82" s="16">
        <v>1</v>
      </c>
      <c r="D82" s="18"/>
      <c r="E82" s="17"/>
    </row>
    <row r="83" spans="1:5" ht="15" thickBot="1" x14ac:dyDescent="0.25">
      <c r="A83" s="15">
        <v>5</v>
      </c>
      <c r="B83" s="29" t="s">
        <v>48</v>
      </c>
      <c r="C83" s="16">
        <v>1</v>
      </c>
      <c r="D83" s="18"/>
      <c r="E83" s="17"/>
    </row>
    <row r="84" spans="1:5" x14ac:dyDescent="0.2">
      <c r="A84" s="43">
        <v>6</v>
      </c>
      <c r="B84" s="28" t="s">
        <v>49</v>
      </c>
      <c r="C84" s="43">
        <v>1</v>
      </c>
      <c r="D84" s="46"/>
      <c r="E84" s="51"/>
    </row>
    <row r="85" spans="1:5" x14ac:dyDescent="0.2">
      <c r="A85" s="44"/>
      <c r="B85" s="28" t="s">
        <v>50</v>
      </c>
      <c r="C85" s="44"/>
      <c r="D85" s="47"/>
      <c r="E85" s="52"/>
    </row>
    <row r="86" spans="1:5" x14ac:dyDescent="0.2">
      <c r="A86" s="44"/>
      <c r="B86" s="28" t="s">
        <v>51</v>
      </c>
      <c r="C86" s="44"/>
      <c r="D86" s="47"/>
      <c r="E86" s="52"/>
    </row>
    <row r="87" spans="1:5" x14ac:dyDescent="0.2">
      <c r="A87" s="44"/>
      <c r="B87" s="28" t="s">
        <v>52</v>
      </c>
      <c r="C87" s="44"/>
      <c r="D87" s="47"/>
      <c r="E87" s="52"/>
    </row>
    <row r="88" spans="1:5" x14ac:dyDescent="0.2">
      <c r="A88" s="44"/>
      <c r="B88" s="28" t="s">
        <v>53</v>
      </c>
      <c r="C88" s="44"/>
      <c r="D88" s="47"/>
      <c r="E88" s="52"/>
    </row>
    <row r="89" spans="1:5" x14ac:dyDescent="0.2">
      <c r="A89" s="44"/>
      <c r="B89" s="28" t="s">
        <v>54</v>
      </c>
      <c r="C89" s="44"/>
      <c r="D89" s="47"/>
      <c r="E89" s="52"/>
    </row>
    <row r="90" spans="1:5" x14ac:dyDescent="0.2">
      <c r="A90" s="44"/>
      <c r="B90" s="28" t="s">
        <v>55</v>
      </c>
      <c r="C90" s="44"/>
      <c r="D90" s="47"/>
      <c r="E90" s="52"/>
    </row>
    <row r="91" spans="1:5" x14ac:dyDescent="0.2">
      <c r="A91" s="44"/>
      <c r="B91" s="28" t="s">
        <v>56</v>
      </c>
      <c r="C91" s="44"/>
      <c r="D91" s="47"/>
      <c r="E91" s="52"/>
    </row>
    <row r="92" spans="1:5" ht="15" thickBot="1" x14ac:dyDescent="0.25">
      <c r="A92" s="45"/>
      <c r="B92" s="29" t="s">
        <v>57</v>
      </c>
      <c r="C92" s="45"/>
      <c r="D92" s="48"/>
      <c r="E92" s="53"/>
    </row>
    <row r="93" spans="1:5" ht="15" thickBot="1" x14ac:dyDescent="0.25">
      <c r="A93" s="15">
        <v>7</v>
      </c>
      <c r="B93" s="29" t="s">
        <v>90</v>
      </c>
      <c r="C93" s="16">
        <v>1</v>
      </c>
      <c r="D93" s="18"/>
      <c r="E93" s="22"/>
    </row>
    <row r="94" spans="1:5" x14ac:dyDescent="0.2">
      <c r="A94" s="43">
        <v>8</v>
      </c>
      <c r="B94" s="28" t="s">
        <v>58</v>
      </c>
      <c r="C94" s="43">
        <v>1</v>
      </c>
      <c r="D94" s="46"/>
      <c r="E94" s="49"/>
    </row>
    <row r="95" spans="1:5" x14ac:dyDescent="0.2">
      <c r="A95" s="44"/>
      <c r="B95" s="28" t="s">
        <v>59</v>
      </c>
      <c r="C95" s="44"/>
      <c r="D95" s="47"/>
      <c r="E95" s="49"/>
    </row>
    <row r="96" spans="1:5" x14ac:dyDescent="0.2">
      <c r="A96" s="44"/>
      <c r="B96" s="28" t="s">
        <v>60</v>
      </c>
      <c r="C96" s="44"/>
      <c r="D96" s="47"/>
      <c r="E96" s="49"/>
    </row>
    <row r="97" spans="1:5" x14ac:dyDescent="0.2">
      <c r="A97" s="44"/>
      <c r="B97" s="28" t="s">
        <v>61</v>
      </c>
      <c r="C97" s="44"/>
      <c r="D97" s="47"/>
      <c r="E97" s="49"/>
    </row>
    <row r="98" spans="1:5" x14ac:dyDescent="0.2">
      <c r="A98" s="44"/>
      <c r="B98" s="28" t="s">
        <v>62</v>
      </c>
      <c r="C98" s="44"/>
      <c r="D98" s="47"/>
      <c r="E98" s="49"/>
    </row>
    <row r="99" spans="1:5" x14ac:dyDescent="0.2">
      <c r="A99" s="44"/>
      <c r="B99" s="28" t="s">
        <v>63</v>
      </c>
      <c r="C99" s="44"/>
      <c r="D99" s="47"/>
      <c r="E99" s="49"/>
    </row>
    <row r="100" spans="1:5" ht="25.5" x14ac:dyDescent="0.2">
      <c r="A100" s="44"/>
      <c r="B100" s="28" t="s">
        <v>64</v>
      </c>
      <c r="C100" s="44"/>
      <c r="D100" s="47"/>
      <c r="E100" s="49"/>
    </row>
    <row r="101" spans="1:5" x14ac:dyDescent="0.2">
      <c r="A101" s="44"/>
      <c r="B101" s="28" t="s">
        <v>65</v>
      </c>
      <c r="C101" s="44"/>
      <c r="D101" s="47"/>
      <c r="E101" s="49"/>
    </row>
    <row r="102" spans="1:5" x14ac:dyDescent="0.2">
      <c r="A102" s="44"/>
      <c r="B102" s="28" t="s">
        <v>66</v>
      </c>
      <c r="C102" s="44"/>
      <c r="D102" s="47"/>
      <c r="E102" s="49"/>
    </row>
    <row r="103" spans="1:5" x14ac:dyDescent="0.2">
      <c r="A103" s="44"/>
      <c r="B103" s="28" t="s">
        <v>67</v>
      </c>
      <c r="C103" s="44"/>
      <c r="D103" s="47"/>
      <c r="E103" s="49"/>
    </row>
    <row r="104" spans="1:5" x14ac:dyDescent="0.2">
      <c r="A104" s="44"/>
      <c r="B104" s="28" t="s">
        <v>68</v>
      </c>
      <c r="C104" s="44"/>
      <c r="D104" s="47"/>
      <c r="E104" s="49"/>
    </row>
    <row r="105" spans="1:5" x14ac:dyDescent="0.2">
      <c r="A105" s="44"/>
      <c r="B105" s="28" t="s">
        <v>69</v>
      </c>
      <c r="C105" s="44"/>
      <c r="D105" s="47"/>
      <c r="E105" s="49"/>
    </row>
    <row r="106" spans="1:5" x14ac:dyDescent="0.2">
      <c r="A106" s="44"/>
      <c r="B106" s="28" t="s">
        <v>70</v>
      </c>
      <c r="C106" s="44"/>
      <c r="D106" s="47"/>
      <c r="E106" s="49"/>
    </row>
    <row r="107" spans="1:5" x14ac:dyDescent="0.2">
      <c r="A107" s="44"/>
      <c r="B107" s="28" t="s">
        <v>71</v>
      </c>
      <c r="C107" s="44"/>
      <c r="D107" s="47"/>
      <c r="E107" s="49"/>
    </row>
    <row r="108" spans="1:5" ht="25.5" x14ac:dyDescent="0.2">
      <c r="A108" s="44"/>
      <c r="B108" s="28" t="s">
        <v>72</v>
      </c>
      <c r="C108" s="44"/>
      <c r="D108" s="47"/>
      <c r="E108" s="49"/>
    </row>
    <row r="109" spans="1:5" ht="25.5" x14ac:dyDescent="0.2">
      <c r="A109" s="44"/>
      <c r="B109" s="28" t="s">
        <v>73</v>
      </c>
      <c r="C109" s="44"/>
      <c r="D109" s="47"/>
      <c r="E109" s="49"/>
    </row>
    <row r="110" spans="1:5" ht="25.5" x14ac:dyDescent="0.2">
      <c r="A110" s="44"/>
      <c r="B110" s="28" t="s">
        <v>74</v>
      </c>
      <c r="C110" s="44"/>
      <c r="D110" s="47"/>
      <c r="E110" s="49"/>
    </row>
    <row r="111" spans="1:5" ht="25.5" x14ac:dyDescent="0.2">
      <c r="A111" s="44"/>
      <c r="B111" s="28" t="s">
        <v>75</v>
      </c>
      <c r="C111" s="44"/>
      <c r="D111" s="47"/>
      <c r="E111" s="49"/>
    </row>
    <row r="112" spans="1:5" x14ac:dyDescent="0.2">
      <c r="A112" s="44"/>
      <c r="B112" s="28" t="s">
        <v>76</v>
      </c>
      <c r="C112" s="44"/>
      <c r="D112" s="47"/>
      <c r="E112" s="49"/>
    </row>
    <row r="113" spans="1:5" x14ac:dyDescent="0.2">
      <c r="A113" s="44"/>
      <c r="B113" s="28" t="s">
        <v>77</v>
      </c>
      <c r="C113" s="44"/>
      <c r="D113" s="47"/>
      <c r="E113" s="49"/>
    </row>
    <row r="114" spans="1:5" x14ac:dyDescent="0.2">
      <c r="A114" s="44"/>
      <c r="B114" s="28" t="s">
        <v>78</v>
      </c>
      <c r="C114" s="44"/>
      <c r="D114" s="47"/>
      <c r="E114" s="49"/>
    </row>
    <row r="115" spans="1:5" x14ac:dyDescent="0.2">
      <c r="A115" s="44"/>
      <c r="B115" s="28" t="s">
        <v>79</v>
      </c>
      <c r="C115" s="44"/>
      <c r="D115" s="47"/>
      <c r="E115" s="49"/>
    </row>
    <row r="116" spans="1:5" x14ac:dyDescent="0.2">
      <c r="A116" s="44"/>
      <c r="B116" s="28" t="s">
        <v>80</v>
      </c>
      <c r="C116" s="44"/>
      <c r="D116" s="47"/>
      <c r="E116" s="49"/>
    </row>
    <row r="117" spans="1:5" ht="15" thickBot="1" x14ac:dyDescent="0.25">
      <c r="A117" s="45"/>
      <c r="B117" s="29" t="s">
        <v>81</v>
      </c>
      <c r="C117" s="45"/>
      <c r="D117" s="48"/>
      <c r="E117" s="50"/>
    </row>
    <row r="118" spans="1:5" ht="15" thickBot="1" x14ac:dyDescent="0.25">
      <c r="A118" s="15">
        <v>9</v>
      </c>
      <c r="B118" s="29" t="s">
        <v>82</v>
      </c>
      <c r="C118" s="16">
        <v>1</v>
      </c>
      <c r="D118" s="18"/>
      <c r="E118" s="17"/>
    </row>
    <row r="119" spans="1:5" ht="15" thickBot="1" x14ac:dyDescent="0.25">
      <c r="A119" s="15">
        <v>10</v>
      </c>
      <c r="B119" s="29" t="s">
        <v>83</v>
      </c>
      <c r="C119" s="16">
        <v>1</v>
      </c>
      <c r="D119" s="18"/>
      <c r="E119" s="17"/>
    </row>
    <row r="120" spans="1:5" ht="15" thickBot="1" x14ac:dyDescent="0.25">
      <c r="A120" s="15">
        <v>11</v>
      </c>
      <c r="B120" s="29" t="s">
        <v>84</v>
      </c>
      <c r="C120" s="16">
        <v>1</v>
      </c>
      <c r="D120" s="18"/>
      <c r="E120" s="17"/>
    </row>
    <row r="121" spans="1:5" ht="15" thickBot="1" x14ac:dyDescent="0.25">
      <c r="A121" s="15">
        <v>12</v>
      </c>
      <c r="B121" s="29" t="s">
        <v>91</v>
      </c>
      <c r="C121" s="16">
        <v>1</v>
      </c>
      <c r="D121" s="18"/>
      <c r="E121" s="17"/>
    </row>
    <row r="122" spans="1:5" ht="15" thickBot="1" x14ac:dyDescent="0.25">
      <c r="A122" s="15">
        <v>13</v>
      </c>
      <c r="B122" s="29" t="s">
        <v>85</v>
      </c>
      <c r="C122" s="16">
        <v>1</v>
      </c>
      <c r="D122" s="18"/>
      <c r="E122" s="17"/>
    </row>
    <row r="123" spans="1:5" ht="15" thickBot="1" x14ac:dyDescent="0.25">
      <c r="A123" s="15">
        <v>14</v>
      </c>
      <c r="B123" s="29" t="s">
        <v>86</v>
      </c>
      <c r="C123" s="16">
        <v>1</v>
      </c>
      <c r="D123" s="18"/>
      <c r="E123" s="17"/>
    </row>
    <row r="124" spans="1:5" ht="15" thickBot="1" x14ac:dyDescent="0.25">
      <c r="A124" s="54"/>
      <c r="B124" s="55"/>
      <c r="C124" s="56"/>
      <c r="D124" s="14" t="s">
        <v>92</v>
      </c>
      <c r="E124" s="18"/>
    </row>
    <row r="125" spans="1:5" ht="15" thickBot="1" x14ac:dyDescent="0.25">
      <c r="A125" s="57"/>
      <c r="B125" s="58"/>
      <c r="C125" s="59"/>
      <c r="D125" s="14" t="s">
        <v>93</v>
      </c>
      <c r="E125" s="18"/>
    </row>
    <row r="126" spans="1:5" ht="15" thickBot="1" x14ac:dyDescent="0.25">
      <c r="A126" s="60"/>
      <c r="B126" s="61"/>
      <c r="C126" s="62"/>
      <c r="D126" s="14" t="s">
        <v>88</v>
      </c>
      <c r="E126" s="18"/>
    </row>
    <row r="127" spans="1:5" ht="15" thickBot="1" x14ac:dyDescent="0.25">
      <c r="A127" s="19" t="s">
        <v>24</v>
      </c>
      <c r="B127" s="30" t="s">
        <v>94</v>
      </c>
      <c r="C127" s="20" t="s">
        <v>26</v>
      </c>
      <c r="D127" s="21"/>
      <c r="E127" s="21"/>
    </row>
    <row r="128" spans="1:5" x14ac:dyDescent="0.2">
      <c r="A128" s="43">
        <v>1</v>
      </c>
      <c r="B128" s="28" t="s">
        <v>29</v>
      </c>
      <c r="C128" s="43">
        <v>8</v>
      </c>
      <c r="D128" s="46"/>
      <c r="E128" s="51"/>
    </row>
    <row r="129" spans="1:5" x14ac:dyDescent="0.2">
      <c r="A129" s="44"/>
      <c r="B129" s="28" t="s">
        <v>30</v>
      </c>
      <c r="C129" s="44"/>
      <c r="D129" s="47"/>
      <c r="E129" s="52"/>
    </row>
    <row r="130" spans="1:5" x14ac:dyDescent="0.2">
      <c r="A130" s="44"/>
      <c r="B130" s="28" t="s">
        <v>31</v>
      </c>
      <c r="C130" s="44"/>
      <c r="D130" s="47"/>
      <c r="E130" s="52"/>
    </row>
    <row r="131" spans="1:5" x14ac:dyDescent="0.2">
      <c r="A131" s="44"/>
      <c r="B131" s="28" t="s">
        <v>32</v>
      </c>
      <c r="C131" s="44"/>
      <c r="D131" s="47"/>
      <c r="E131" s="52"/>
    </row>
    <row r="132" spans="1:5" x14ac:dyDescent="0.2">
      <c r="A132" s="44"/>
      <c r="B132" s="28" t="s">
        <v>33</v>
      </c>
      <c r="C132" s="44"/>
      <c r="D132" s="47"/>
      <c r="E132" s="52"/>
    </row>
    <row r="133" spans="1:5" x14ac:dyDescent="0.2">
      <c r="A133" s="44"/>
      <c r="B133" s="28" t="s">
        <v>34</v>
      </c>
      <c r="C133" s="44"/>
      <c r="D133" s="47"/>
      <c r="E133" s="52"/>
    </row>
    <row r="134" spans="1:5" x14ac:dyDescent="0.2">
      <c r="A134" s="44"/>
      <c r="B134" s="28" t="s">
        <v>35</v>
      </c>
      <c r="C134" s="44"/>
      <c r="D134" s="47"/>
      <c r="E134" s="52"/>
    </row>
    <row r="135" spans="1:5" ht="25.5" x14ac:dyDescent="0.2">
      <c r="A135" s="44"/>
      <c r="B135" s="28" t="s">
        <v>36</v>
      </c>
      <c r="C135" s="44"/>
      <c r="D135" s="47"/>
      <c r="E135" s="52"/>
    </row>
    <row r="136" spans="1:5" x14ac:dyDescent="0.2">
      <c r="A136" s="44"/>
      <c r="B136" s="28" t="s">
        <v>37</v>
      </c>
      <c r="C136" s="44"/>
      <c r="D136" s="47"/>
      <c r="E136" s="52"/>
    </row>
    <row r="137" spans="1:5" x14ac:dyDescent="0.2">
      <c r="A137" s="44"/>
      <c r="B137" s="28" t="s">
        <v>38</v>
      </c>
      <c r="C137" s="44"/>
      <c r="D137" s="47"/>
      <c r="E137" s="52"/>
    </row>
    <row r="138" spans="1:5" x14ac:dyDescent="0.2">
      <c r="A138" s="44"/>
      <c r="B138" s="28" t="s">
        <v>39</v>
      </c>
      <c r="C138" s="44"/>
      <c r="D138" s="47"/>
      <c r="E138" s="52"/>
    </row>
    <row r="139" spans="1:5" x14ac:dyDescent="0.2">
      <c r="A139" s="44"/>
      <c r="B139" s="28" t="s">
        <v>40</v>
      </c>
      <c r="C139" s="44"/>
      <c r="D139" s="47"/>
      <c r="E139" s="52"/>
    </row>
    <row r="140" spans="1:5" x14ac:dyDescent="0.2">
      <c r="A140" s="44"/>
      <c r="B140" s="28" t="s">
        <v>41</v>
      </c>
      <c r="C140" s="44"/>
      <c r="D140" s="47"/>
      <c r="E140" s="52"/>
    </row>
    <row r="141" spans="1:5" x14ac:dyDescent="0.2">
      <c r="A141" s="44"/>
      <c r="B141" s="28" t="s">
        <v>42</v>
      </c>
      <c r="C141" s="44"/>
      <c r="D141" s="47"/>
      <c r="E141" s="52"/>
    </row>
    <row r="142" spans="1:5" x14ac:dyDescent="0.2">
      <c r="A142" s="44"/>
      <c r="B142" s="28" t="s">
        <v>43</v>
      </c>
      <c r="C142" s="44"/>
      <c r="D142" s="47"/>
      <c r="E142" s="52"/>
    </row>
    <row r="143" spans="1:5" ht="15" thickBot="1" x14ac:dyDescent="0.25">
      <c r="A143" s="45"/>
      <c r="B143" s="29" t="s">
        <v>44</v>
      </c>
      <c r="C143" s="45"/>
      <c r="D143" s="48"/>
      <c r="E143" s="53"/>
    </row>
    <row r="144" spans="1:5" ht="15" thickBot="1" x14ac:dyDescent="0.25">
      <c r="A144" s="15">
        <v>2</v>
      </c>
      <c r="B144" s="29" t="s">
        <v>45</v>
      </c>
      <c r="C144" s="16">
        <v>8</v>
      </c>
      <c r="D144" s="18"/>
      <c r="E144" s="17"/>
    </row>
    <row r="145" spans="1:5" ht="15" thickBot="1" x14ac:dyDescent="0.25">
      <c r="A145" s="15">
        <v>3</v>
      </c>
      <c r="B145" s="29" t="s">
        <v>46</v>
      </c>
      <c r="C145" s="16">
        <v>8</v>
      </c>
      <c r="D145" s="18"/>
      <c r="E145" s="17"/>
    </row>
    <row r="146" spans="1:5" ht="15" thickBot="1" x14ac:dyDescent="0.25">
      <c r="A146" s="15">
        <v>4</v>
      </c>
      <c r="B146" s="29" t="s">
        <v>47</v>
      </c>
      <c r="C146" s="16">
        <v>1</v>
      </c>
      <c r="D146" s="18"/>
      <c r="E146" s="17"/>
    </row>
    <row r="147" spans="1:5" ht="15" thickBot="1" x14ac:dyDescent="0.25">
      <c r="A147" s="15">
        <v>5</v>
      </c>
      <c r="B147" s="29" t="s">
        <v>48</v>
      </c>
      <c r="C147" s="16">
        <v>1</v>
      </c>
      <c r="D147" s="18"/>
      <c r="E147" s="17"/>
    </row>
    <row r="148" spans="1:5" x14ac:dyDescent="0.2">
      <c r="A148" s="43">
        <v>6</v>
      </c>
      <c r="B148" s="28" t="s">
        <v>49</v>
      </c>
      <c r="C148" s="43">
        <v>1</v>
      </c>
      <c r="D148" s="46"/>
      <c r="E148" s="51"/>
    </row>
    <row r="149" spans="1:5" x14ac:dyDescent="0.2">
      <c r="A149" s="44"/>
      <c r="B149" s="28" t="s">
        <v>50</v>
      </c>
      <c r="C149" s="44"/>
      <c r="D149" s="47"/>
      <c r="E149" s="52"/>
    </row>
    <row r="150" spans="1:5" x14ac:dyDescent="0.2">
      <c r="A150" s="44"/>
      <c r="B150" s="28" t="s">
        <v>51</v>
      </c>
      <c r="C150" s="44"/>
      <c r="D150" s="47"/>
      <c r="E150" s="52"/>
    </row>
    <row r="151" spans="1:5" x14ac:dyDescent="0.2">
      <c r="A151" s="44"/>
      <c r="B151" s="28" t="s">
        <v>52</v>
      </c>
      <c r="C151" s="44"/>
      <c r="D151" s="47"/>
      <c r="E151" s="52"/>
    </row>
    <row r="152" spans="1:5" x14ac:dyDescent="0.2">
      <c r="A152" s="44"/>
      <c r="B152" s="28" t="s">
        <v>53</v>
      </c>
      <c r="C152" s="44"/>
      <c r="D152" s="47"/>
      <c r="E152" s="52"/>
    </row>
    <row r="153" spans="1:5" x14ac:dyDescent="0.2">
      <c r="A153" s="44"/>
      <c r="B153" s="28" t="s">
        <v>54</v>
      </c>
      <c r="C153" s="44"/>
      <c r="D153" s="47"/>
      <c r="E153" s="52"/>
    </row>
    <row r="154" spans="1:5" x14ac:dyDescent="0.2">
      <c r="A154" s="44"/>
      <c r="B154" s="28" t="s">
        <v>55</v>
      </c>
      <c r="C154" s="44"/>
      <c r="D154" s="47"/>
      <c r="E154" s="52"/>
    </row>
    <row r="155" spans="1:5" x14ac:dyDescent="0.2">
      <c r="A155" s="44"/>
      <c r="B155" s="28" t="s">
        <v>56</v>
      </c>
      <c r="C155" s="44"/>
      <c r="D155" s="47"/>
      <c r="E155" s="52"/>
    </row>
    <row r="156" spans="1:5" ht="15" thickBot="1" x14ac:dyDescent="0.25">
      <c r="A156" s="45"/>
      <c r="B156" s="29" t="s">
        <v>57</v>
      </c>
      <c r="C156" s="45"/>
      <c r="D156" s="48"/>
      <c r="E156" s="53"/>
    </row>
    <row r="157" spans="1:5" ht="15" thickBot="1" x14ac:dyDescent="0.25">
      <c r="A157" s="15">
        <v>7</v>
      </c>
      <c r="B157" s="29" t="s">
        <v>90</v>
      </c>
      <c r="C157" s="16">
        <v>1</v>
      </c>
      <c r="D157" s="18"/>
      <c r="E157" s="22"/>
    </row>
    <row r="158" spans="1:5" x14ac:dyDescent="0.2">
      <c r="A158" s="43">
        <v>8</v>
      </c>
      <c r="B158" s="28" t="s">
        <v>58</v>
      </c>
      <c r="C158" s="43">
        <v>1</v>
      </c>
      <c r="D158" s="46"/>
      <c r="E158" s="49"/>
    </row>
    <row r="159" spans="1:5" x14ac:dyDescent="0.2">
      <c r="A159" s="44"/>
      <c r="B159" s="28" t="s">
        <v>59</v>
      </c>
      <c r="C159" s="44"/>
      <c r="D159" s="47"/>
      <c r="E159" s="49"/>
    </row>
    <row r="160" spans="1:5" x14ac:dyDescent="0.2">
      <c r="A160" s="44"/>
      <c r="B160" s="28" t="s">
        <v>60</v>
      </c>
      <c r="C160" s="44"/>
      <c r="D160" s="47"/>
      <c r="E160" s="49"/>
    </row>
    <row r="161" spans="1:5" x14ac:dyDescent="0.2">
      <c r="A161" s="44"/>
      <c r="B161" s="28" t="s">
        <v>61</v>
      </c>
      <c r="C161" s="44"/>
      <c r="D161" s="47"/>
      <c r="E161" s="49"/>
    </row>
    <row r="162" spans="1:5" x14ac:dyDescent="0.2">
      <c r="A162" s="44"/>
      <c r="B162" s="28" t="s">
        <v>62</v>
      </c>
      <c r="C162" s="44"/>
      <c r="D162" s="47"/>
      <c r="E162" s="49"/>
    </row>
    <row r="163" spans="1:5" x14ac:dyDescent="0.2">
      <c r="A163" s="44"/>
      <c r="B163" s="28" t="s">
        <v>63</v>
      </c>
      <c r="C163" s="44"/>
      <c r="D163" s="47"/>
      <c r="E163" s="49"/>
    </row>
    <row r="164" spans="1:5" ht="25.5" x14ac:dyDescent="0.2">
      <c r="A164" s="44"/>
      <c r="B164" s="28" t="s">
        <v>64</v>
      </c>
      <c r="C164" s="44"/>
      <c r="D164" s="47"/>
      <c r="E164" s="49"/>
    </row>
    <row r="165" spans="1:5" x14ac:dyDescent="0.2">
      <c r="A165" s="44"/>
      <c r="B165" s="28" t="s">
        <v>65</v>
      </c>
      <c r="C165" s="44"/>
      <c r="D165" s="47"/>
      <c r="E165" s="49"/>
    </row>
    <row r="166" spans="1:5" x14ac:dyDescent="0.2">
      <c r="A166" s="44"/>
      <c r="B166" s="28" t="s">
        <v>66</v>
      </c>
      <c r="C166" s="44"/>
      <c r="D166" s="47"/>
      <c r="E166" s="49"/>
    </row>
    <row r="167" spans="1:5" x14ac:dyDescent="0.2">
      <c r="A167" s="44"/>
      <c r="B167" s="28" t="s">
        <v>67</v>
      </c>
      <c r="C167" s="44"/>
      <c r="D167" s="47"/>
      <c r="E167" s="49"/>
    </row>
    <row r="168" spans="1:5" x14ac:dyDescent="0.2">
      <c r="A168" s="44"/>
      <c r="B168" s="28" t="s">
        <v>68</v>
      </c>
      <c r="C168" s="44"/>
      <c r="D168" s="47"/>
      <c r="E168" s="49"/>
    </row>
    <row r="169" spans="1:5" x14ac:dyDescent="0.2">
      <c r="A169" s="44"/>
      <c r="B169" s="28" t="s">
        <v>69</v>
      </c>
      <c r="C169" s="44"/>
      <c r="D169" s="47"/>
      <c r="E169" s="49"/>
    </row>
    <row r="170" spans="1:5" x14ac:dyDescent="0.2">
      <c r="A170" s="44"/>
      <c r="B170" s="28" t="s">
        <v>70</v>
      </c>
      <c r="C170" s="44"/>
      <c r="D170" s="47"/>
      <c r="E170" s="49"/>
    </row>
    <row r="171" spans="1:5" x14ac:dyDescent="0.2">
      <c r="A171" s="44"/>
      <c r="B171" s="28" t="s">
        <v>71</v>
      </c>
      <c r="C171" s="44"/>
      <c r="D171" s="47"/>
      <c r="E171" s="49"/>
    </row>
    <row r="172" spans="1:5" ht="25.5" x14ac:dyDescent="0.2">
      <c r="A172" s="44"/>
      <c r="B172" s="28" t="s">
        <v>72</v>
      </c>
      <c r="C172" s="44"/>
      <c r="D172" s="47"/>
      <c r="E172" s="49"/>
    </row>
    <row r="173" spans="1:5" ht="25.5" x14ac:dyDescent="0.2">
      <c r="A173" s="44"/>
      <c r="B173" s="28" t="s">
        <v>73</v>
      </c>
      <c r="C173" s="44"/>
      <c r="D173" s="47"/>
      <c r="E173" s="49"/>
    </row>
    <row r="174" spans="1:5" ht="25.5" x14ac:dyDescent="0.2">
      <c r="A174" s="44"/>
      <c r="B174" s="28" t="s">
        <v>74</v>
      </c>
      <c r="C174" s="44"/>
      <c r="D174" s="47"/>
      <c r="E174" s="49"/>
    </row>
    <row r="175" spans="1:5" ht="25.5" x14ac:dyDescent="0.2">
      <c r="A175" s="44"/>
      <c r="B175" s="28" t="s">
        <v>75</v>
      </c>
      <c r="C175" s="44"/>
      <c r="D175" s="47"/>
      <c r="E175" s="49"/>
    </row>
    <row r="176" spans="1:5" x14ac:dyDescent="0.2">
      <c r="A176" s="44"/>
      <c r="B176" s="28" t="s">
        <v>76</v>
      </c>
      <c r="C176" s="44"/>
      <c r="D176" s="47"/>
      <c r="E176" s="49"/>
    </row>
    <row r="177" spans="1:5" x14ac:dyDescent="0.2">
      <c r="A177" s="44"/>
      <c r="B177" s="28" t="s">
        <v>77</v>
      </c>
      <c r="C177" s="44"/>
      <c r="D177" s="47"/>
      <c r="E177" s="49"/>
    </row>
    <row r="178" spans="1:5" x14ac:dyDescent="0.2">
      <c r="A178" s="44"/>
      <c r="B178" s="28" t="s">
        <v>78</v>
      </c>
      <c r="C178" s="44"/>
      <c r="D178" s="47"/>
      <c r="E178" s="49"/>
    </row>
    <row r="179" spans="1:5" x14ac:dyDescent="0.2">
      <c r="A179" s="44"/>
      <c r="B179" s="28" t="s">
        <v>79</v>
      </c>
      <c r="C179" s="44"/>
      <c r="D179" s="47"/>
      <c r="E179" s="49"/>
    </row>
    <row r="180" spans="1:5" x14ac:dyDescent="0.2">
      <c r="A180" s="44"/>
      <c r="B180" s="28" t="s">
        <v>80</v>
      </c>
      <c r="C180" s="44"/>
      <c r="D180" s="47"/>
      <c r="E180" s="49"/>
    </row>
    <row r="181" spans="1:5" ht="15" thickBot="1" x14ac:dyDescent="0.25">
      <c r="A181" s="45"/>
      <c r="B181" s="29" t="s">
        <v>81</v>
      </c>
      <c r="C181" s="45"/>
      <c r="D181" s="48"/>
      <c r="E181" s="50"/>
    </row>
    <row r="182" spans="1:5" ht="15" thickBot="1" x14ac:dyDescent="0.25">
      <c r="A182" s="15">
        <v>9</v>
      </c>
      <c r="B182" s="29" t="s">
        <v>82</v>
      </c>
      <c r="C182" s="16">
        <v>1</v>
      </c>
      <c r="D182" s="18"/>
      <c r="E182" s="17"/>
    </row>
    <row r="183" spans="1:5" ht="15" thickBot="1" x14ac:dyDescent="0.25">
      <c r="A183" s="15">
        <v>10</v>
      </c>
      <c r="B183" s="29" t="s">
        <v>83</v>
      </c>
      <c r="C183" s="16">
        <v>1</v>
      </c>
      <c r="D183" s="18"/>
      <c r="E183" s="17"/>
    </row>
    <row r="184" spans="1:5" ht="15" thickBot="1" x14ac:dyDescent="0.25">
      <c r="A184" s="15">
        <v>11</v>
      </c>
      <c r="B184" s="29" t="s">
        <v>84</v>
      </c>
      <c r="C184" s="16">
        <v>1</v>
      </c>
      <c r="D184" s="18"/>
      <c r="E184" s="17"/>
    </row>
    <row r="185" spans="1:5" ht="15" thickBot="1" x14ac:dyDescent="0.25">
      <c r="A185" s="15">
        <v>12</v>
      </c>
      <c r="B185" s="29" t="s">
        <v>91</v>
      </c>
      <c r="C185" s="16">
        <v>1</v>
      </c>
      <c r="D185" s="18"/>
      <c r="E185" s="17"/>
    </row>
    <row r="186" spans="1:5" ht="15" thickBot="1" x14ac:dyDescent="0.25">
      <c r="A186" s="15">
        <v>13</v>
      </c>
      <c r="B186" s="29" t="s">
        <v>85</v>
      </c>
      <c r="C186" s="16">
        <v>1</v>
      </c>
      <c r="D186" s="18"/>
      <c r="E186" s="17"/>
    </row>
    <row r="187" spans="1:5" ht="15" thickBot="1" x14ac:dyDescent="0.25">
      <c r="A187" s="15">
        <v>14</v>
      </c>
      <c r="B187" s="29" t="s">
        <v>86</v>
      </c>
      <c r="C187" s="16">
        <v>1</v>
      </c>
      <c r="D187" s="18"/>
      <c r="E187" s="17"/>
    </row>
    <row r="188" spans="1:5" ht="15" thickBot="1" x14ac:dyDescent="0.25">
      <c r="A188" s="54"/>
      <c r="B188" s="55"/>
      <c r="C188" s="56"/>
      <c r="D188" s="14" t="s">
        <v>87</v>
      </c>
      <c r="E188" s="18"/>
    </row>
    <row r="189" spans="1:5" ht="15" thickBot="1" x14ac:dyDescent="0.25">
      <c r="A189" s="57"/>
      <c r="B189" s="58"/>
      <c r="C189" s="59"/>
      <c r="D189" s="14" t="s">
        <v>93</v>
      </c>
      <c r="E189" s="18"/>
    </row>
    <row r="190" spans="1:5" ht="15" thickBot="1" x14ac:dyDescent="0.25">
      <c r="A190" s="60"/>
      <c r="B190" s="61"/>
      <c r="C190" s="62"/>
      <c r="D190" s="14" t="s">
        <v>88</v>
      </c>
      <c r="E190" s="18"/>
    </row>
    <row r="191" spans="1:5" ht="15" thickBot="1" x14ac:dyDescent="0.25">
      <c r="A191" s="19" t="s">
        <v>24</v>
      </c>
      <c r="B191" s="30" t="s">
        <v>95</v>
      </c>
      <c r="C191" s="20" t="s">
        <v>26</v>
      </c>
      <c r="D191" s="21"/>
      <c r="E191" s="21"/>
    </row>
    <row r="192" spans="1:5" x14ac:dyDescent="0.2">
      <c r="A192" s="43">
        <v>1</v>
      </c>
      <c r="B192" s="28" t="s">
        <v>29</v>
      </c>
      <c r="C192" s="43">
        <v>4</v>
      </c>
      <c r="D192" s="46"/>
      <c r="E192" s="51"/>
    </row>
    <row r="193" spans="1:5" x14ac:dyDescent="0.2">
      <c r="A193" s="44"/>
      <c r="B193" s="28" t="s">
        <v>30</v>
      </c>
      <c r="C193" s="44"/>
      <c r="D193" s="47"/>
      <c r="E193" s="52"/>
    </row>
    <row r="194" spans="1:5" x14ac:dyDescent="0.2">
      <c r="A194" s="44"/>
      <c r="B194" s="28" t="s">
        <v>31</v>
      </c>
      <c r="C194" s="44"/>
      <c r="D194" s="47"/>
      <c r="E194" s="52"/>
    </row>
    <row r="195" spans="1:5" x14ac:dyDescent="0.2">
      <c r="A195" s="44"/>
      <c r="B195" s="28" t="s">
        <v>32</v>
      </c>
      <c r="C195" s="44"/>
      <c r="D195" s="47"/>
      <c r="E195" s="52"/>
    </row>
    <row r="196" spans="1:5" x14ac:dyDescent="0.2">
      <c r="A196" s="44"/>
      <c r="B196" s="28" t="s">
        <v>33</v>
      </c>
      <c r="C196" s="44"/>
      <c r="D196" s="47"/>
      <c r="E196" s="52"/>
    </row>
    <row r="197" spans="1:5" x14ac:dyDescent="0.2">
      <c r="A197" s="44"/>
      <c r="B197" s="28" t="s">
        <v>34</v>
      </c>
      <c r="C197" s="44"/>
      <c r="D197" s="47"/>
      <c r="E197" s="52"/>
    </row>
    <row r="198" spans="1:5" x14ac:dyDescent="0.2">
      <c r="A198" s="44"/>
      <c r="B198" s="28" t="s">
        <v>35</v>
      </c>
      <c r="C198" s="44"/>
      <c r="D198" s="47"/>
      <c r="E198" s="52"/>
    </row>
    <row r="199" spans="1:5" ht="25.5" x14ac:dyDescent="0.2">
      <c r="A199" s="44"/>
      <c r="B199" s="28" t="s">
        <v>36</v>
      </c>
      <c r="C199" s="44"/>
      <c r="D199" s="47"/>
      <c r="E199" s="52"/>
    </row>
    <row r="200" spans="1:5" x14ac:dyDescent="0.2">
      <c r="A200" s="44"/>
      <c r="B200" s="28" t="s">
        <v>37</v>
      </c>
      <c r="C200" s="44"/>
      <c r="D200" s="47"/>
      <c r="E200" s="52"/>
    </row>
    <row r="201" spans="1:5" x14ac:dyDescent="0.2">
      <c r="A201" s="44"/>
      <c r="B201" s="28" t="s">
        <v>38</v>
      </c>
      <c r="C201" s="44"/>
      <c r="D201" s="47"/>
      <c r="E201" s="52"/>
    </row>
    <row r="202" spans="1:5" x14ac:dyDescent="0.2">
      <c r="A202" s="44"/>
      <c r="B202" s="28" t="s">
        <v>39</v>
      </c>
      <c r="C202" s="44"/>
      <c r="D202" s="47"/>
      <c r="E202" s="52"/>
    </row>
    <row r="203" spans="1:5" x14ac:dyDescent="0.2">
      <c r="A203" s="44"/>
      <c r="B203" s="28" t="s">
        <v>40</v>
      </c>
      <c r="C203" s="44"/>
      <c r="D203" s="47"/>
      <c r="E203" s="52"/>
    </row>
    <row r="204" spans="1:5" x14ac:dyDescent="0.2">
      <c r="A204" s="44"/>
      <c r="B204" s="28" t="s">
        <v>41</v>
      </c>
      <c r="C204" s="44"/>
      <c r="D204" s="47"/>
      <c r="E204" s="52"/>
    </row>
    <row r="205" spans="1:5" x14ac:dyDescent="0.2">
      <c r="A205" s="44"/>
      <c r="B205" s="28" t="s">
        <v>42</v>
      </c>
      <c r="C205" s="44"/>
      <c r="D205" s="47"/>
      <c r="E205" s="52"/>
    </row>
    <row r="206" spans="1:5" x14ac:dyDescent="0.2">
      <c r="A206" s="44"/>
      <c r="B206" s="28" t="s">
        <v>43</v>
      </c>
      <c r="C206" s="44"/>
      <c r="D206" s="47"/>
      <c r="E206" s="52"/>
    </row>
    <row r="207" spans="1:5" ht="15" thickBot="1" x14ac:dyDescent="0.25">
      <c r="A207" s="45"/>
      <c r="B207" s="29" t="s">
        <v>44</v>
      </c>
      <c r="C207" s="45"/>
      <c r="D207" s="48"/>
      <c r="E207" s="53"/>
    </row>
    <row r="208" spans="1:5" ht="15" thickBot="1" x14ac:dyDescent="0.25">
      <c r="A208" s="15">
        <v>2</v>
      </c>
      <c r="B208" s="29" t="s">
        <v>45</v>
      </c>
      <c r="C208" s="16">
        <v>4</v>
      </c>
      <c r="D208" s="18"/>
      <c r="E208" s="17"/>
    </row>
    <row r="209" spans="1:5" ht="15" thickBot="1" x14ac:dyDescent="0.25">
      <c r="A209" s="15">
        <v>3</v>
      </c>
      <c r="B209" s="29" t="s">
        <v>46</v>
      </c>
      <c r="C209" s="16">
        <v>4</v>
      </c>
      <c r="D209" s="18"/>
      <c r="E209" s="17"/>
    </row>
    <row r="210" spans="1:5" ht="15" thickBot="1" x14ac:dyDescent="0.25">
      <c r="A210" s="15">
        <v>4</v>
      </c>
      <c r="B210" s="29" t="s">
        <v>47</v>
      </c>
      <c r="C210" s="16">
        <v>1</v>
      </c>
      <c r="D210" s="18"/>
      <c r="E210" s="17"/>
    </row>
    <row r="211" spans="1:5" ht="15" thickBot="1" x14ac:dyDescent="0.25">
      <c r="A211" s="15">
        <v>5</v>
      </c>
      <c r="B211" s="29" t="s">
        <v>48</v>
      </c>
      <c r="C211" s="16">
        <v>1</v>
      </c>
      <c r="D211" s="18"/>
      <c r="E211" s="17"/>
    </row>
    <row r="212" spans="1:5" x14ac:dyDescent="0.2">
      <c r="A212" s="43">
        <v>6</v>
      </c>
      <c r="B212" s="28" t="s">
        <v>49</v>
      </c>
      <c r="C212" s="43">
        <v>1</v>
      </c>
      <c r="D212" s="46"/>
      <c r="E212" s="51"/>
    </row>
    <row r="213" spans="1:5" x14ac:dyDescent="0.2">
      <c r="A213" s="44"/>
      <c r="B213" s="28" t="s">
        <v>50</v>
      </c>
      <c r="C213" s="44"/>
      <c r="D213" s="47"/>
      <c r="E213" s="52"/>
    </row>
    <row r="214" spans="1:5" x14ac:dyDescent="0.2">
      <c r="A214" s="44"/>
      <c r="B214" s="28" t="s">
        <v>51</v>
      </c>
      <c r="C214" s="44"/>
      <c r="D214" s="47"/>
      <c r="E214" s="52"/>
    </row>
    <row r="215" spans="1:5" x14ac:dyDescent="0.2">
      <c r="A215" s="44"/>
      <c r="B215" s="28" t="s">
        <v>52</v>
      </c>
      <c r="C215" s="44"/>
      <c r="D215" s="47"/>
      <c r="E215" s="52"/>
    </row>
    <row r="216" spans="1:5" x14ac:dyDescent="0.2">
      <c r="A216" s="44"/>
      <c r="B216" s="28" t="s">
        <v>53</v>
      </c>
      <c r="C216" s="44"/>
      <c r="D216" s="47"/>
      <c r="E216" s="52"/>
    </row>
    <row r="217" spans="1:5" x14ac:dyDescent="0.2">
      <c r="A217" s="44"/>
      <c r="B217" s="28" t="s">
        <v>54</v>
      </c>
      <c r="C217" s="44"/>
      <c r="D217" s="47"/>
      <c r="E217" s="52"/>
    </row>
    <row r="218" spans="1:5" x14ac:dyDescent="0.2">
      <c r="A218" s="44"/>
      <c r="B218" s="28" t="s">
        <v>55</v>
      </c>
      <c r="C218" s="44"/>
      <c r="D218" s="47"/>
      <c r="E218" s="52"/>
    </row>
    <row r="219" spans="1:5" x14ac:dyDescent="0.2">
      <c r="A219" s="44"/>
      <c r="B219" s="28" t="s">
        <v>56</v>
      </c>
      <c r="C219" s="44"/>
      <c r="D219" s="47"/>
      <c r="E219" s="52"/>
    </row>
    <row r="220" spans="1:5" ht="15" thickBot="1" x14ac:dyDescent="0.25">
      <c r="A220" s="45"/>
      <c r="B220" s="29" t="s">
        <v>57</v>
      </c>
      <c r="C220" s="45"/>
      <c r="D220" s="48"/>
      <c r="E220" s="53"/>
    </row>
    <row r="221" spans="1:5" x14ac:dyDescent="0.2">
      <c r="A221" s="43">
        <v>7</v>
      </c>
      <c r="B221" s="28" t="s">
        <v>58</v>
      </c>
      <c r="C221" s="43">
        <v>1</v>
      </c>
      <c r="D221" s="46"/>
      <c r="E221" s="51"/>
    </row>
    <row r="222" spans="1:5" x14ac:dyDescent="0.2">
      <c r="A222" s="44"/>
      <c r="B222" s="28" t="s">
        <v>59</v>
      </c>
      <c r="C222" s="44"/>
      <c r="D222" s="47"/>
      <c r="E222" s="52"/>
    </row>
    <row r="223" spans="1:5" x14ac:dyDescent="0.2">
      <c r="A223" s="44"/>
      <c r="B223" s="28" t="s">
        <v>60</v>
      </c>
      <c r="C223" s="44"/>
      <c r="D223" s="47"/>
      <c r="E223" s="52"/>
    </row>
    <row r="224" spans="1:5" x14ac:dyDescent="0.2">
      <c r="A224" s="44"/>
      <c r="B224" s="28" t="s">
        <v>61</v>
      </c>
      <c r="C224" s="44"/>
      <c r="D224" s="47"/>
      <c r="E224" s="52"/>
    </row>
    <row r="225" spans="1:5" x14ac:dyDescent="0.2">
      <c r="A225" s="44"/>
      <c r="B225" s="28" t="s">
        <v>62</v>
      </c>
      <c r="C225" s="44"/>
      <c r="D225" s="47"/>
      <c r="E225" s="52"/>
    </row>
    <row r="226" spans="1:5" x14ac:dyDescent="0.2">
      <c r="A226" s="44"/>
      <c r="B226" s="28" t="s">
        <v>63</v>
      </c>
      <c r="C226" s="44"/>
      <c r="D226" s="47"/>
      <c r="E226" s="52"/>
    </row>
    <row r="227" spans="1:5" ht="25.5" x14ac:dyDescent="0.2">
      <c r="A227" s="44"/>
      <c r="B227" s="28" t="s">
        <v>64</v>
      </c>
      <c r="C227" s="44"/>
      <c r="D227" s="47"/>
      <c r="E227" s="52"/>
    </row>
    <row r="228" spans="1:5" x14ac:dyDescent="0.2">
      <c r="A228" s="44"/>
      <c r="B228" s="28" t="s">
        <v>65</v>
      </c>
      <c r="C228" s="44"/>
      <c r="D228" s="47"/>
      <c r="E228" s="52"/>
    </row>
    <row r="229" spans="1:5" x14ac:dyDescent="0.2">
      <c r="A229" s="44"/>
      <c r="B229" s="28" t="s">
        <v>66</v>
      </c>
      <c r="C229" s="44"/>
      <c r="D229" s="47"/>
      <c r="E229" s="52"/>
    </row>
    <row r="230" spans="1:5" x14ac:dyDescent="0.2">
      <c r="A230" s="44"/>
      <c r="B230" s="28" t="s">
        <v>67</v>
      </c>
      <c r="C230" s="44"/>
      <c r="D230" s="47"/>
      <c r="E230" s="52"/>
    </row>
    <row r="231" spans="1:5" x14ac:dyDescent="0.2">
      <c r="A231" s="44"/>
      <c r="B231" s="28" t="s">
        <v>68</v>
      </c>
      <c r="C231" s="44"/>
      <c r="D231" s="47"/>
      <c r="E231" s="52"/>
    </row>
    <row r="232" spans="1:5" x14ac:dyDescent="0.2">
      <c r="A232" s="44"/>
      <c r="B232" s="28" t="s">
        <v>69</v>
      </c>
      <c r="C232" s="44"/>
      <c r="D232" s="47"/>
      <c r="E232" s="52"/>
    </row>
    <row r="233" spans="1:5" x14ac:dyDescent="0.2">
      <c r="A233" s="44"/>
      <c r="B233" s="28" t="s">
        <v>70</v>
      </c>
      <c r="C233" s="44"/>
      <c r="D233" s="47"/>
      <c r="E233" s="52"/>
    </row>
    <row r="234" spans="1:5" x14ac:dyDescent="0.2">
      <c r="A234" s="44"/>
      <c r="B234" s="28" t="s">
        <v>71</v>
      </c>
      <c r="C234" s="44"/>
      <c r="D234" s="47"/>
      <c r="E234" s="52"/>
    </row>
    <row r="235" spans="1:5" ht="25.5" x14ac:dyDescent="0.2">
      <c r="A235" s="44"/>
      <c r="B235" s="28" t="s">
        <v>72</v>
      </c>
      <c r="C235" s="44"/>
      <c r="D235" s="47"/>
      <c r="E235" s="52"/>
    </row>
    <row r="236" spans="1:5" ht="25.5" x14ac:dyDescent="0.2">
      <c r="A236" s="44"/>
      <c r="B236" s="28" t="s">
        <v>73</v>
      </c>
      <c r="C236" s="44"/>
      <c r="D236" s="47"/>
      <c r="E236" s="52"/>
    </row>
    <row r="237" spans="1:5" ht="25.5" x14ac:dyDescent="0.2">
      <c r="A237" s="44"/>
      <c r="B237" s="28" t="s">
        <v>74</v>
      </c>
      <c r="C237" s="44"/>
      <c r="D237" s="47"/>
      <c r="E237" s="52"/>
    </row>
    <row r="238" spans="1:5" ht="25.5" x14ac:dyDescent="0.2">
      <c r="A238" s="44"/>
      <c r="B238" s="28" t="s">
        <v>75</v>
      </c>
      <c r="C238" s="44"/>
      <c r="D238" s="47"/>
      <c r="E238" s="52"/>
    </row>
    <row r="239" spans="1:5" x14ac:dyDescent="0.2">
      <c r="A239" s="44"/>
      <c r="B239" s="28" t="s">
        <v>76</v>
      </c>
      <c r="C239" s="44"/>
      <c r="D239" s="47"/>
      <c r="E239" s="52"/>
    </row>
    <row r="240" spans="1:5" x14ac:dyDescent="0.2">
      <c r="A240" s="44"/>
      <c r="B240" s="28" t="s">
        <v>77</v>
      </c>
      <c r="C240" s="44"/>
      <c r="D240" s="47"/>
      <c r="E240" s="52"/>
    </row>
    <row r="241" spans="1:5" x14ac:dyDescent="0.2">
      <c r="A241" s="44"/>
      <c r="B241" s="28" t="s">
        <v>78</v>
      </c>
      <c r="C241" s="44"/>
      <c r="D241" s="47"/>
      <c r="E241" s="52"/>
    </row>
    <row r="242" spans="1:5" x14ac:dyDescent="0.2">
      <c r="A242" s="44"/>
      <c r="B242" s="28" t="s">
        <v>79</v>
      </c>
      <c r="C242" s="44"/>
      <c r="D242" s="47"/>
      <c r="E242" s="52"/>
    </row>
    <row r="243" spans="1:5" x14ac:dyDescent="0.2">
      <c r="A243" s="44"/>
      <c r="B243" s="28" t="s">
        <v>80</v>
      </c>
      <c r="C243" s="44"/>
      <c r="D243" s="47"/>
      <c r="E243" s="52"/>
    </row>
    <row r="244" spans="1:5" ht="15" thickBot="1" x14ac:dyDescent="0.25">
      <c r="A244" s="45"/>
      <c r="B244" s="29" t="s">
        <v>81</v>
      </c>
      <c r="C244" s="45"/>
      <c r="D244" s="48"/>
      <c r="E244" s="53"/>
    </row>
    <row r="245" spans="1:5" ht="15" thickBot="1" x14ac:dyDescent="0.25">
      <c r="A245" s="15">
        <v>8</v>
      </c>
      <c r="B245" s="29" t="s">
        <v>82</v>
      </c>
      <c r="C245" s="16">
        <v>1</v>
      </c>
      <c r="D245" s="18"/>
      <c r="E245" s="17"/>
    </row>
    <row r="246" spans="1:5" ht="15" thickBot="1" x14ac:dyDescent="0.25">
      <c r="A246" s="15">
        <v>9</v>
      </c>
      <c r="B246" s="29" t="s">
        <v>83</v>
      </c>
      <c r="C246" s="16">
        <v>1</v>
      </c>
      <c r="D246" s="18"/>
      <c r="E246" s="17"/>
    </row>
    <row r="247" spans="1:5" ht="15" thickBot="1" x14ac:dyDescent="0.25">
      <c r="A247" s="15">
        <v>10</v>
      </c>
      <c r="B247" s="29" t="s">
        <v>84</v>
      </c>
      <c r="C247" s="16">
        <v>2</v>
      </c>
      <c r="D247" s="18"/>
      <c r="E247" s="17"/>
    </row>
    <row r="248" spans="1:5" ht="15" thickBot="1" x14ac:dyDescent="0.25">
      <c r="A248" s="15">
        <v>11</v>
      </c>
      <c r="B248" s="29" t="s">
        <v>85</v>
      </c>
      <c r="C248" s="16">
        <v>1</v>
      </c>
      <c r="D248" s="18"/>
      <c r="E248" s="17"/>
    </row>
    <row r="249" spans="1:5" ht="15" thickBot="1" x14ac:dyDescent="0.25">
      <c r="A249" s="15">
        <v>12</v>
      </c>
      <c r="B249" s="29" t="s">
        <v>86</v>
      </c>
      <c r="C249" s="16">
        <v>1</v>
      </c>
      <c r="D249" s="18"/>
      <c r="E249" s="17"/>
    </row>
    <row r="250" spans="1:5" ht="15" thickBot="1" x14ac:dyDescent="0.25">
      <c r="A250" s="54"/>
      <c r="B250" s="55"/>
      <c r="C250" s="56"/>
      <c r="D250" s="14" t="s">
        <v>87</v>
      </c>
      <c r="E250" s="18"/>
    </row>
    <row r="251" spans="1:5" ht="15" thickBot="1" x14ac:dyDescent="0.25">
      <c r="A251" s="57"/>
      <c r="B251" s="58"/>
      <c r="C251" s="59"/>
      <c r="D251" s="14" t="s">
        <v>7</v>
      </c>
      <c r="E251" s="18"/>
    </row>
    <row r="252" spans="1:5" ht="15" thickBot="1" x14ac:dyDescent="0.25">
      <c r="A252" s="60"/>
      <c r="B252" s="61"/>
      <c r="C252" s="62"/>
      <c r="D252" s="14" t="s">
        <v>88</v>
      </c>
      <c r="E252" s="18"/>
    </row>
    <row r="253" spans="1:5" ht="15" thickBot="1" x14ac:dyDescent="0.25">
      <c r="A253" s="19" t="s">
        <v>24</v>
      </c>
      <c r="B253" s="30" t="s">
        <v>96</v>
      </c>
      <c r="C253" s="20" t="s">
        <v>26</v>
      </c>
      <c r="D253" s="21"/>
      <c r="E253" s="21"/>
    </row>
    <row r="254" spans="1:5" x14ac:dyDescent="0.2">
      <c r="A254" s="43">
        <v>1</v>
      </c>
      <c r="B254" s="28" t="s">
        <v>29</v>
      </c>
      <c r="C254" s="43">
        <v>4</v>
      </c>
      <c r="D254" s="46"/>
      <c r="E254" s="51"/>
    </row>
    <row r="255" spans="1:5" x14ac:dyDescent="0.2">
      <c r="A255" s="44"/>
      <c r="B255" s="28" t="s">
        <v>30</v>
      </c>
      <c r="C255" s="44"/>
      <c r="D255" s="47"/>
      <c r="E255" s="52"/>
    </row>
    <row r="256" spans="1:5" x14ac:dyDescent="0.2">
      <c r="A256" s="44"/>
      <c r="B256" s="28" t="s">
        <v>31</v>
      </c>
      <c r="C256" s="44"/>
      <c r="D256" s="47"/>
      <c r="E256" s="52"/>
    </row>
    <row r="257" spans="1:5" x14ac:dyDescent="0.2">
      <c r="A257" s="44"/>
      <c r="B257" s="28" t="s">
        <v>32</v>
      </c>
      <c r="C257" s="44"/>
      <c r="D257" s="47"/>
      <c r="E257" s="52"/>
    </row>
    <row r="258" spans="1:5" x14ac:dyDescent="0.2">
      <c r="A258" s="44"/>
      <c r="B258" s="28" t="s">
        <v>33</v>
      </c>
      <c r="C258" s="44"/>
      <c r="D258" s="47"/>
      <c r="E258" s="52"/>
    </row>
    <row r="259" spans="1:5" x14ac:dyDescent="0.2">
      <c r="A259" s="44"/>
      <c r="B259" s="28" t="s">
        <v>34</v>
      </c>
      <c r="C259" s="44"/>
      <c r="D259" s="47"/>
      <c r="E259" s="52"/>
    </row>
    <row r="260" spans="1:5" x14ac:dyDescent="0.2">
      <c r="A260" s="44"/>
      <c r="B260" s="28" t="s">
        <v>35</v>
      </c>
      <c r="C260" s="44"/>
      <c r="D260" s="47"/>
      <c r="E260" s="52"/>
    </row>
    <row r="261" spans="1:5" ht="25.5" x14ac:dyDescent="0.2">
      <c r="A261" s="44"/>
      <c r="B261" s="28" t="s">
        <v>36</v>
      </c>
      <c r="C261" s="44"/>
      <c r="D261" s="47"/>
      <c r="E261" s="52"/>
    </row>
    <row r="262" spans="1:5" x14ac:dyDescent="0.2">
      <c r="A262" s="44"/>
      <c r="B262" s="28" t="s">
        <v>37</v>
      </c>
      <c r="C262" s="44"/>
      <c r="D262" s="47"/>
      <c r="E262" s="52"/>
    </row>
    <row r="263" spans="1:5" x14ac:dyDescent="0.2">
      <c r="A263" s="44"/>
      <c r="B263" s="28" t="s">
        <v>38</v>
      </c>
      <c r="C263" s="44"/>
      <c r="D263" s="47"/>
      <c r="E263" s="52"/>
    </row>
    <row r="264" spans="1:5" x14ac:dyDescent="0.2">
      <c r="A264" s="44"/>
      <c r="B264" s="28" t="s">
        <v>39</v>
      </c>
      <c r="C264" s="44"/>
      <c r="D264" s="47"/>
      <c r="E264" s="52"/>
    </row>
    <row r="265" spans="1:5" x14ac:dyDescent="0.2">
      <c r="A265" s="44"/>
      <c r="B265" s="28" t="s">
        <v>40</v>
      </c>
      <c r="C265" s="44"/>
      <c r="D265" s="47"/>
      <c r="E265" s="52"/>
    </row>
    <row r="266" spans="1:5" x14ac:dyDescent="0.2">
      <c r="A266" s="44"/>
      <c r="B266" s="28" t="s">
        <v>41</v>
      </c>
      <c r="C266" s="44"/>
      <c r="D266" s="47"/>
      <c r="E266" s="52"/>
    </row>
    <row r="267" spans="1:5" x14ac:dyDescent="0.2">
      <c r="A267" s="44"/>
      <c r="B267" s="28" t="s">
        <v>42</v>
      </c>
      <c r="C267" s="44"/>
      <c r="D267" s="47"/>
      <c r="E267" s="52"/>
    </row>
    <row r="268" spans="1:5" x14ac:dyDescent="0.2">
      <c r="A268" s="44"/>
      <c r="B268" s="28" t="s">
        <v>43</v>
      </c>
      <c r="C268" s="44"/>
      <c r="D268" s="47"/>
      <c r="E268" s="52"/>
    </row>
    <row r="269" spans="1:5" ht="15" thickBot="1" x14ac:dyDescent="0.25">
      <c r="A269" s="45"/>
      <c r="B269" s="29" t="s">
        <v>44</v>
      </c>
      <c r="C269" s="45"/>
      <c r="D269" s="48"/>
      <c r="E269" s="53"/>
    </row>
    <row r="270" spans="1:5" ht="15" thickBot="1" x14ac:dyDescent="0.25">
      <c r="A270" s="15">
        <v>2</v>
      </c>
      <c r="B270" s="29" t="s">
        <v>45</v>
      </c>
      <c r="C270" s="16">
        <v>4</v>
      </c>
      <c r="D270" s="18"/>
      <c r="E270" s="17"/>
    </row>
    <row r="271" spans="1:5" ht="15" thickBot="1" x14ac:dyDescent="0.25">
      <c r="A271" s="15">
        <v>3</v>
      </c>
      <c r="B271" s="29" t="s">
        <v>46</v>
      </c>
      <c r="C271" s="16">
        <v>4</v>
      </c>
      <c r="D271" s="18"/>
      <c r="E271" s="17"/>
    </row>
    <row r="272" spans="1:5" ht="15" thickBot="1" x14ac:dyDescent="0.25">
      <c r="A272" s="15">
        <v>4</v>
      </c>
      <c r="B272" s="29" t="s">
        <v>47</v>
      </c>
      <c r="C272" s="16">
        <v>1</v>
      </c>
      <c r="D272" s="18"/>
      <c r="E272" s="17"/>
    </row>
    <row r="273" spans="1:5" ht="15" thickBot="1" x14ac:dyDescent="0.25">
      <c r="A273" s="15">
        <v>5</v>
      </c>
      <c r="B273" s="29" t="s">
        <v>48</v>
      </c>
      <c r="C273" s="16">
        <v>1</v>
      </c>
      <c r="D273" s="18"/>
      <c r="E273" s="17"/>
    </row>
    <row r="274" spans="1:5" x14ac:dyDescent="0.2">
      <c r="A274" s="43">
        <v>6</v>
      </c>
      <c r="B274" s="28" t="s">
        <v>49</v>
      </c>
      <c r="C274" s="43">
        <v>1</v>
      </c>
      <c r="D274" s="46"/>
      <c r="E274" s="51"/>
    </row>
    <row r="275" spans="1:5" x14ac:dyDescent="0.2">
      <c r="A275" s="44"/>
      <c r="B275" s="28" t="s">
        <v>50</v>
      </c>
      <c r="C275" s="44"/>
      <c r="D275" s="47"/>
      <c r="E275" s="52"/>
    </row>
    <row r="276" spans="1:5" x14ac:dyDescent="0.2">
      <c r="A276" s="44"/>
      <c r="B276" s="28" t="s">
        <v>51</v>
      </c>
      <c r="C276" s="44"/>
      <c r="D276" s="47"/>
      <c r="E276" s="52"/>
    </row>
    <row r="277" spans="1:5" x14ac:dyDescent="0.2">
      <c r="A277" s="44"/>
      <c r="B277" s="28" t="s">
        <v>52</v>
      </c>
      <c r="C277" s="44"/>
      <c r="D277" s="47"/>
      <c r="E277" s="52"/>
    </row>
    <row r="278" spans="1:5" x14ac:dyDescent="0.2">
      <c r="A278" s="44"/>
      <c r="B278" s="28" t="s">
        <v>53</v>
      </c>
      <c r="C278" s="44"/>
      <c r="D278" s="47"/>
      <c r="E278" s="52"/>
    </row>
    <row r="279" spans="1:5" x14ac:dyDescent="0.2">
      <c r="A279" s="44"/>
      <c r="B279" s="28" t="s">
        <v>54</v>
      </c>
      <c r="C279" s="44"/>
      <c r="D279" s="47"/>
      <c r="E279" s="52"/>
    </row>
    <row r="280" spans="1:5" x14ac:dyDescent="0.2">
      <c r="A280" s="44"/>
      <c r="B280" s="28" t="s">
        <v>55</v>
      </c>
      <c r="C280" s="44"/>
      <c r="D280" s="47"/>
      <c r="E280" s="52"/>
    </row>
    <row r="281" spans="1:5" x14ac:dyDescent="0.2">
      <c r="A281" s="44"/>
      <c r="B281" s="28" t="s">
        <v>56</v>
      </c>
      <c r="C281" s="44"/>
      <c r="D281" s="47"/>
      <c r="E281" s="52"/>
    </row>
    <row r="282" spans="1:5" ht="15" thickBot="1" x14ac:dyDescent="0.25">
      <c r="A282" s="45"/>
      <c r="B282" s="29" t="s">
        <v>57</v>
      </c>
      <c r="C282" s="45"/>
      <c r="D282" s="48"/>
      <c r="E282" s="53"/>
    </row>
    <row r="283" spans="1:5" x14ac:dyDescent="0.2">
      <c r="A283" s="43">
        <v>7</v>
      </c>
      <c r="B283" s="28" t="s">
        <v>58</v>
      </c>
      <c r="C283" s="43">
        <v>1</v>
      </c>
      <c r="D283" s="46"/>
      <c r="E283" s="51"/>
    </row>
    <row r="284" spans="1:5" x14ac:dyDescent="0.2">
      <c r="A284" s="44"/>
      <c r="B284" s="28" t="s">
        <v>59</v>
      </c>
      <c r="C284" s="44"/>
      <c r="D284" s="47"/>
      <c r="E284" s="52"/>
    </row>
    <row r="285" spans="1:5" x14ac:dyDescent="0.2">
      <c r="A285" s="44"/>
      <c r="B285" s="28" t="s">
        <v>60</v>
      </c>
      <c r="C285" s="44"/>
      <c r="D285" s="47"/>
      <c r="E285" s="52"/>
    </row>
    <row r="286" spans="1:5" x14ac:dyDescent="0.2">
      <c r="A286" s="44"/>
      <c r="B286" s="28" t="s">
        <v>61</v>
      </c>
      <c r="C286" s="44"/>
      <c r="D286" s="47"/>
      <c r="E286" s="52"/>
    </row>
    <row r="287" spans="1:5" x14ac:dyDescent="0.2">
      <c r="A287" s="44"/>
      <c r="B287" s="28" t="s">
        <v>62</v>
      </c>
      <c r="C287" s="44"/>
      <c r="D287" s="47"/>
      <c r="E287" s="52"/>
    </row>
    <row r="288" spans="1:5" x14ac:dyDescent="0.2">
      <c r="A288" s="44"/>
      <c r="B288" s="28" t="s">
        <v>63</v>
      </c>
      <c r="C288" s="44"/>
      <c r="D288" s="47"/>
      <c r="E288" s="52"/>
    </row>
    <row r="289" spans="1:5" ht="25.5" x14ac:dyDescent="0.2">
      <c r="A289" s="44"/>
      <c r="B289" s="28" t="s">
        <v>64</v>
      </c>
      <c r="C289" s="44"/>
      <c r="D289" s="47"/>
      <c r="E289" s="52"/>
    </row>
    <row r="290" spans="1:5" x14ac:dyDescent="0.2">
      <c r="A290" s="44"/>
      <c r="B290" s="28" t="s">
        <v>65</v>
      </c>
      <c r="C290" s="44"/>
      <c r="D290" s="47"/>
      <c r="E290" s="52"/>
    </row>
    <row r="291" spans="1:5" x14ac:dyDescent="0.2">
      <c r="A291" s="44"/>
      <c r="B291" s="28" t="s">
        <v>66</v>
      </c>
      <c r="C291" s="44"/>
      <c r="D291" s="47"/>
      <c r="E291" s="52"/>
    </row>
    <row r="292" spans="1:5" x14ac:dyDescent="0.2">
      <c r="A292" s="44"/>
      <c r="B292" s="28" t="s">
        <v>67</v>
      </c>
      <c r="C292" s="44"/>
      <c r="D292" s="47"/>
      <c r="E292" s="52"/>
    </row>
    <row r="293" spans="1:5" x14ac:dyDescent="0.2">
      <c r="A293" s="44"/>
      <c r="B293" s="28" t="s">
        <v>68</v>
      </c>
      <c r="C293" s="44"/>
      <c r="D293" s="47"/>
      <c r="E293" s="52"/>
    </row>
    <row r="294" spans="1:5" x14ac:dyDescent="0.2">
      <c r="A294" s="44"/>
      <c r="B294" s="28" t="s">
        <v>69</v>
      </c>
      <c r="C294" s="44"/>
      <c r="D294" s="47"/>
      <c r="E294" s="52"/>
    </row>
    <row r="295" spans="1:5" x14ac:dyDescent="0.2">
      <c r="A295" s="44"/>
      <c r="B295" s="28" t="s">
        <v>70</v>
      </c>
      <c r="C295" s="44"/>
      <c r="D295" s="47"/>
      <c r="E295" s="52"/>
    </row>
    <row r="296" spans="1:5" x14ac:dyDescent="0.2">
      <c r="A296" s="44"/>
      <c r="B296" s="28" t="s">
        <v>71</v>
      </c>
      <c r="C296" s="44"/>
      <c r="D296" s="47"/>
      <c r="E296" s="52"/>
    </row>
    <row r="297" spans="1:5" ht="25.5" x14ac:dyDescent="0.2">
      <c r="A297" s="44"/>
      <c r="B297" s="28" t="s">
        <v>72</v>
      </c>
      <c r="C297" s="44"/>
      <c r="D297" s="47"/>
      <c r="E297" s="52"/>
    </row>
    <row r="298" spans="1:5" ht="25.5" x14ac:dyDescent="0.2">
      <c r="A298" s="44"/>
      <c r="B298" s="28" t="s">
        <v>73</v>
      </c>
      <c r="C298" s="44"/>
      <c r="D298" s="47"/>
      <c r="E298" s="52"/>
    </row>
    <row r="299" spans="1:5" ht="25.5" x14ac:dyDescent="0.2">
      <c r="A299" s="44"/>
      <c r="B299" s="28" t="s">
        <v>74</v>
      </c>
      <c r="C299" s="44"/>
      <c r="D299" s="47"/>
      <c r="E299" s="52"/>
    </row>
    <row r="300" spans="1:5" ht="25.5" x14ac:dyDescent="0.2">
      <c r="A300" s="44"/>
      <c r="B300" s="28" t="s">
        <v>75</v>
      </c>
      <c r="C300" s="44"/>
      <c r="D300" s="47"/>
      <c r="E300" s="52"/>
    </row>
    <row r="301" spans="1:5" x14ac:dyDescent="0.2">
      <c r="A301" s="44"/>
      <c r="B301" s="28" t="s">
        <v>76</v>
      </c>
      <c r="C301" s="44"/>
      <c r="D301" s="47"/>
      <c r="E301" s="52"/>
    </row>
    <row r="302" spans="1:5" x14ac:dyDescent="0.2">
      <c r="A302" s="44"/>
      <c r="B302" s="28" t="s">
        <v>77</v>
      </c>
      <c r="C302" s="44"/>
      <c r="D302" s="47"/>
      <c r="E302" s="52"/>
    </row>
    <row r="303" spans="1:5" x14ac:dyDescent="0.2">
      <c r="A303" s="44"/>
      <c r="B303" s="28" t="s">
        <v>78</v>
      </c>
      <c r="C303" s="44"/>
      <c r="D303" s="47"/>
      <c r="E303" s="52"/>
    </row>
    <row r="304" spans="1:5" x14ac:dyDescent="0.2">
      <c r="A304" s="44"/>
      <c r="B304" s="28" t="s">
        <v>79</v>
      </c>
      <c r="C304" s="44"/>
      <c r="D304" s="47"/>
      <c r="E304" s="52"/>
    </row>
    <row r="305" spans="1:5" x14ac:dyDescent="0.2">
      <c r="A305" s="44"/>
      <c r="B305" s="28" t="s">
        <v>80</v>
      </c>
      <c r="C305" s="44"/>
      <c r="D305" s="47"/>
      <c r="E305" s="52"/>
    </row>
    <row r="306" spans="1:5" ht="15" thickBot="1" x14ac:dyDescent="0.25">
      <c r="A306" s="45"/>
      <c r="B306" s="29" t="s">
        <v>81</v>
      </c>
      <c r="C306" s="45"/>
      <c r="D306" s="48"/>
      <c r="E306" s="53"/>
    </row>
    <row r="307" spans="1:5" ht="15" thickBot="1" x14ac:dyDescent="0.25">
      <c r="A307" s="15">
        <v>8</v>
      </c>
      <c r="B307" s="29" t="s">
        <v>82</v>
      </c>
      <c r="C307" s="16">
        <v>1</v>
      </c>
      <c r="D307" s="18"/>
      <c r="E307" s="17"/>
    </row>
    <row r="308" spans="1:5" ht="15" thickBot="1" x14ac:dyDescent="0.25">
      <c r="A308" s="15">
        <v>9</v>
      </c>
      <c r="B308" s="29" t="s">
        <v>83</v>
      </c>
      <c r="C308" s="16">
        <v>1</v>
      </c>
      <c r="D308" s="18"/>
      <c r="E308" s="17"/>
    </row>
    <row r="309" spans="1:5" ht="15" thickBot="1" x14ac:dyDescent="0.25">
      <c r="A309" s="15">
        <v>10</v>
      </c>
      <c r="B309" s="29" t="s">
        <v>84</v>
      </c>
      <c r="C309" s="16">
        <v>2</v>
      </c>
      <c r="D309" s="18"/>
      <c r="E309" s="17"/>
    </row>
    <row r="310" spans="1:5" ht="15" thickBot="1" x14ac:dyDescent="0.25">
      <c r="A310" s="15">
        <v>11</v>
      </c>
      <c r="B310" s="29" t="s">
        <v>85</v>
      </c>
      <c r="C310" s="16">
        <v>1</v>
      </c>
      <c r="D310" s="18"/>
      <c r="E310" s="17"/>
    </row>
    <row r="311" spans="1:5" ht="15" thickBot="1" x14ac:dyDescent="0.25">
      <c r="A311" s="15">
        <v>12</v>
      </c>
      <c r="B311" s="29" t="s">
        <v>86</v>
      </c>
      <c r="C311" s="16">
        <v>1</v>
      </c>
      <c r="D311" s="18"/>
      <c r="E311" s="17"/>
    </row>
    <row r="312" spans="1:5" ht="15" thickBot="1" x14ac:dyDescent="0.25">
      <c r="A312" s="54"/>
      <c r="B312" s="55"/>
      <c r="C312" s="56"/>
      <c r="D312" s="14" t="s">
        <v>87</v>
      </c>
      <c r="E312" s="18"/>
    </row>
    <row r="313" spans="1:5" ht="15" thickBot="1" x14ac:dyDescent="0.25">
      <c r="A313" s="57"/>
      <c r="B313" s="58"/>
      <c r="C313" s="59"/>
      <c r="D313" s="14" t="s">
        <v>7</v>
      </c>
      <c r="E313" s="18"/>
    </row>
    <row r="314" spans="1:5" ht="15" thickBot="1" x14ac:dyDescent="0.25">
      <c r="A314" s="60"/>
      <c r="B314" s="61"/>
      <c r="C314" s="62"/>
      <c r="D314" s="14" t="s">
        <v>88</v>
      </c>
      <c r="E314" s="18"/>
    </row>
    <row r="315" spans="1:5" ht="15" thickBot="1" x14ac:dyDescent="0.25">
      <c r="A315" s="19" t="s">
        <v>24</v>
      </c>
      <c r="B315" s="30" t="s">
        <v>97</v>
      </c>
      <c r="C315" s="20" t="s">
        <v>26</v>
      </c>
      <c r="D315" s="21"/>
      <c r="E315" s="21"/>
    </row>
    <row r="316" spans="1:5" x14ac:dyDescent="0.2">
      <c r="A316" s="43">
        <v>1</v>
      </c>
      <c r="B316" s="31" t="s">
        <v>98</v>
      </c>
      <c r="C316" s="43">
        <v>6</v>
      </c>
      <c r="D316" s="46"/>
      <c r="E316" s="51"/>
    </row>
    <row r="317" spans="1:5" ht="14.45" customHeight="1" x14ac:dyDescent="0.2">
      <c r="A317" s="44"/>
      <c r="B317" s="31" t="s">
        <v>99</v>
      </c>
      <c r="C317" s="44"/>
      <c r="D317" s="47"/>
      <c r="E317" s="52"/>
    </row>
    <row r="318" spans="1:5" ht="25.5" x14ac:dyDescent="0.2">
      <c r="A318" s="44"/>
      <c r="B318" s="31" t="s">
        <v>100</v>
      </c>
      <c r="C318" s="44"/>
      <c r="D318" s="47"/>
      <c r="E318" s="52"/>
    </row>
    <row r="319" spans="1:5" ht="25.5" x14ac:dyDescent="0.2">
      <c r="A319" s="44"/>
      <c r="B319" s="31" t="s">
        <v>101</v>
      </c>
      <c r="C319" s="44"/>
      <c r="D319" s="47"/>
      <c r="E319" s="52"/>
    </row>
    <row r="320" spans="1:5" ht="25.5" x14ac:dyDescent="0.2">
      <c r="A320" s="44"/>
      <c r="B320" s="31" t="s">
        <v>102</v>
      </c>
      <c r="C320" s="44"/>
      <c r="D320" s="47"/>
      <c r="E320" s="52"/>
    </row>
    <row r="321" spans="1:5" x14ac:dyDescent="0.2">
      <c r="A321" s="44"/>
      <c r="B321" s="31" t="s">
        <v>103</v>
      </c>
      <c r="C321" s="44"/>
      <c r="D321" s="47"/>
      <c r="E321" s="52"/>
    </row>
    <row r="322" spans="1:5" x14ac:dyDescent="0.2">
      <c r="A322" s="44"/>
      <c r="B322" s="31" t="s">
        <v>104</v>
      </c>
      <c r="C322" s="44"/>
      <c r="D322" s="47"/>
      <c r="E322" s="52"/>
    </row>
    <row r="323" spans="1:5" ht="25.5" x14ac:dyDescent="0.2">
      <c r="A323" s="44"/>
      <c r="B323" s="31" t="s">
        <v>105</v>
      </c>
      <c r="C323" s="44"/>
      <c r="D323" s="47"/>
      <c r="E323" s="52"/>
    </row>
    <row r="324" spans="1:5" ht="25.5" x14ac:dyDescent="0.2">
      <c r="A324" s="44"/>
      <c r="B324" s="31" t="s">
        <v>106</v>
      </c>
      <c r="C324" s="44"/>
      <c r="D324" s="47"/>
      <c r="E324" s="52"/>
    </row>
    <row r="325" spans="1:5" x14ac:dyDescent="0.2">
      <c r="A325" s="44"/>
      <c r="B325" s="31" t="s">
        <v>107</v>
      </c>
      <c r="C325" s="44"/>
      <c r="D325" s="47"/>
      <c r="E325" s="52"/>
    </row>
    <row r="326" spans="1:5" ht="38.25" x14ac:dyDescent="0.2">
      <c r="A326" s="44"/>
      <c r="B326" s="31" t="s">
        <v>108</v>
      </c>
      <c r="C326" s="44"/>
      <c r="D326" s="47"/>
      <c r="E326" s="52"/>
    </row>
    <row r="327" spans="1:5" ht="25.5" x14ac:dyDescent="0.2">
      <c r="A327" s="44"/>
      <c r="B327" s="31" t="s">
        <v>109</v>
      </c>
      <c r="C327" s="44"/>
      <c r="D327" s="47"/>
      <c r="E327" s="52"/>
    </row>
    <row r="328" spans="1:5" ht="26.25" thickBot="1" x14ac:dyDescent="0.25">
      <c r="A328" s="45"/>
      <c r="B328" s="32" t="s">
        <v>110</v>
      </c>
      <c r="C328" s="45"/>
      <c r="D328" s="48"/>
      <c r="E328" s="53"/>
    </row>
    <row r="329" spans="1:5" x14ac:dyDescent="0.2">
      <c r="A329" s="43">
        <v>2</v>
      </c>
      <c r="B329" s="28" t="s">
        <v>111</v>
      </c>
      <c r="C329" s="43">
        <v>13</v>
      </c>
      <c r="D329" s="46"/>
      <c r="E329" s="51"/>
    </row>
    <row r="330" spans="1:5" x14ac:dyDescent="0.2">
      <c r="A330" s="44"/>
      <c r="B330" s="31" t="s">
        <v>112</v>
      </c>
      <c r="C330" s="44"/>
      <c r="D330" s="47"/>
      <c r="E330" s="52"/>
    </row>
    <row r="331" spans="1:5" x14ac:dyDescent="0.2">
      <c r="A331" s="44"/>
      <c r="B331" s="31" t="s">
        <v>113</v>
      </c>
      <c r="C331" s="44"/>
      <c r="D331" s="47"/>
      <c r="E331" s="52"/>
    </row>
    <row r="332" spans="1:5" ht="25.5" x14ac:dyDescent="0.2">
      <c r="A332" s="44"/>
      <c r="B332" s="31" t="s">
        <v>114</v>
      </c>
      <c r="C332" s="44"/>
      <c r="D332" s="47"/>
      <c r="E332" s="52"/>
    </row>
    <row r="333" spans="1:5" x14ac:dyDescent="0.2">
      <c r="A333" s="44"/>
      <c r="B333" s="31" t="s">
        <v>115</v>
      </c>
      <c r="C333" s="44"/>
      <c r="D333" s="47"/>
      <c r="E333" s="52"/>
    </row>
    <row r="334" spans="1:5" x14ac:dyDescent="0.2">
      <c r="A334" s="44"/>
      <c r="B334" s="31" t="s">
        <v>116</v>
      </c>
      <c r="C334" s="44"/>
      <c r="D334" s="47"/>
      <c r="E334" s="52"/>
    </row>
    <row r="335" spans="1:5" ht="25.5" x14ac:dyDescent="0.2">
      <c r="A335" s="44"/>
      <c r="B335" s="31" t="s">
        <v>117</v>
      </c>
      <c r="C335" s="44"/>
      <c r="D335" s="47"/>
      <c r="E335" s="52"/>
    </row>
    <row r="336" spans="1:5" x14ac:dyDescent="0.2">
      <c r="A336" s="44"/>
      <c r="B336" s="31" t="s">
        <v>118</v>
      </c>
      <c r="C336" s="44"/>
      <c r="D336" s="47"/>
      <c r="E336" s="52"/>
    </row>
    <row r="337" spans="1:5" ht="38.25" x14ac:dyDescent="0.2">
      <c r="A337" s="44"/>
      <c r="B337" s="31" t="s">
        <v>119</v>
      </c>
      <c r="C337" s="44"/>
      <c r="D337" s="47"/>
      <c r="E337" s="52"/>
    </row>
    <row r="338" spans="1:5" ht="25.5" x14ac:dyDescent="0.2">
      <c r="A338" s="44"/>
      <c r="B338" s="31" t="s">
        <v>120</v>
      </c>
      <c r="C338" s="44"/>
      <c r="D338" s="47"/>
      <c r="E338" s="52"/>
    </row>
    <row r="339" spans="1:5" ht="25.5" x14ac:dyDescent="0.2">
      <c r="A339" s="44"/>
      <c r="B339" s="31" t="s">
        <v>121</v>
      </c>
      <c r="C339" s="44"/>
      <c r="D339" s="47"/>
      <c r="E339" s="52"/>
    </row>
    <row r="340" spans="1:5" ht="15" thickBot="1" x14ac:dyDescent="0.25">
      <c r="A340" s="45"/>
      <c r="B340" s="29"/>
      <c r="C340" s="45"/>
      <c r="D340" s="48"/>
      <c r="E340" s="53"/>
    </row>
    <row r="341" spans="1:5" x14ac:dyDescent="0.2">
      <c r="A341" s="43">
        <v>3</v>
      </c>
      <c r="B341" s="28" t="s">
        <v>122</v>
      </c>
      <c r="C341" s="43">
        <v>6</v>
      </c>
      <c r="D341" s="46"/>
      <c r="E341" s="51"/>
    </row>
    <row r="342" spans="1:5" x14ac:dyDescent="0.2">
      <c r="A342" s="44"/>
      <c r="B342" s="31" t="s">
        <v>123</v>
      </c>
      <c r="C342" s="44"/>
      <c r="D342" s="47"/>
      <c r="E342" s="52"/>
    </row>
    <row r="343" spans="1:5" x14ac:dyDescent="0.2">
      <c r="A343" s="44"/>
      <c r="B343" s="31" t="s">
        <v>124</v>
      </c>
      <c r="C343" s="44"/>
      <c r="D343" s="47"/>
      <c r="E343" s="52"/>
    </row>
    <row r="344" spans="1:5" x14ac:dyDescent="0.2">
      <c r="A344" s="44"/>
      <c r="B344" s="31" t="s">
        <v>125</v>
      </c>
      <c r="C344" s="44"/>
      <c r="D344" s="47"/>
      <c r="E344" s="52"/>
    </row>
    <row r="345" spans="1:5" x14ac:dyDescent="0.2">
      <c r="A345" s="44"/>
      <c r="B345" s="31" t="s">
        <v>126</v>
      </c>
      <c r="C345" s="44"/>
      <c r="D345" s="47"/>
      <c r="E345" s="52"/>
    </row>
    <row r="346" spans="1:5" x14ac:dyDescent="0.2">
      <c r="A346" s="44"/>
      <c r="B346" s="31" t="s">
        <v>127</v>
      </c>
      <c r="C346" s="44"/>
      <c r="D346" s="47"/>
      <c r="E346" s="52"/>
    </row>
    <row r="347" spans="1:5" x14ac:dyDescent="0.2">
      <c r="A347" s="44"/>
      <c r="B347" s="31" t="s">
        <v>128</v>
      </c>
      <c r="C347" s="44"/>
      <c r="D347" s="47"/>
      <c r="E347" s="52"/>
    </row>
    <row r="348" spans="1:5" x14ac:dyDescent="0.2">
      <c r="A348" s="44"/>
      <c r="B348" s="31" t="s">
        <v>129</v>
      </c>
      <c r="C348" s="44"/>
      <c r="D348" s="47"/>
      <c r="E348" s="52"/>
    </row>
    <row r="349" spans="1:5" x14ac:dyDescent="0.2">
      <c r="A349" s="44"/>
      <c r="B349" s="31" t="s">
        <v>130</v>
      </c>
      <c r="C349" s="44"/>
      <c r="D349" s="47"/>
      <c r="E349" s="52"/>
    </row>
    <row r="350" spans="1:5" x14ac:dyDescent="0.2">
      <c r="A350" s="44"/>
      <c r="B350" s="31" t="s">
        <v>131</v>
      </c>
      <c r="C350" s="44"/>
      <c r="D350" s="47"/>
      <c r="E350" s="52"/>
    </row>
    <row r="351" spans="1:5" x14ac:dyDescent="0.2">
      <c r="A351" s="44"/>
      <c r="B351" s="31" t="s">
        <v>132</v>
      </c>
      <c r="C351" s="44"/>
      <c r="D351" s="47"/>
      <c r="E351" s="52"/>
    </row>
    <row r="352" spans="1:5" x14ac:dyDescent="0.2">
      <c r="A352" s="44"/>
      <c r="B352" s="31" t="s">
        <v>133</v>
      </c>
      <c r="C352" s="44"/>
      <c r="D352" s="47"/>
      <c r="E352" s="52"/>
    </row>
    <row r="353" spans="1:5" x14ac:dyDescent="0.2">
      <c r="A353" s="44"/>
      <c r="B353" s="31" t="s">
        <v>134</v>
      </c>
      <c r="C353" s="44"/>
      <c r="D353" s="47"/>
      <c r="E353" s="52"/>
    </row>
    <row r="354" spans="1:5" x14ac:dyDescent="0.2">
      <c r="A354" s="44"/>
      <c r="B354" s="31" t="s">
        <v>135</v>
      </c>
      <c r="C354" s="44"/>
      <c r="D354" s="47"/>
      <c r="E354" s="52"/>
    </row>
    <row r="355" spans="1:5" x14ac:dyDescent="0.2">
      <c r="A355" s="44"/>
      <c r="B355" s="31" t="s">
        <v>136</v>
      </c>
      <c r="C355" s="44"/>
      <c r="D355" s="47"/>
      <c r="E355" s="52"/>
    </row>
    <row r="356" spans="1:5" x14ac:dyDescent="0.2">
      <c r="A356" s="44"/>
      <c r="B356" s="31" t="s">
        <v>137</v>
      </c>
      <c r="C356" s="44"/>
      <c r="D356" s="47"/>
      <c r="E356" s="52"/>
    </row>
    <row r="357" spans="1:5" x14ac:dyDescent="0.2">
      <c r="A357" s="44"/>
      <c r="B357" s="31" t="s">
        <v>138</v>
      </c>
      <c r="C357" s="44"/>
      <c r="D357" s="47"/>
      <c r="E357" s="52"/>
    </row>
    <row r="358" spans="1:5" x14ac:dyDescent="0.2">
      <c r="A358" s="44"/>
      <c r="B358" s="31" t="s">
        <v>139</v>
      </c>
      <c r="C358" s="44"/>
      <c r="D358" s="47"/>
      <c r="E358" s="52"/>
    </row>
    <row r="359" spans="1:5" x14ac:dyDescent="0.2">
      <c r="A359" s="44"/>
      <c r="B359" s="31" t="s">
        <v>140</v>
      </c>
      <c r="C359" s="44"/>
      <c r="D359" s="47"/>
      <c r="E359" s="52"/>
    </row>
    <row r="360" spans="1:5" ht="38.25" x14ac:dyDescent="0.2">
      <c r="A360" s="44"/>
      <c r="B360" s="31" t="s">
        <v>141</v>
      </c>
      <c r="C360" s="44"/>
      <c r="D360" s="47"/>
      <c r="E360" s="52"/>
    </row>
    <row r="361" spans="1:5" x14ac:dyDescent="0.2">
      <c r="A361" s="44"/>
      <c r="B361" s="31" t="s">
        <v>142</v>
      </c>
      <c r="C361" s="44"/>
      <c r="D361" s="47"/>
      <c r="E361" s="52"/>
    </row>
    <row r="362" spans="1:5" x14ac:dyDescent="0.2">
      <c r="A362" s="44"/>
      <c r="B362" s="31" t="s">
        <v>143</v>
      </c>
      <c r="C362" s="44"/>
      <c r="D362" s="47"/>
      <c r="E362" s="52"/>
    </row>
    <row r="363" spans="1:5" ht="15" thickBot="1" x14ac:dyDescent="0.25">
      <c r="A363" s="45"/>
      <c r="B363" s="29"/>
      <c r="C363" s="45"/>
      <c r="D363" s="48"/>
      <c r="E363" s="53"/>
    </row>
    <row r="364" spans="1:5" ht="15" thickBot="1" x14ac:dyDescent="0.25">
      <c r="A364" s="15">
        <v>4</v>
      </c>
      <c r="B364" s="29" t="s">
        <v>144</v>
      </c>
      <c r="C364" s="16">
        <v>26</v>
      </c>
      <c r="D364" s="18"/>
      <c r="E364" s="17"/>
    </row>
    <row r="365" spans="1:5" x14ac:dyDescent="0.2">
      <c r="A365" s="43">
        <v>5</v>
      </c>
      <c r="B365" s="28" t="s">
        <v>58</v>
      </c>
      <c r="C365" s="43">
        <v>1</v>
      </c>
      <c r="D365" s="46"/>
      <c r="E365" s="63"/>
    </row>
    <row r="366" spans="1:5" x14ac:dyDescent="0.2">
      <c r="A366" s="44"/>
      <c r="B366" s="31" t="s">
        <v>145</v>
      </c>
      <c r="C366" s="44"/>
      <c r="D366" s="47"/>
      <c r="E366" s="64"/>
    </row>
    <row r="367" spans="1:5" x14ac:dyDescent="0.2">
      <c r="A367" s="44"/>
      <c r="B367" s="31" t="s">
        <v>146</v>
      </c>
      <c r="C367" s="44"/>
      <c r="D367" s="47"/>
      <c r="E367" s="64"/>
    </row>
    <row r="368" spans="1:5" x14ac:dyDescent="0.2">
      <c r="A368" s="44"/>
      <c r="B368" s="31" t="s">
        <v>147</v>
      </c>
      <c r="C368" s="44"/>
      <c r="D368" s="47"/>
      <c r="E368" s="64"/>
    </row>
    <row r="369" spans="1:5" ht="25.5" x14ac:dyDescent="0.2">
      <c r="A369" s="44"/>
      <c r="B369" s="31" t="s">
        <v>148</v>
      </c>
      <c r="C369" s="44"/>
      <c r="D369" s="47"/>
      <c r="E369" s="64"/>
    </row>
    <row r="370" spans="1:5" x14ac:dyDescent="0.2">
      <c r="A370" s="44"/>
      <c r="B370" s="31" t="s">
        <v>149</v>
      </c>
      <c r="C370" s="44"/>
      <c r="D370" s="47"/>
      <c r="E370" s="64"/>
    </row>
    <row r="371" spans="1:5" x14ac:dyDescent="0.2">
      <c r="A371" s="44"/>
      <c r="B371" s="31" t="s">
        <v>150</v>
      </c>
      <c r="C371" s="44"/>
      <c r="D371" s="47"/>
      <c r="E371" s="64"/>
    </row>
    <row r="372" spans="1:5" ht="25.5" x14ac:dyDescent="0.2">
      <c r="A372" s="44"/>
      <c r="B372" s="31" t="s">
        <v>151</v>
      </c>
      <c r="C372" s="44"/>
      <c r="D372" s="47"/>
      <c r="E372" s="64"/>
    </row>
    <row r="373" spans="1:5" x14ac:dyDescent="0.2">
      <c r="A373" s="44"/>
      <c r="B373" s="31" t="s">
        <v>152</v>
      </c>
      <c r="C373" s="44"/>
      <c r="D373" s="47"/>
      <c r="E373" s="64"/>
    </row>
    <row r="374" spans="1:5" x14ac:dyDescent="0.2">
      <c r="A374" s="44"/>
      <c r="B374" s="31" t="s">
        <v>153</v>
      </c>
      <c r="C374" s="44"/>
      <c r="D374" s="47"/>
      <c r="E374" s="64"/>
    </row>
    <row r="375" spans="1:5" x14ac:dyDescent="0.2">
      <c r="A375" s="44"/>
      <c r="B375" s="31" t="s">
        <v>154</v>
      </c>
      <c r="C375" s="44"/>
      <c r="D375" s="47"/>
      <c r="E375" s="64"/>
    </row>
    <row r="376" spans="1:5" ht="15" thickBot="1" x14ac:dyDescent="0.25">
      <c r="A376" s="45"/>
      <c r="B376" s="29"/>
      <c r="C376" s="45"/>
      <c r="D376" s="48"/>
      <c r="E376" s="65"/>
    </row>
    <row r="377" spans="1:5" x14ac:dyDescent="0.2">
      <c r="A377" s="43">
        <v>6</v>
      </c>
      <c r="B377" s="28" t="s">
        <v>155</v>
      </c>
      <c r="C377" s="43">
        <v>15</v>
      </c>
      <c r="D377" s="46"/>
      <c r="E377" s="66"/>
    </row>
    <row r="378" spans="1:5" x14ac:dyDescent="0.2">
      <c r="A378" s="44"/>
      <c r="B378" s="31" t="s">
        <v>156</v>
      </c>
      <c r="C378" s="44"/>
      <c r="D378" s="47"/>
      <c r="E378" s="67"/>
    </row>
    <row r="379" spans="1:5" ht="25.5" x14ac:dyDescent="0.2">
      <c r="A379" s="44"/>
      <c r="B379" s="31" t="s">
        <v>157</v>
      </c>
      <c r="C379" s="44"/>
      <c r="D379" s="47"/>
      <c r="E379" s="67"/>
    </row>
    <row r="380" spans="1:5" x14ac:dyDescent="0.2">
      <c r="A380" s="44"/>
      <c r="B380" s="31" t="s">
        <v>158</v>
      </c>
      <c r="C380" s="44"/>
      <c r="D380" s="47"/>
      <c r="E380" s="67"/>
    </row>
    <row r="381" spans="1:5" ht="26.25" thickBot="1" x14ac:dyDescent="0.25">
      <c r="A381" s="45"/>
      <c r="B381" s="32" t="s">
        <v>159</v>
      </c>
      <c r="C381" s="45"/>
      <c r="D381" s="48"/>
      <c r="E381" s="68"/>
    </row>
    <row r="382" spans="1:5" x14ac:dyDescent="0.2">
      <c r="A382" s="43">
        <v>7</v>
      </c>
      <c r="B382" s="28" t="s">
        <v>160</v>
      </c>
      <c r="C382" s="43">
        <v>3</v>
      </c>
      <c r="D382" s="46"/>
      <c r="E382" s="51"/>
    </row>
    <row r="383" spans="1:5" x14ac:dyDescent="0.2">
      <c r="A383" s="44"/>
      <c r="B383" s="31" t="s">
        <v>156</v>
      </c>
      <c r="C383" s="44"/>
      <c r="D383" s="47"/>
      <c r="E383" s="52"/>
    </row>
    <row r="384" spans="1:5" x14ac:dyDescent="0.2">
      <c r="A384" s="44"/>
      <c r="B384" s="31" t="s">
        <v>161</v>
      </c>
      <c r="C384" s="44"/>
      <c r="D384" s="47"/>
      <c r="E384" s="52"/>
    </row>
    <row r="385" spans="1:5" x14ac:dyDescent="0.2">
      <c r="A385" s="44"/>
      <c r="B385" s="31" t="s">
        <v>162</v>
      </c>
      <c r="C385" s="44"/>
      <c r="D385" s="47"/>
      <c r="E385" s="52"/>
    </row>
    <row r="386" spans="1:5" ht="26.25" thickBot="1" x14ac:dyDescent="0.25">
      <c r="A386" s="45"/>
      <c r="B386" s="32" t="s">
        <v>163</v>
      </c>
      <c r="C386" s="45"/>
      <c r="D386" s="48"/>
      <c r="E386" s="53"/>
    </row>
    <row r="387" spans="1:5" x14ac:dyDescent="0.2">
      <c r="A387" s="43">
        <v>8</v>
      </c>
      <c r="B387" s="28" t="s">
        <v>164</v>
      </c>
      <c r="C387" s="43">
        <v>2</v>
      </c>
      <c r="D387" s="46"/>
      <c r="E387" s="51"/>
    </row>
    <row r="388" spans="1:5" x14ac:dyDescent="0.2">
      <c r="A388" s="44"/>
      <c r="B388" s="31" t="s">
        <v>165</v>
      </c>
      <c r="C388" s="44"/>
      <c r="D388" s="47"/>
      <c r="E388" s="52"/>
    </row>
    <row r="389" spans="1:5" x14ac:dyDescent="0.2">
      <c r="A389" s="44"/>
      <c r="B389" s="31" t="s">
        <v>166</v>
      </c>
      <c r="C389" s="44"/>
      <c r="D389" s="47"/>
      <c r="E389" s="52"/>
    </row>
    <row r="390" spans="1:5" x14ac:dyDescent="0.2">
      <c r="A390" s="44"/>
      <c r="B390" s="31" t="s">
        <v>167</v>
      </c>
      <c r="C390" s="44"/>
      <c r="D390" s="47"/>
      <c r="E390" s="52"/>
    </row>
    <row r="391" spans="1:5" x14ac:dyDescent="0.2">
      <c r="A391" s="44"/>
      <c r="B391" s="31" t="s">
        <v>168</v>
      </c>
      <c r="C391" s="44"/>
      <c r="D391" s="47"/>
      <c r="E391" s="52"/>
    </row>
    <row r="392" spans="1:5" ht="15" thickBot="1" x14ac:dyDescent="0.25">
      <c r="A392" s="45"/>
      <c r="B392" s="32" t="s">
        <v>169</v>
      </c>
      <c r="C392" s="45"/>
      <c r="D392" s="48"/>
      <c r="E392" s="53"/>
    </row>
    <row r="393" spans="1:5" ht="15" thickBot="1" x14ac:dyDescent="0.25">
      <c r="A393" s="15">
        <v>9</v>
      </c>
      <c r="B393" s="29" t="s">
        <v>170</v>
      </c>
      <c r="C393" s="16">
        <v>1</v>
      </c>
      <c r="D393" s="18"/>
      <c r="E393" s="24"/>
    </row>
    <row r="394" spans="1:5" ht="15" thickBot="1" x14ac:dyDescent="0.25">
      <c r="A394" s="15">
        <v>10</v>
      </c>
      <c r="B394" s="29" t="s">
        <v>171</v>
      </c>
      <c r="C394" s="16">
        <v>1</v>
      </c>
      <c r="D394" s="18"/>
      <c r="E394" s="24"/>
    </row>
    <row r="395" spans="1:5" ht="15" thickBot="1" x14ac:dyDescent="0.25">
      <c r="A395" s="15">
        <v>11</v>
      </c>
      <c r="B395" s="29" t="s">
        <v>172</v>
      </c>
      <c r="C395" s="16">
        <v>1</v>
      </c>
      <c r="D395" s="18"/>
      <c r="E395" s="24"/>
    </row>
    <row r="396" spans="1:5" ht="15" thickBot="1" x14ac:dyDescent="0.25">
      <c r="A396" s="15">
        <v>12</v>
      </c>
      <c r="B396" s="29" t="s">
        <v>173</v>
      </c>
      <c r="C396" s="16">
        <v>1</v>
      </c>
      <c r="D396" s="18"/>
      <c r="E396" s="24"/>
    </row>
    <row r="397" spans="1:5" ht="15" thickBot="1" x14ac:dyDescent="0.25">
      <c r="A397" s="54"/>
      <c r="B397" s="55"/>
      <c r="C397" s="56"/>
      <c r="D397" s="14" t="s">
        <v>87</v>
      </c>
      <c r="E397" s="18"/>
    </row>
    <row r="398" spans="1:5" ht="15" thickBot="1" x14ac:dyDescent="0.25">
      <c r="A398" s="57"/>
      <c r="B398" s="58"/>
      <c r="C398" s="59"/>
      <c r="D398" s="14" t="s">
        <v>7</v>
      </c>
      <c r="E398" s="18"/>
    </row>
    <row r="399" spans="1:5" ht="15" thickBot="1" x14ac:dyDescent="0.25">
      <c r="A399" s="60"/>
      <c r="B399" s="61"/>
      <c r="C399" s="62"/>
      <c r="D399" s="14" t="s">
        <v>88</v>
      </c>
      <c r="E399" s="18"/>
    </row>
    <row r="401" spans="5:5" x14ac:dyDescent="0.2">
      <c r="E401" s="26"/>
    </row>
    <row r="402" spans="5:5" x14ac:dyDescent="0.2">
      <c r="E402" s="23"/>
    </row>
  </sheetData>
  <mergeCells count="94">
    <mergeCell ref="A377:A381"/>
    <mergeCell ref="C377:C381"/>
    <mergeCell ref="D377:D381"/>
    <mergeCell ref="E377:E381"/>
    <mergeCell ref="A397:C399"/>
    <mergeCell ref="A382:A386"/>
    <mergeCell ref="C382:C386"/>
    <mergeCell ref="D382:D386"/>
    <mergeCell ref="E382:E386"/>
    <mergeCell ref="A387:A392"/>
    <mergeCell ref="C387:C392"/>
    <mergeCell ref="D387:D392"/>
    <mergeCell ref="E387:E392"/>
    <mergeCell ref="A341:A363"/>
    <mergeCell ref="C341:C363"/>
    <mergeCell ref="D341:D363"/>
    <mergeCell ref="E341:E363"/>
    <mergeCell ref="A365:A376"/>
    <mergeCell ref="C365:C376"/>
    <mergeCell ref="D365:D376"/>
    <mergeCell ref="E365:E376"/>
    <mergeCell ref="E283:E306"/>
    <mergeCell ref="A312:C314"/>
    <mergeCell ref="A329:A340"/>
    <mergeCell ref="C329:C340"/>
    <mergeCell ref="D329:D340"/>
    <mergeCell ref="E329:E340"/>
    <mergeCell ref="A316:A328"/>
    <mergeCell ref="C316:C328"/>
    <mergeCell ref="D316:D328"/>
    <mergeCell ref="E316:E328"/>
    <mergeCell ref="A283:A306"/>
    <mergeCell ref="C283:C306"/>
    <mergeCell ref="D283:D306"/>
    <mergeCell ref="A250:C252"/>
    <mergeCell ref="A254:A269"/>
    <mergeCell ref="C254:C269"/>
    <mergeCell ref="D254:D269"/>
    <mergeCell ref="A221:A244"/>
    <mergeCell ref="C221:C244"/>
    <mergeCell ref="D221:D244"/>
    <mergeCell ref="E221:E244"/>
    <mergeCell ref="A274:A282"/>
    <mergeCell ref="C274:C282"/>
    <mergeCell ref="D274:D282"/>
    <mergeCell ref="E274:E282"/>
    <mergeCell ref="E254:E269"/>
    <mergeCell ref="A188:C190"/>
    <mergeCell ref="A212:A220"/>
    <mergeCell ref="C212:C220"/>
    <mergeCell ref="D212:D220"/>
    <mergeCell ref="E212:E220"/>
    <mergeCell ref="E148:E156"/>
    <mergeCell ref="E158:E181"/>
    <mergeCell ref="A158:A181"/>
    <mergeCell ref="C158:C181"/>
    <mergeCell ref="D158:D181"/>
    <mergeCell ref="A31:A54"/>
    <mergeCell ref="C31:C54"/>
    <mergeCell ref="D31:D54"/>
    <mergeCell ref="E31:E54"/>
    <mergeCell ref="A60:C62"/>
    <mergeCell ref="A2:A17"/>
    <mergeCell ref="C2:C17"/>
    <mergeCell ref="D2:D17"/>
    <mergeCell ref="E2:E17"/>
    <mergeCell ref="A22:A30"/>
    <mergeCell ref="C22:C30"/>
    <mergeCell ref="D22:D30"/>
    <mergeCell ref="E22:E30"/>
    <mergeCell ref="A64:A79"/>
    <mergeCell ref="C64:C79"/>
    <mergeCell ref="D64:D79"/>
    <mergeCell ref="E64:E79"/>
    <mergeCell ref="A84:A92"/>
    <mergeCell ref="C84:C92"/>
    <mergeCell ref="D84:D92"/>
    <mergeCell ref="E84:E92"/>
    <mergeCell ref="A94:A117"/>
    <mergeCell ref="C94:C117"/>
    <mergeCell ref="D94:D117"/>
    <mergeCell ref="E94:E117"/>
    <mergeCell ref="A192:A207"/>
    <mergeCell ref="C192:C207"/>
    <mergeCell ref="D192:D207"/>
    <mergeCell ref="E192:E207"/>
    <mergeCell ref="A124:C126"/>
    <mergeCell ref="A128:A143"/>
    <mergeCell ref="C128:C143"/>
    <mergeCell ref="D128:D143"/>
    <mergeCell ref="E128:E143"/>
    <mergeCell ref="A148:A156"/>
    <mergeCell ref="C148:C156"/>
    <mergeCell ref="D148:D156"/>
  </mergeCells>
  <printOptions horizontalCentered="1"/>
  <pageMargins left="0.70866141732283472" right="0.70866141732283472" top="0.74803149606299213" bottom="0.74803149606299213" header="0.31496062992125984" footer="0.31496062992125984"/>
  <pageSetup scale="68" orientation="portrait" horizontalDpi="1200" verticalDpi="1200" r:id="rId1"/>
  <rowBreaks count="6" manualBreakCount="6">
    <brk id="62" max="16383" man="1"/>
    <brk id="126" max="16383" man="1"/>
    <brk id="190" max="16383" man="1"/>
    <brk id="252" max="16383" man="1"/>
    <brk id="314" max="16383" man="1"/>
    <brk id="3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DE VIGILANCIA </vt:lpstr>
      <vt:lpstr>MEDIOS TECNOLOGICOS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Nico</cp:lastModifiedBy>
  <dcterms:created xsi:type="dcterms:W3CDTF">2025-10-21T17:13:31Z</dcterms:created>
  <dcterms:modified xsi:type="dcterms:W3CDTF">2026-05-12T21:43:29Z</dcterms:modified>
</cp:coreProperties>
</file>