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drawings/drawing5.xml" ContentType="application/vnd.openxmlformats-officedocument.drawing+xml"/>
  <Override PartName="/xl/ctrlProps/ctrlProp8.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showInkAnnotation="0" codeName="ThisWorkbook"/>
  <mc:AlternateContent xmlns:mc="http://schemas.openxmlformats.org/markup-compatibility/2006">
    <mc:Choice Requires="x15">
      <x15ac:absPath xmlns:x15ac="http://schemas.microsoft.com/office/spreadsheetml/2010/11/ac" url="E:\AÑO 2021\ARRENDAMIENTO BUSINESS PLAZA\SECOP 2\"/>
    </mc:Choice>
  </mc:AlternateContent>
  <bookViews>
    <workbookView xWindow="0" yWindow="465" windowWidth="28800" windowHeight="16500" tabRatio="887" firstSheet="6" activeTab="6"/>
  </bookViews>
  <sheets>
    <sheet name="Intro" sheetId="10" state="hidden" r:id="rId1"/>
    <sheet name="Medidas" sheetId="2" state="hidden" r:id="rId2"/>
    <sheet name="Tratamientos" sheetId="9" state="hidden" r:id="rId3"/>
    <sheet name="Probabilidades" sheetId="5" state="hidden" r:id="rId4"/>
    <sheet name="Riesgos" sheetId="4" state="hidden" r:id="rId5"/>
    <sheet name="Formulario" sheetId="6" state="hidden" r:id="rId6"/>
    <sheet name="Resultado" sheetId="8" r:id="rId7"/>
    <sheet name="Matriz Parte 1" sheetId="13" r:id="rId8"/>
    <sheet name="Matriz Parte 2" sheetId="14" r:id="rId9"/>
    <sheet name="Contexto" sheetId="16" r:id="rId10"/>
    <sheet name="Instrucciones" sheetId="17" state="hidden" r:id="rId11"/>
  </sheets>
  <definedNames>
    <definedName name="_xlnm._FilterDatabase" localSheetId="3" hidden="1">Probabilidades!$C$2:$G$2</definedName>
    <definedName name="_xlnm._FilterDatabase" localSheetId="4" hidden="1">Riesgos!$A$2:$L$76</definedName>
    <definedName name="_xlnm._FilterDatabase" localSheetId="2" hidden="1">Tratamientos!$A$1:$EA$73</definedName>
    <definedName name="_xlnm.Print_Area" localSheetId="7">'Matriz Parte 1'!$A$1:$N$36</definedName>
    <definedName name="_xlnm.Print_Area" localSheetId="6">Resultado!$A$1:$Z$17</definedName>
    <definedName name="asignacion">Medidas!$A$91:$B$92</definedName>
    <definedName name="calcualitativa">Medidas!$A$33:$B$37</definedName>
    <definedName name="calmonetaria">Medidas!$A$40:$B$44</definedName>
    <definedName name="categoria">Medidas!$A$54:$B$57</definedName>
    <definedName name="clase">Medidas!$A$2:$B$3</definedName>
    <definedName name="descripcion" localSheetId="7">'Matriz Parte 1'!$B$3</definedName>
    <definedName name="descripcion" localSheetId="8">'Matriz Parte 2'!$B$3</definedName>
    <definedName name="descripcion">Resultado!$B$3</definedName>
    <definedName name="etapa">Medidas!$A$9:$B$13</definedName>
    <definedName name="etapas">Medidas!$A$10:$B$13</definedName>
    <definedName name="fuente">Medidas!$A$6:$B$7</definedName>
    <definedName name="impacto">Medidas!$A$47:$B$51</definedName>
    <definedName name="matriz1">'Matriz Parte 1'!$A$8:$M$8</definedName>
    <definedName name="matriz2">'Matriz Parte 2'!$A$8:$O$8</definedName>
    <definedName name="monitoreos">Medidas!$A$80:$B$88</definedName>
    <definedName name="numero" localSheetId="7">'Matriz Parte 1'!$B$2</definedName>
    <definedName name="numero" localSheetId="8">'Matriz Parte 2'!$B$2</definedName>
    <definedName name="numero">Resultado!$B$2</definedName>
    <definedName name="periodos">Medidas!$A$68:$B$77</definedName>
    <definedName name="probabilidad">Probabilidades!$A$3:$G$200</definedName>
    <definedName name="probabilidadriesgo">Medidas!$A$26:$B$30</definedName>
    <definedName name="responable" localSheetId="7">'Matriz Parte 1'!$B$4</definedName>
    <definedName name="responable" localSheetId="8">'Matriz Parte 2'!$B$4</definedName>
    <definedName name="responable">Resultado!$B$4</definedName>
    <definedName name="responsable">Medidas!$A$96:$B$99</definedName>
    <definedName name="resultado" localSheetId="7">'Matriz Parte 1'!$A$8:$O$35</definedName>
    <definedName name="resultado" localSheetId="8">'Matriz Parte 2'!$A$8:$O$35</definedName>
    <definedName name="resultado">Resultado!$A$8:$O$35</definedName>
    <definedName name="riesgo">Riesgos!$A$3:$L$200</definedName>
    <definedName name="riesgotratamiento">Tratamientos!$D$4:$EF$200</definedName>
    <definedName name="tipo">Medidas!$A$16:$B$23</definedName>
    <definedName name="tipocontrato">Medidas!$A$60:$B$64</definedName>
    <definedName name="tratamiento">Tratamientos!$D$2:$EF$3</definedName>
    <definedName name="Z_96D27C84_F954_47D2_AC3A_44D400C41949_.wvu.FilterData" localSheetId="3" hidden="1">Probabilidades!$A$2:$G$54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6" i="16" l="1"/>
  <c r="B3" i="16" l="1"/>
</calcChain>
</file>

<file path=xl/sharedStrings.xml><?xml version="1.0" encoding="utf-8"?>
<sst xmlns="http://schemas.openxmlformats.org/spreadsheetml/2006/main" count="1318" uniqueCount="716">
  <si>
    <t>Probabilidad</t>
  </si>
  <si>
    <t>No</t>
  </si>
  <si>
    <t>Descripción</t>
  </si>
  <si>
    <t>Clase</t>
  </si>
  <si>
    <t>Fuente</t>
  </si>
  <si>
    <t>Etapa</t>
  </si>
  <si>
    <t>Tipo</t>
  </si>
  <si>
    <t>Descripción (qué puede pasar y cómo puede ocurrir)</t>
  </si>
  <si>
    <t>Consecuencia</t>
  </si>
  <si>
    <t>Impacto</t>
  </si>
  <si>
    <t>Valoración del Riesgo</t>
  </si>
  <si>
    <t>Categoría</t>
  </si>
  <si>
    <t>Id</t>
  </si>
  <si>
    <t>General</t>
  </si>
  <si>
    <t>Específico</t>
  </si>
  <si>
    <t>Interno</t>
  </si>
  <si>
    <t>Externo</t>
  </si>
  <si>
    <t>Planeación</t>
  </si>
  <si>
    <t>Selección</t>
  </si>
  <si>
    <t>Contratación</t>
  </si>
  <si>
    <t>Ejecución</t>
  </si>
  <si>
    <t>Riesgos Económicos</t>
  </si>
  <si>
    <t>Riesgos Sociales o Políticos</t>
  </si>
  <si>
    <t>Riesgos Operacionales</t>
  </si>
  <si>
    <t>Riesgos Financieros</t>
  </si>
  <si>
    <t>Riesgos Regulatorios</t>
  </si>
  <si>
    <t>Riesgos de la Naturaleza</t>
  </si>
  <si>
    <t>Riesgos Ambientales</t>
  </si>
  <si>
    <t>Riesgos Tecnológicos</t>
  </si>
  <si>
    <t>Probabilidad del riesgo</t>
  </si>
  <si>
    <t>Raro (puede ocurrir excepcionalmente)</t>
  </si>
  <si>
    <t>Improbable (puede ocurrir ocasionalmente)</t>
  </si>
  <si>
    <t>Posible (puede ocurrir en cualquier momento futuro)</t>
  </si>
  <si>
    <t>Probable (probablemente va a ocurrir)</t>
  </si>
  <si>
    <t>Casi cierto (ocurre en la mayoría de las circunstancias)</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</si>
  <si>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</si>
  <si>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</si>
  <si>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</si>
  <si>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</si>
  <si>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</si>
  <si>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</si>
  <si>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</si>
  <si>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</si>
  <si>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</si>
  <si>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</si>
  <si>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</si>
  <si>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(30%).</t>
  </si>
  <si>
    <t>Insignificante</t>
  </si>
  <si>
    <t>Menor</t>
  </si>
  <si>
    <t>Moderado</t>
  </si>
  <si>
    <t>Mayor</t>
  </si>
  <si>
    <t>Catastrófico</t>
  </si>
  <si>
    <t>Categoría del riesgo</t>
  </si>
  <si>
    <t>Riesgo extremo</t>
  </si>
  <si>
    <t>Riesgo alto</t>
  </si>
  <si>
    <t>Riesgo medio</t>
  </si>
  <si>
    <t>Riesgo bajo</t>
  </si>
  <si>
    <t>Tipo de contratación</t>
  </si>
  <si>
    <t>Obra Pública</t>
  </si>
  <si>
    <t>Tecnologías de Información</t>
  </si>
  <si>
    <t>Otros</t>
  </si>
  <si>
    <t>Presupuesto insuficiente</t>
  </si>
  <si>
    <t>Plazos insuficientes</t>
  </si>
  <si>
    <t>Calidad deficiente</t>
  </si>
  <si>
    <t>Volúmenes indeterminados</t>
  </si>
  <si>
    <t>Beneficios esperados</t>
  </si>
  <si>
    <t>Capacidad legal o autoridad</t>
  </si>
  <si>
    <t>Procedimientos de contratación</t>
  </si>
  <si>
    <t>Modalidad de contratación</t>
  </si>
  <si>
    <t>Contratos o funciones de la entidad existentes</t>
  </si>
  <si>
    <t>Aprobaciones por parte de otras entidades o autoridades.</t>
  </si>
  <si>
    <t>Expectativas sobre el contrato</t>
  </si>
  <si>
    <t>Relevancia frente a políticas públicas</t>
  </si>
  <si>
    <t>Estructuración financiera</t>
  </si>
  <si>
    <t>Desarrollo del producto o servicio</t>
  </si>
  <si>
    <t>Integración con el entorno</t>
  </si>
  <si>
    <t>Obtención de componentes extranjeros</t>
  </si>
  <si>
    <t>Aplicación de nuevas tecnologías</t>
  </si>
  <si>
    <t>Obsolescencia tecnológica</t>
  </si>
  <si>
    <t>Ocurrencia de retrasos</t>
  </si>
  <si>
    <t>Dificultad en la entrega del producto o servicio</t>
  </si>
  <si>
    <t>Restricciones legales relacionadas con la entrega.</t>
  </si>
  <si>
    <t>Necesidades especiales de los usuarios relacionadas con la entrega.</t>
  </si>
  <si>
    <t>Disponibilidad de recursos para cumplir con el contrato.</t>
  </si>
  <si>
    <t>Peligros en el desarrollo de las actividades.</t>
  </si>
  <si>
    <t>Eventos naturales.</t>
  </si>
  <si>
    <t>Fluctuaciones en la tasa de cambio.</t>
  </si>
  <si>
    <t>Afectación al medio ambiente.</t>
  </si>
  <si>
    <t>Falta de interés de los potenciales proveedores.</t>
  </si>
  <si>
    <t>Injerencia de la industria o gremios.</t>
  </si>
  <si>
    <t>Restricciones a la participación de Mipymes.</t>
  </si>
  <si>
    <t>Restricciones a la participación de proveeduría local.</t>
  </si>
  <si>
    <t>Restricciones en la capacidad financiera de la industria.</t>
  </si>
  <si>
    <t>Restricciones en la capacidad técnica de la industria.</t>
  </si>
  <si>
    <t>Desempeño pobre por parte de los contratistas</t>
  </si>
  <si>
    <t>Problemas coyunturales del mercado o la industria</t>
  </si>
  <si>
    <t>Turbulencia en la industria</t>
  </si>
  <si>
    <t>Falta de oferta material</t>
  </si>
  <si>
    <t>Cambio en las políticas de gobierno</t>
  </si>
  <si>
    <t>Resistencia por parte de la comunidad o ciertos grupos de interés</t>
  </si>
  <si>
    <t>Resistencia por parte de grupos minoritarios</t>
  </si>
  <si>
    <t>Aversión hacia el proyecto por parte de los medios de comunicación</t>
  </si>
  <si>
    <t>Resistencia u oposición por parte de otras autoridades gubernamentales</t>
  </si>
  <si>
    <t>Conflicto entre diferentes partes interesadas</t>
  </si>
  <si>
    <t>Proyecto carece de dirección y control</t>
  </si>
  <si>
    <t>Tareas críticas son desatendidas o administradas pobremente por el equipo del proyecto</t>
  </si>
  <si>
    <t>Incumplimiento por el contratista</t>
  </si>
  <si>
    <t>Incumplimiento por la entidad contratante</t>
  </si>
  <si>
    <t>Incapacidad para hacer cumplir lo pactado</t>
  </si>
  <si>
    <t>Incapacidad de terminar el contrato</t>
  </si>
  <si>
    <t>Pago es hecho a productos o servicios que no son entregados</t>
  </si>
  <si>
    <t>Productos o servicios entregados no son los esperados</t>
  </si>
  <si>
    <t>El contratista es incapaz de pagar por reparaciones de trabajos no recibidos por mala calidad o reclamos por daños o lesiones</t>
  </si>
  <si>
    <t>Fluctuaciones en los precios de los componentes</t>
  </si>
  <si>
    <t>Escasez de materiales, materias primas e insumos</t>
  </si>
  <si>
    <t>Alza en salarios mayor a la estimada</t>
  </si>
  <si>
    <t>Variación del IPC superior a la estimada.</t>
  </si>
  <si>
    <t>Eventos sociales.</t>
  </si>
  <si>
    <t>Actos de sabotaje o terrorismo.</t>
  </si>
  <si>
    <t>Secuestro y extorsión.</t>
  </si>
  <si>
    <t>Paro o huelga de trabajadores.</t>
  </si>
  <si>
    <t>Afectación de redes de servicios públicos o privados.</t>
  </si>
  <si>
    <t>Escasez de recurso humano calificado.</t>
  </si>
  <si>
    <t>Sobrecostos por cambios en el proceso constructivo o de ejecución.</t>
  </si>
  <si>
    <t>El presupuesto no es claro o es claramente insuficiente</t>
  </si>
  <si>
    <t>Las bases para calcular el presupuesto no son claras o el presupuesto probablemente será inadecuado</t>
  </si>
  <si>
    <t>Las bases del presupuesto son claras, pero hay indicios que éste puede ser insuficiente</t>
  </si>
  <si>
    <t>El presupuesto fue estimado con base en valores confiables</t>
  </si>
  <si>
    <t>El presupuesto fue estimado con base en valores confiables y se incluyeron suficientes provisiones para contingencias</t>
  </si>
  <si>
    <t>El cronograma no es claro o es claramente insuficiente</t>
  </si>
  <si>
    <t>Las bases para estimar el cronograma no son claras o el cronograma probablemente será insuficiente</t>
  </si>
  <si>
    <t>Las bases del cronograma son claras, pero hay indicios que los plazos pueden ser insuficientes</t>
  </si>
  <si>
    <t>El cronograma fue estimado con base en datos confiables</t>
  </si>
  <si>
    <t>El cronograma fue estimado con base en datos confiables y se incluyeron suficientes provisiones para contingencias</t>
  </si>
  <si>
    <t>Los requisitos de calidad son desconocidos</t>
  </si>
  <si>
    <t>Los requisitos de calidad fueron acordados pero no documentados</t>
  </si>
  <si>
    <t>Los requisitos de calidad fueron acordados y están siendo documentados</t>
  </si>
  <si>
    <t>Los requisitos de calidad fueron acordados y fueron documentados</t>
  </si>
  <si>
    <t>No se han estimado las cantidades requeridas</t>
  </si>
  <si>
    <t>Se ha realizado un análisis mínimo</t>
  </si>
  <si>
    <t>Todos los usuarios potenciales fueron consultados y los volúmenes están basados en la información suministrada</t>
  </si>
  <si>
    <t>El contrato seguramente no va a cumplir con las expectativas de la Secretaría/Alcaldía de Medellín o la comunidad beneficiada</t>
  </si>
  <si>
    <t>Se describen de manera general los beneficios esperados pero las actividades propuestas con seguridad no darán respuesta a dichos beneficios.</t>
  </si>
  <si>
    <t>El contrato define claramente los beneficios esperados pero las actividades planteadas no darán satisfacción completa a estos beneficios.</t>
  </si>
  <si>
    <t>El contrato define claramente los beneficios esperados y las actividades propuestas responderán en forma general a dichos beneficios, aunque subsisten dudas.</t>
  </si>
  <si>
    <t>El contrato y sus actividades satisfacen completamente las expectativas de la Secretaría/Alcaldía de Medellín y la comunidad beneficiada.</t>
  </si>
  <si>
    <t>Está en discusión si la Secretaría/Alcaldía de Medellín tiene la capacidad legal o la autoridad delegada para desarrollar el objeto del contrato</t>
  </si>
  <si>
    <t>Existen otras Secretarías o Entidades que pueden tener competencia sobre el tema, pero la Secretaría/Alcaldía de Medellín tiene autoridad.</t>
  </si>
  <si>
    <t>La Secretaría/Alcaldía de Medellín es sin duda quien tiene autoridad para desarrollar los objetivos objeto del contrato.</t>
  </si>
  <si>
    <t>Los procedimientos de contratación no están claramente definidos por lo que las actividades se realizan de acuerdo con la experiencia de los funcionarios.</t>
  </si>
  <si>
    <t>Aunque se tienen manuales de contratación y se conocen los procedimientos, la práctica varía en ciertas actividades que no son claras o tienen vacíos en la documentación, o están mal diseñadas.</t>
  </si>
  <si>
    <t>Los procedimientos de contratación son seguidos de acuerdo con los manuales y procedimientos de la entidad.</t>
  </si>
  <si>
    <t>Los procedimientos de contratación son seguidos de acuerdo con los manuales y procedimientos de la entidad, y su cumplimiento es monitoreado y controlado</t>
  </si>
  <si>
    <t>El procedimiento de selección del proveedor no garantiza una buena relación calidad-precio o una amplia participación.</t>
  </si>
  <si>
    <t>Se crean conflictos con contratos o funciones existentes de la Secretaría, otras Secretarías, o de la Alcaldía de Medellín.</t>
  </si>
  <si>
    <t>La contratación apoya y está coordinada con contratos y funciones de las Secretarías y la Alcaldía de Medellín.</t>
  </si>
  <si>
    <t>Podría existir la necesidad de requerir aprobaciones o autorizaciones por parte de otras entidades o autoridades, aunque no se conoce su impacto.</t>
  </si>
  <si>
    <t>Se ha identificado la necesidad de conseguir un número reducido de aprobaciones o autorizaciones, pero son de fácil trámite y no impactará significativamente el cronograma de contratación.</t>
  </si>
  <si>
    <t>Se verificó que para proceder con la contratación no se requieren aprobaciones por parte de otras entidades o éstas ya se tienen.</t>
  </si>
  <si>
    <t>Las productos o servicios entregados no cumplirán con los objetivos para los que el contrato es desarrollado.</t>
  </si>
  <si>
    <t>Los productos y servicios cumplirán parcialmente con las expectativas.</t>
  </si>
  <si>
    <t>Los productos y servicios cumplirán plenamente con los objetivos para los que el contrato es desarrollado.</t>
  </si>
  <si>
    <t>El contrato no tiene relación con las políticas públicas de la Alcaldía de Medellín, otras entidades o el Gobierno</t>
  </si>
  <si>
    <t>El contrato y sus actividades están enmarcados en el plan de Gobierno Municipal, aunque su impacto en los objetivos de dicho plan es marginal.</t>
  </si>
  <si>
    <t>El contrato y sus actividades son elementos críticos para el logro de los objetivos del plan de Gobierno Municipal, regional y nacional.</t>
  </si>
  <si>
    <t>La estructuración financiera del contrato carece del nivel de detalle y conocimiento del entorno, como para ser creíble.</t>
  </si>
  <si>
    <t>La estructuración financiera responde a una cuidadosa planeación de las actividades, las condiciones económicas locales, regionales, nacionales e internacionales, y contempla escenarios de variación robustos en sus supuestos.</t>
  </si>
  <si>
    <t>El producto o servicio es altamente complejo y la Secretaría/Alcaldía nunca antes había contratado algo parecido, lo que genera grandes incertidumbres en cuanto a su implementación.</t>
  </si>
  <si>
    <t>El producto o servicio es simple, de contratación recurrente por parte de la Secretaría/Alcaldía por lo que su implementación es ampliamente conocida.</t>
  </si>
  <si>
    <t>El producto o servicio es comúnmente usado por su beneficiario final, y nunca ha tenido dificultades de uso.</t>
  </si>
  <si>
    <t>Los componentes extranjeros ya se encuentran en el país por parte de un buen número de proveedores.</t>
  </si>
  <si>
    <t>Se prevén dificultades en el uso del producto o servicio por la tecnología incorporada.</t>
  </si>
  <si>
    <t>El producto o servicio contratado no incorpora una tecnología que deba usar un conocimiento especializado o unas destrezas particulares por parte de los beneficiarios.</t>
  </si>
  <si>
    <t>Tecnologías utilizadas en el producto o servicio se volverán rápidamente obsoletas.</t>
  </si>
  <si>
    <t>Aunque no se está contratando la última tecnología del mercado, se prevé que su vigencia será cercana a la vida útil del producto.</t>
  </si>
  <si>
    <t>Se está contratando la última tecnología disponible en el mercado, y se prevé que ésta seguirá siendo usada durante la vida útil del producto.</t>
  </si>
  <si>
    <t>La tecnología usada ha sido usada durante los últimos años sin ninguna variación, y no se prevé el surgimiento de nuevas tecnologías durante los próximos años.</t>
  </si>
  <si>
    <t>Se evidencian recurrentes y prolongados retrasos que sin duda impactarán significativamente el cumplimiento de los plazos de entrega.</t>
  </si>
  <si>
    <t>Se espera que no se tengan muchos retrasos, pero estos impactaran los plazos de entrega.</t>
  </si>
  <si>
    <t>Aunque se pueden experimentar retrasos, se tienen contempladas provisiones para contingencias.</t>
  </si>
  <si>
    <t>El producto o servicio tiene una amplia oferta local y nacional.</t>
  </si>
  <si>
    <t>Existen normas y trámites legales de naturaleza local o nacional, que se prevé dificultarán la entrega del producto o servicio.</t>
  </si>
  <si>
    <t>Se prevé el surgimiento de necesidades especiales de los beneficiarios que dificultarán la entrega de los productos o servicios.</t>
  </si>
  <si>
    <t>No se prevé el surgimiento de necesidades especiales de los beneficiarios para la entrega de los productos o servicios.</t>
  </si>
  <si>
    <t>Se prevé que los recursos con que se cuenta serán insuficientes para cumplir con el contrato.</t>
  </si>
  <si>
    <t>El desarrollo del contrato requiere la realización de actividades que pueden tener riesgos para la salud y vida de los trabajadores y otras personas, y provocar pérdidas económicas por la destrucción de objetos y la inactividad.</t>
  </si>
  <si>
    <t>Las actividades para desarrollar el contrato son de bajo riesgo para la salud y vida de las personas.</t>
  </si>
  <si>
    <t>Es común la ocurrencia de eventos naturales en la zona en que se desarrolla el contrato, con impactos significativos, tanto económicos como sociales.</t>
  </si>
  <si>
    <t>No están claramente definidos los eventos naturales que podrían presentarse en la zona en que se desarrolla el contrato, y su impacto en la región.</t>
  </si>
  <si>
    <t>La entrega del producto o servicio sólo se puede ver afectada por eventos naturales raros y de gran magnitud, para los que cualquier medida de contingencia tiene un efecto muy limitado, y que generan un impacto significativo en la economía y sociedad de la región.</t>
  </si>
  <si>
    <t>Se prevé que debido a problemas en la manipulación de productos tóxicos o contaminantes, o al mal manejo en el desarrollo de actividades que pueden tener efectos ambientales, se puedan generar riesgos que afecten de manera significativa el medio ambiente local y regional.</t>
  </si>
  <si>
    <t xml:space="preserve">El producto o servicio contratado no tiene  efectos o tiene efectos insignificantes en el medio ambiente. </t>
  </si>
  <si>
    <t>Se prevé una falta de interés de los proveedores en participar en la contratación</t>
  </si>
  <si>
    <t>Se prevé la presentación de ofertas por parte de un grupo pequeño de proveedores tradicionales. No se prevé la participación de proveedores nuevos.</t>
  </si>
  <si>
    <t>Se prevé la presentación de ofertas por parte de los proveedores tradicionales. No se prevé la participación de proveedores nuevos.</t>
  </si>
  <si>
    <t>Se prevé la presentación de ofertas por parte de los proveedores tradicionales, y algunos proveedores nuevos.</t>
  </si>
  <si>
    <t>Se prevé una concurrencia suficiente y significativa en el proceso de selección.</t>
  </si>
  <si>
    <t>Injerencia indebida de la industria en la forma en que el contrato es estructurado</t>
  </si>
  <si>
    <t>Si bien la contratación puede ser de interés general en los círculos industriales o gremiales, no hay antecedentes de injerencia en la entidad.</t>
  </si>
  <si>
    <t>La contratación no despierta interés o susceptibilidad en círculos industriales o gremiales.</t>
  </si>
  <si>
    <t>Los requisitos de experiencia, capacidad técnica o financiera, hacen que el contrato esté por fuera del alcance de las Mipymes.</t>
  </si>
  <si>
    <t>Los requisitos de experiencia, capacidad técnica o financiera, hacen que el contrato esté por fuera del alcance de la proveeduría local.</t>
  </si>
  <si>
    <t>El sector no tiene la capacidad financiera requerida por el contrato.</t>
  </si>
  <si>
    <t>No se conoce con claridad si el sector tiene la capacidad financiera requerida.</t>
  </si>
  <si>
    <t>Un gran número de empresas del sector tienen la capacidad financiera requerida por el contrato.</t>
  </si>
  <si>
    <t>El sector supera ampliamente la capacidad financiera requerida por el contrato.</t>
  </si>
  <si>
    <t>El sector no tiene la capacidad técnica requerida por el contrato.</t>
  </si>
  <si>
    <t>No se conoce con claridad si el sector tiene la capacidad técnica requerida.</t>
  </si>
  <si>
    <t>Un gran número de empresas del sector tienen la capacidad técnica requerida por el contrato.</t>
  </si>
  <si>
    <t>El sector supera ampliamente la capacidad técnica requerida por el contrato.</t>
  </si>
  <si>
    <t>Se tienen casos aislados en que los contratistas han tenido un pobre desempeño en contratos similares.</t>
  </si>
  <si>
    <t>Problemas coyunturales generan inestabilidad en ciertas empresas relevantes, aunque el entorno económico sigue siendo favorable.</t>
  </si>
  <si>
    <t>El sector económico presenta un comportamiento estable con expectativas de crecimiento en el mediano y largo plazo.</t>
  </si>
  <si>
    <t>El producto o servicio que se busca contratar tiene características tecnológicas, comerciales o legales, que hace que conseguir un proveedor sea casi imposible.</t>
  </si>
  <si>
    <t>Ciertas características del producto o servicio a contratar disminuyen el número de oferentes posibles.</t>
  </si>
  <si>
    <t>Existe un amplio número de empresas en capacidad de proveer el producto o servicio a contratar.</t>
  </si>
  <si>
    <t>El sector de gobierno en el que se enmarca el contrato puede experimentar algunas modificaciones menores que no afectarán los objetivos para los cuales fue realizado el contrato.</t>
  </si>
  <si>
    <t>Valor del contrato corresponde a los precios de mercado</t>
  </si>
  <si>
    <t>Descripción clara del bien o servicio requerido</t>
  </si>
  <si>
    <t>Actividades colusorias</t>
  </si>
  <si>
    <t>Ofertas artificialmente bajas</t>
  </si>
  <si>
    <t>No firma del contrato por parte del adjudicatario</t>
  </si>
  <si>
    <t>No presentación o presentación tardía de garantías</t>
  </si>
  <si>
    <t>Reclamos de terceros sobre la selección del oferente</t>
  </si>
  <si>
    <t>La contratación está relacionada con ciertos temas que son objeto de discusión o polémica por parte de la comunidad o grupos de interés, por lo que se estima que habrá crítica y resistencia durante la ejecución.</t>
  </si>
  <si>
    <t>No se conoce de temas relacionados con la contratación que puedan generar críticas o dudas sobre el proceso.</t>
  </si>
  <si>
    <t xml:space="preserve">Algunos temas relacionados con la contratación han tenido discusión entre los beneficiados, pero se han resuelto por lo que no se espera que se vuelvan a abrir con la contratación. </t>
  </si>
  <si>
    <t>La contratación está relacionada con ciertos temas que son objeto de discusión o polémica por parte de Grupos Minoritarios, por lo que se estima que habrá crítica y resistencia durante la ejecución.</t>
  </si>
  <si>
    <t xml:space="preserve">Algunos temas relacionados con la contratación han tenido discusión por Grupos Minoritarios, pero se han resuelto por lo que no se espera que se vuelvan a abrir con la contratación. </t>
  </si>
  <si>
    <t>Las características de la contratación han llevado a que surjan críticas por parte de personas o entidades, que se han difundido en medios de comunicación generando grandes presiones sobre la Contratación.</t>
  </si>
  <si>
    <t>Teniendo en cuenta las características de la Contratación, no hay riesgo que cualquier crítica tenga eco en los medios de comunicación.</t>
  </si>
  <si>
    <t>Ciertos aspectos de la Contratación han sido o pueden ser polémicos, pero su repercusión en medios de comunicación es difícil.</t>
  </si>
  <si>
    <t>Las características de la Contratación hacen improbable que alguna entidad o autoridad diferente, exprese dudas sobre ésta.</t>
  </si>
  <si>
    <t>Otras entidades o autoridades han expresado o se espera que expresen, dudas o reparos sobre la Contratación, al tener ésta aspectos que pueden ir en contra de sus políticas o planes.</t>
  </si>
  <si>
    <t>La Contratación tiene características que podrían generar dudas o críticas por parte de otras Entidades o Autoridades Públicas, pero éstas pueden ser fácilmente resueltas usando los canales de diálogo institucionales.</t>
  </si>
  <si>
    <t>Se tienen diferentes actores o comunidades beneficiadas con expectativas diferentes sobre la Contratación, por lo que existe una gran presión para adoptar un enfoque en contra del otro.</t>
  </si>
  <si>
    <t>El Grupo o Grupos beneficiados con la Contratación, están de acuerdo con los objetivos y resultados esperados del Proyecto.</t>
  </si>
  <si>
    <t>El Proyecto es de baja complejidad y puede ser liderado por la mayoría de Contratistas del mercado.</t>
  </si>
  <si>
    <t>El Proyecto genera un gran reto de dirección y control, pero el Contratista tiene experiencia y capacidad en proyectos similares.</t>
  </si>
  <si>
    <t>El Contratista no tendría la suficiente experiencia o conocimiento en administración de proyectos, para dirigir un proyecto como el contratado.</t>
  </si>
  <si>
    <t>Las tareas críticas del proyecto no revisten complejidad y pueden ser desarrolladas sin problema por la mayoría de Contratistas del mercado.</t>
  </si>
  <si>
    <t>Las tareas críticas del Proyecto requieren ser atendidas apropiadamente, pero el Contratista tiene la experiencia y capacidad para hacerlo.</t>
  </si>
  <si>
    <t>El Contratista seleccionado no tiene la suficiente experiencia o capacidad, o tiene problemas operativos, que no le permiten entregar el producto o servicio contratado en el plazo establecido.</t>
  </si>
  <si>
    <t>El Contratista seleccionado tiene la suficiente experiencia y capacidad para cumplir con el Contrato, y no se tiene información que haya incumplido en otra ocasión.</t>
  </si>
  <si>
    <t>El Contratista seleccionado cumple con los requisitos de experiencia y capacidad para desarrollar el Contrato, pero en el caso de presentarse un evento externo es posible que no tenga la capacidad para afrontarlo.</t>
  </si>
  <si>
    <t>Las características de la Contratación facilitan que surjan diferencias entre el Contratista y la Entidad, que hagan casi imposible la terminación del Contrato de forma acordada.</t>
  </si>
  <si>
    <t>Las características de la Contratación no permiten establecer un escenario de diferencias entre el Contratista y la Entidad, que dificulte la terminación del Contrato.</t>
  </si>
  <si>
    <t>Existen ciertos vacíos de información que pudieran generar diferencias entre el Contratista y la Entidad, sobre el producto o servicio a entregar o las responsabilidades de cada uno.</t>
  </si>
  <si>
    <t>El Contratista seleccionado no tiene la capacidad financiera para asumir sobre-costos por fallas en la calidad de su producto o servicio, o problemas generados por las actividades en el marco de la Contratación.</t>
  </si>
  <si>
    <t>El Contratista seleccionado tiene capacidad financiera suficiente para asumir actividades adicionales derivadas de la no conformidad del producto o servicio, o reclamaciones por daños ocasionadas por sus actividades.</t>
  </si>
  <si>
    <t>Durante el último año se han presentado variaciones en los precios de los componentes clave del Contrato, superando incrementos de 30% .</t>
  </si>
  <si>
    <t>Durante el último año se han presentado algunas variaciones en los precios de los componentes clave del Contrato, sin superar incrementos de 30%.</t>
  </si>
  <si>
    <t>Durante el último año se han presentado pequeñas variaciones en los precios de los componentes clave del Contrato, sin superar incrementos de 10% .</t>
  </si>
  <si>
    <t>Durante los últimos meses se ha evidenciado escases en uno o varios de los componentes clave del Contrato, situación que puede mantenerse en el momento en que el Contrato de inicio.</t>
  </si>
  <si>
    <t>La oferta de todos los componentes clave del Contrato es suficiente y ha sido estable durante los últimos meses, y no hay ninguna situación externa que permita esperar una situación de escases.</t>
  </si>
  <si>
    <t>No se tiene conocimiento de situaciones de escases de los componentes clave de la Contratación, aunque tampoco se tiene información cierta sobre su disponibilidad una vez el Contrato de inicio.</t>
  </si>
  <si>
    <t>Las expectativas de inflación para final de año llevan a pensar que el salario mínimo se incrementará en una proporción mayor al 50% de los incrementos históricos.</t>
  </si>
  <si>
    <t>El comportamiento de la inflación es normal comparado con meses y años anteriores, por lo que no se esperan incrementos en el salario mínimo superiores a los históricos.</t>
  </si>
  <si>
    <t>Las expectativas de inflación para final de año llevan a pensar que el salario mínimo se incrementará en una proporción menor al 30% de los incrementos históricos.</t>
  </si>
  <si>
    <t>Las expectativas de inflación para final de año llevan a pensar que el salario mínimo se incrementará en una proporción mayor al 30% y menor al 50% de los incrementos históricos.</t>
  </si>
  <si>
    <t>Las expectativas de inflación para final de año llevan a pensar que ésta se incrementará en una proporción mayor al 50% de los incrementos históricos.</t>
  </si>
  <si>
    <t>Las expectativas de inflación para final de año llevan a pensar que ésta se incrementará en una proporción mayor al 30% y menor al 50% de los incrementos históricos.</t>
  </si>
  <si>
    <t>Las expectativas de inflación para final de año llevan a pensar que ésta se incrementará en una proporción menor al 30% de los incrementos históricos.</t>
  </si>
  <si>
    <t>El comportamiento de la inflación es normal comparado con meses y años anteriores, por lo que no se esperan incrementos superiores a los históricos.</t>
  </si>
  <si>
    <t>Se tiene información de que en la zona o región de ejecución del Contrato no ha habido paros o protestas sociales durante los últimos meses y años, y no hay indicios que permitan pensar que podrían ocurrir durante la ejecución del Contrato.</t>
  </si>
  <si>
    <t>En la zona o región de ejecución del Contrato hay un ambiente social tenso que puede llevar a paros y protestas sociales en cualquier momento.</t>
  </si>
  <si>
    <t>No se tiene información sobre la situación social en la zona o región de ejecución del Contrato, o sobre la ocurrencia de paros o protestas sociales durante los últimos meses o años.</t>
  </si>
  <si>
    <t>En la zona o región de ejecución del Contrato se han presentado actos de sabotaje en otros proyectos y hay amenazas terroristas.</t>
  </si>
  <si>
    <t>Se tiene información de que en la zona o región de ejecución del Contrato no han ocurrido actos de sabotaje en otros proyectos y no se han presentado amenazas terroristas contra bienes o personas.</t>
  </si>
  <si>
    <t>No se tiene información sobre la situación de seguridad en la zona o región de ejecución del Contrato.</t>
  </si>
  <si>
    <t>En la zona o región de ejecución del Contrato se han presentado secuestros a trabajadores de otros proyectos y extorsiones a varias empresas.</t>
  </si>
  <si>
    <t>Se tiene información de que en la zona o región de ejecución del Contrato no se han presentado actos de secuestro o extorsión.</t>
  </si>
  <si>
    <t>El Contratista selecionado tiene un conflicto entre sus trabajadores y directivas que puede motivar la realización de un paro o huelga durante la ejecución del Contrato.</t>
  </si>
  <si>
    <t>El Contratista selecionado tiene una buena relación entre trabajadores y directivas, como resultado de una buena administración del recurso humano.</t>
  </si>
  <si>
    <t>Las actividades realizadas por el Contratista generan daños en las redes de servicios públicos y/o privados, que afectan a empresas y comunidades.</t>
  </si>
  <si>
    <t>El Contratista identifica las redes de servicios públicos y privados que podrían verse afectadas con las actividades del proyecto, y toma las medidas necesarias para evitar cualquier afectación.</t>
  </si>
  <si>
    <t>Las condiciones económicas y sociales de la región o zona donde se realizará el proyecto son difíciles por lo que es muy difícil encontrar recurso humano calificado para el proyecto.</t>
  </si>
  <si>
    <t>La región o zona donde se realizará el proyecto tiene abundancia de recurso humano calificado para desarrollar el proyecto, gracias a la presencia de universidades, centros de formación y empresas locales competitivas.</t>
  </si>
  <si>
    <t>Aunque no hay una gran disponibilidad de recurso humano calificado en la región o zona donde se desarrollará el proyecto, éste se puede traer de otras regiones cercanas a precios competitivos.</t>
  </si>
  <si>
    <t>Falta de información sobre las condiciones en que se ejecutará el proyecto llevan a que el Contratista seleccionado deba cambiar el proceso de constructivo o de ejecución, para contener problemas, disminuir riesgos o viabilizar la ejecución del proyecto.</t>
  </si>
  <si>
    <t>El proyecto cuenta con información suficiente para que el Contratista establezca con seguridad el mejor método de contratación o de ejecución del proyecto.</t>
  </si>
  <si>
    <t>Se tiene la información necesaria para establecer de forma general el mejor proceso constructivo o de ejecución del proyecto, pero hay algunos temas en los que no se tiene claridad y que podrían llevar a reconsiderar dicha decisión.</t>
  </si>
  <si>
    <t>La descripción establecida tiene toda la información que requiere un proveedor para entender exactamente lo que quiere la Entidad.</t>
  </si>
  <si>
    <t>La descripción incluye información de características y especificaciones técnicas del bien o servicio requerido, pero aun así existen varios temas que están sujetos a interpretación.</t>
  </si>
  <si>
    <t>Existen problemas en la descripción del bien o servicio requerido o en la asignación de riesgos, que pueden llevar a una reclamación por parte del Contratista para incrementar el valor del contrato durante la ejecución.</t>
  </si>
  <si>
    <t>La descripción del bien o servicio requerido y la identificación y asignación de riesgos, restringen la capacidad del Contratista para solicitar incrementos posteriores.</t>
  </si>
  <si>
    <t>La descripción establecida puede implicar costos ocultos que el Contratista posterior a la adjudicación descubre, o la capacidad de contratación del proveedor seleccionado pudo haber cambiado desde que presentó su oferta, en cuyo caso la mejor opción es no firmar el Contrato.</t>
  </si>
  <si>
    <t>El Contratista seleccionado puede tener una desorganización administrativa o un historial financiero negativo en el momento de la selección, que le hagan difícil conseguir las garantías.</t>
  </si>
  <si>
    <t>El Contratista seleccionado tiene amplia experiencia en el mercado y en la contratación con entidades públicas, y tiene en el momento de la contratación la capacidad para desarrollar el Contrato.</t>
  </si>
  <si>
    <t>El Contratista seleccionado tiene fortalezas administrativas y un buen desempeño con el sector financiero, por lo que le es fácil conseguir las garantías que necesita.</t>
  </si>
  <si>
    <t>La estructuración de la contratación y el proceso de selección tiene problemas que no fueron corregidos por lo que algunos proveedores seguramente elevarán reclamaciones.</t>
  </si>
  <si>
    <t>La estructuración de la contratación y el proceso de selección se realizaron de acuerdo con los manuales de contratación y se siguieron las mejores prácticas para evitar cualquier sospecha de direccionamiento del proceso de selección.</t>
  </si>
  <si>
    <t xml:space="preserve">Se consultaron los usuarios más importantes y los volúmenes están basados en la información suministrada </t>
  </si>
  <si>
    <t>Se tienen manuales y procedimientos de contratación, pero raramente se usan</t>
  </si>
  <si>
    <t>La modalidad de selección es la apropiada según la perspectiva legal, garantiza la mejor relación calidad-precio y una amplia participación.</t>
  </si>
  <si>
    <t>No se tiene certeza si la existe solapa de funciones o contratos con otras Secretarías u oficinas de la Alcaldía.</t>
  </si>
  <si>
    <t>Se requieren aprobaciones o autorizaciones por parte de otras entidades o autoridades que van a generar retrazos en la contratación.</t>
  </si>
  <si>
    <t>Si bien la estructura financiera se realizó de acuerdo a una planeación, ésta se realizó con criterios inexactos, fuentes erradas o no confiables</t>
  </si>
  <si>
    <t>Si bien el producto o servicio se ha contratado en otras ocasiones, en esta oportunidad, por las condiciones circunsataciales especiales, su complejidad es mayor.</t>
  </si>
  <si>
    <t>El producto o servicio tendrá una gran resistencia por parte del personal de la Secretaría/Alcaldía, comunidad beneficiaria, la opinión pública u otras autoridades de gobierno, lo cual generará grandes riesgos de fracaso en su apropiación.</t>
  </si>
  <si>
    <t>No hay certeza sobre la acogida que tenga la Contratación entre sus usuarios, porque no han sido consultados al respecto.</t>
  </si>
  <si>
    <t xml:space="preserve">Se prevén dificultades en la exportación, transporte o importación de algunos o todos los componentes importados, debido a la necesidad de autorizaciones por parte de otras entidades o problemas coyunturales. </t>
  </si>
  <si>
    <t>Falta de capacidad por parte del Contratista o de los beneficiarios, para aplicar la tecnología que incorpora el bien o servicio contratado.</t>
  </si>
  <si>
    <t>El Contratista cuenta con un plan de capacitación y entrenamiento básico, sobre el uso del producto o servicio entregado.</t>
  </si>
  <si>
    <t>El Contratista cuenta con un plan de capacitación y entrenamiento profundo, y herramientas de apoyo en el uso del producto o servicio.</t>
  </si>
  <si>
    <t>No se prevé la ocurrencia de retrasos por la poca complejidad de la contratación o la historia de cumplimiento del Contratista, y aunque así pasara, se han contemplado provisiones para contingencias.</t>
  </si>
  <si>
    <t>Se prevé dificultad por parte del Contratista para entregar el producto o servicio, ya sea por la complejidad en su elaboración, la disponibilidad de materias primas o componentes, los plazos de importación, entre otras.</t>
  </si>
  <si>
    <t>La entrega del producto o servicio puede tener algunas complejdidades, pero éstas pueden ser controlables por parte del contratista.</t>
  </si>
  <si>
    <t>El producto o servicio requiere demostrar el cumplimiento de alguna autorización legal sin embargo esta es de trámite sencillo, pocos requisitos y bajo o ningún costo</t>
  </si>
  <si>
    <t xml:space="preserve">El producto o servicio no requiere demostrar el cumplimiento de ninguna autorización legal para su entrega o puesta en funcionamiento. </t>
  </si>
  <si>
    <t>Se tienen apropiaciones y vigencias para cumplir con los valores contratados y provisiones para contingencias.</t>
  </si>
  <si>
    <t>Si bien las actividades para desarrollar el contrato son de riesgo, se tienen todos los medios de prevencion para disminuirlo.</t>
  </si>
  <si>
    <t>La región en que se desarrolla el contrato se caracteríza por la baja ocurrencia de eventos naturales, muchos de ellos sin efectos económicos o sociales.</t>
  </si>
  <si>
    <t>Durante el último año se han presentado variaciones constantes en la tasa de cambio superando incrementos de 30% en el período.</t>
  </si>
  <si>
    <t>Durante el último año se han presentado variaciones esporádicas en la tasa de cambio sin superar incrementos de 30% en el período.</t>
  </si>
  <si>
    <t>Durante el último año se han presentado variaciones esporádicas en la tasa de cambio sin superar incrementos de 10% en el período.</t>
  </si>
  <si>
    <t xml:space="preserve">Se prevé que la afectación al medio ambiente como resultado del proyecto, sólo podrá ser controlada parcialmente medinte los planes de contingencia desarrollados por el Contratista. </t>
  </si>
  <si>
    <t xml:space="preserve">Se prevé que la afectación al medio ambiente como resultado del proyecto,  podrá ser controlada significativamente mediante los planes de contingencia desarrollados por el Contratista. </t>
  </si>
  <si>
    <t>La afectación al medio ambiente que produce el proyecto es menor, y puede ser controlada totalmente con los planes de contingencia desarrollados por el Contratista.</t>
  </si>
  <si>
    <t>Se prevé no más de tres (3) de las Mipymes proveedoras tradicionales de la Alcaldía cumplan con las condiciones de participación. Es incierto si otras Mipymes pueden cumplir con los requisitos.</t>
  </si>
  <si>
    <t>Se prevé que no más de siete (7) de las Mipymes proveedoras tradicionales de la Alcaldía cumplan con las condiciones de participación.Se espera que otras Mipymes pueden cumplir con los requisitos.</t>
  </si>
  <si>
    <t>Se prevé que buena parte de las Mipymes proveedoras tradicionales de la Alcaldía y muchas otras Mipymes, cumplan con las condiciones de participación.</t>
  </si>
  <si>
    <t>Se prevé que las Mipymes pueden cumplir facilmente los requisitos de experiencia, capacidad técnica y financiera de la contratación.</t>
  </si>
  <si>
    <r>
      <t>Restricciones a la participación de</t>
    </r>
    <r>
      <rPr>
        <sz val="11"/>
        <color rgb="FFFF0000"/>
        <rFont val="Calibri"/>
        <family val="2"/>
        <scheme val="minor"/>
      </rPr>
      <t xml:space="preserve"> </t>
    </r>
    <r>
      <rPr>
        <sz val="11"/>
        <rFont val="Calibri"/>
        <family val="2"/>
        <scheme val="minor"/>
      </rPr>
      <t>proveeduría</t>
    </r>
    <r>
      <rPr>
        <sz val="11"/>
        <color theme="1"/>
        <rFont val="Calibri"/>
        <family val="2"/>
        <scheme val="minor"/>
      </rPr>
      <t xml:space="preserve"> local.</t>
    </r>
  </si>
  <si>
    <t>Se prevé no más de tres (3) empresas locales proveedoras tradicionales de la Alcaldía cumplan con las condiciones de participación. Es incierto si otras empresas locales pueden cumplir con los requisitos.</t>
  </si>
  <si>
    <t>Se prevé que no más de siete (7) empresas locales proveedoras tradicionales de la Alcaldía cumplan con las condiciones de participación.Se espera que otras empresas locales pueden cumplir con los requisitos.</t>
  </si>
  <si>
    <t>Se prevé que buena parte de las empresas locales proveedoras tradicionales de la Alcaldía y muchas otras empresas locales cumplan con las condiciones de participación.</t>
  </si>
  <si>
    <t>Se prevé que las empresas locales puedan cumplir facilmente los requisitos de experiencia, capacidad técnica y financiera de la contratación.</t>
  </si>
  <si>
    <t>Restricciones en la capacidad financiera de la industría.</t>
  </si>
  <si>
    <t>Restricciones en la capacidad técnica de la industría.</t>
  </si>
  <si>
    <t>Los contratistas tradicionales de la Secretaría/Alcaldía han tenido históricamente un pobre desempeño en contratos similares.</t>
  </si>
  <si>
    <t>La Secretaría/Alcaldía nunca ha tenido problemas o quejas sobre el desempeño de sus contratistas en contratos similares.</t>
  </si>
  <si>
    <t>Problemas coyunturales del mercado o la industría</t>
  </si>
  <si>
    <t>Debido a un auge en la contratación pública y/o la demanda particular de productos o servicios del sector, la oferta tiene serias limitaciones.</t>
  </si>
  <si>
    <t>Aunque la demanda tanto pública como privada de productos y servicios del sector ha crecido durante los últimos meses, todavía hay una capacidad disponible.</t>
  </si>
  <si>
    <t>La oferta de productos o servicios del sector supera ampliamente la demanda actual de la economía.</t>
  </si>
  <si>
    <t>Turbulencia en la industría</t>
  </si>
  <si>
    <t>Debido a cambios regulatorios, problemas económicos o casos empresariales, el sector experimenta un período de inestabilidad que se refleja en bajas ventas, alto endeudamiento, quiebras, fusiones, entre otras.</t>
  </si>
  <si>
    <t>Se estima un cambio en los planes de Gobierno que pueda modificar radicalmente los objetivos para los cuales el contrato fue realizado.</t>
  </si>
  <si>
    <t>Se espera un período de estabilidad en los planes de gobierno durante la ejecución de la contratación.</t>
  </si>
  <si>
    <t>Se han podido identificar diferencias en las expectativas de diferentes Grupos que se beneficiarán con la Contratación, pero éstas son menores y se espera que se concilien durante la ejecución del Proyecto.</t>
  </si>
  <si>
    <t>Las tareas críticas del Proyecto no son administradas de la mejor manera por el Contratista, generando retrazos y sobre-costos.</t>
  </si>
  <si>
    <t>La Secretaría/Alcaldía tiene significativas limitaciones de recursos financieros y humanos que ponen en riesgo su capacidad de cumplimiento hacia el Contratista.</t>
  </si>
  <si>
    <t>La Secretaría/Alcaldía cuenta con los recursos financieros y humanos para responder al Contratista, pero en el caso de presentarse un evento externo es posible que dicha capacidad se vea seriamente afectada.</t>
  </si>
  <si>
    <t>La Secretaría/Alcaldía tiene una capacidad más que suficiente para asumir sus responsabilidades frente al Contratista.</t>
  </si>
  <si>
    <t>La Secretaría/Alcaldía no tiene el recurso humano especializado para exigir al Contratista lo pactado.</t>
  </si>
  <si>
    <t>La Secretaría/Alcaldía tiene debilidades organizacionales e institucionales que dificultan a su recurso humano calificado exigir al Contratista lo pactado.</t>
  </si>
  <si>
    <t>La Secretaría/Alcaldía tiene capacidad organizacional y en recurso humano especializado para exigir al Contratista lo pactado.</t>
  </si>
  <si>
    <t>La Secretaría/Alcaldía  no tiene los controles para verificar que el producto o servicio pagado, ha sido efectivamente entregado de acuerdo con las condiciones de la Contratación.</t>
  </si>
  <si>
    <t>La Secretaría/Alcaldía tiene controles para verificar la entrega de los productos o servicios, pero esos controles tienen debilidades que no han sido corregidas.</t>
  </si>
  <si>
    <t>La Secretaría/Alcaldía tiene diferentes controles que le permiten asegurar la entrega de los productos o servicios contratados, como paso previo para la realización del pago.</t>
  </si>
  <si>
    <t>La Secretaría/Alcaldía tiene limitaciones en su estructura organizacional y planta de personal, que facilitan la falta de verificación de los productos o servicios entregados, lo que ha ocasionado que en varios casos estos no sean los efectivamente contratados.</t>
  </si>
  <si>
    <t>La Secretaría/Alcaldía tiene controles para verificar que los productos o servicios entregados por el Contratista corresponden a los contratados, pero esos controles tienen debilidades que no han sido corregidas.</t>
  </si>
  <si>
    <t>La Secretaría/Alcaldía tiene diferentes controles que le permiten asegurar que los productos o servicios entregados por el Contratista, corresponden efectivamente a los contratados.</t>
  </si>
  <si>
    <t xml:space="preserve">El contratista seleccionado tiene capacidad financiera para asumir acitividades adicionales derivadas de la no conformidad del producto o servicio, o reclamaciones por daños ocasionadas por sus acitividades. Sin embargo esto implica sería afectación a los plazos de cumplimiento. </t>
  </si>
  <si>
    <t>Hay escasez de materiales o materias primas que pueden ser reemplazadas por equivalentes sin que afecte el precio o/y calidad del contrato</t>
  </si>
  <si>
    <t xml:space="preserve">No se tiene información sobre la situación real del Contratista en las relaciones entre trabajadores y directivas. </t>
  </si>
  <si>
    <t>es el mismo supuesto que el 3 o/y4?</t>
  </si>
  <si>
    <t>El proceso de selección tendrá: pocos participantes, se conocen mutuamente, una contratación recurrente basada en precio, y donde existen indicios de que ha habido colusión en el pasado.</t>
  </si>
  <si>
    <t>El proceso de selección tendrá: pocos participantes, se conocen mutuamente, una contratación recurrente basada en precio.</t>
  </si>
  <si>
    <t>El proceso de selección tendrá: una alta participación, nuevos proponentes, y criterios de selección diferentes a precio.</t>
  </si>
  <si>
    <t>El proceso de selección tendrá: una alta participación, nuevos proponentes, criterios de selección diferentes a precio, y ningún indicio de que ha habido colusión en el pasado.</t>
  </si>
  <si>
    <t>Aunque se siguieron los procedimientos del manual de contratación de la Alcaldía para realizar la contratación, algunos temas no son claros en dicho manual por lo que despiertan dudas en algunos proveedores.</t>
  </si>
  <si>
    <t>Consecuencias de la Ocurrencia</t>
  </si>
  <si>
    <t xml:space="preserve">1. Incumplimiento por parte de la administración en los pagos 2. Inejecución o ejecución parcial del contrato 3. Sanciones disciplinarias, administrativas y fiscales 4. Deficiente gestión </t>
  </si>
  <si>
    <t xml:space="preserve">1. Incumplimiento por parte del contratista.  2. ejecución de actividades extemporaneas 3. mayor onerosidad del contrato 4. obras mal ejecutadas </t>
  </si>
  <si>
    <t>1. Los bienes o el servicio no cumpla con el objeto del contrato.  2. mayor onerosidad 3. Insatisfacción de las partes interesadas 4. Resultados no confiables</t>
  </si>
  <si>
    <t xml:space="preserve">1. Incumplimiento del contrato 2. cumplimiento parcial del contrato 3. Resultados  no confiables </t>
  </si>
  <si>
    <t>1. Detrimento patrimonial  2. Insatisfacción de la comunidad 3. Incumplimiento del objeto y los fines de la contratación</t>
  </si>
  <si>
    <t>1. Detrimento patrimonial por doble contratación 2. Inejecución de las obras 3. Sanciones Disciplinarias, fiscales, penales y administrativas 4. Deterioro de la imagen institucional</t>
  </si>
  <si>
    <t>1. Detrimento patrimonial 2. Error en la selección del contratista 3. Retrasos en el proceso de selección 4. Sanciones Penales y Disciplinarios 5. Hallazgos de fiscales</t>
  </si>
  <si>
    <t xml:space="preserve">1. Retrosesos en el procedimiento de contratación 2.Pérdida de imagen 3. demanda de los interesados 4. Sanciones Penales y Disciplinarios 5. Hallazgos de fiscales 6. Error en la selección del contratista 7. Desgaste administrativo </t>
  </si>
  <si>
    <t xml:space="preserve">1. Detrimento patrimonial 2. Pérdida reputacional 3. Duplicidad de funciones y/o contratación 4. Deficiente Gestión  </t>
  </si>
  <si>
    <t xml:space="preserve">1. Retrasos en la ejecución  2. Sanciones Penales, Disciplinarios y/o administrativas 3. Hallazgos de fiscales 4. Deficiente gestión </t>
  </si>
  <si>
    <t>1. Incumplimiento del contrato 2. Insatisfacción de los interesados 3. Detrimento en la imagen 4. baja calificación de la entidad</t>
  </si>
  <si>
    <t>1. Detrimento en la imagen  2. Deficiente Gestión 3. Incumplimiento de los fines institucionales</t>
  </si>
  <si>
    <t>1.Mayor onerosidad en el contrato 2. Incumplimiento del contrato 3. Baja de calificación de la entidad 4. Derroche o desaprovechamiento de recursos</t>
  </si>
  <si>
    <t xml:space="preserve">1. insatisfacción en el cumplimiento 2. Incumplimiento total o parcial </t>
  </si>
  <si>
    <t xml:space="preserve">1. Deterioro en la imagen de la entidad 2. retraso en la ejecución del proceso por oposición del entorno 3. Pérdida del clima organizacional </t>
  </si>
  <si>
    <t>1. No consecución de las metas y objetivos de la contratación. 2. Incumplimiento 3. Retraso en el cumplimiento</t>
  </si>
  <si>
    <t xml:space="preserve">1. Retrasos en la ejecución 2. Personal no capacitado 3. Desaprovechamiento del bion o servicio contratado.  </t>
  </si>
  <si>
    <t>1. Mayor onerosidad del contrato 2. Renovación tecnológica inadecuada 3. Cobertura temporal del servicio</t>
  </si>
  <si>
    <t xml:space="preserve">1. Mayor onerosidad del contrato 2. Detrimento en la imagen instituucional 3. dificultad para la toma de acciones oportunamente </t>
  </si>
  <si>
    <t>1. Retraso en los procedimientos 2. incumplimiento o cumplimiento parcial 3. detrimento patrimonial</t>
  </si>
  <si>
    <t xml:space="preserve">1. incumplimiento del contrato 2. Retrasos en la ejecución o en las entregas 3. Desgaste administrativo </t>
  </si>
  <si>
    <t xml:space="preserve">1. Mayor onerosidad del contrato 2. Retrasos en la ejecución </t>
  </si>
  <si>
    <t>1. Incumplimiento del pago. 2. Deterioro Reputacional  3. Sanciones Penales y Disciplinarios 4. Hallazgos de fiscales</t>
  </si>
  <si>
    <t xml:space="preserve">1. Mayor onerosidad del contrato 2. Demandas por parte de terceros. 3. Baja productividad laboral </t>
  </si>
  <si>
    <t xml:space="preserve">1. Incumplimiento total o parcial del contrato 2. Mayor onerosidad del contrato.  </t>
  </si>
  <si>
    <t xml:space="preserve">1. Mayor onerosidad 2. Incumplimiento total o parcial del contrato </t>
  </si>
  <si>
    <t xml:space="preserve">1. Demanda o reclamaciones de terceros 2. Deterioro en la Imagen 3. Mayor onerosidad </t>
  </si>
  <si>
    <t xml:space="preserve">1. Declaratoria de desierto del proceso 2. Retrasos en los procedimeintos de selección. 3. Error en la Selección del contratista </t>
  </si>
  <si>
    <t xml:space="preserve">1. Demandas de terceros 2. Presiones externas en la ejecución o adjudicación 3. Retrasos en la ejecución 4. Mayor onerosidad </t>
  </si>
  <si>
    <t xml:space="preserve">1. Declaratoria de desierto del proceso 2. Retrasos en el procedimiento 3. Desgaste administrativo </t>
  </si>
  <si>
    <t xml:space="preserve">1. Declaratoria de desierto del procesos 2. Desgaste administrativo </t>
  </si>
  <si>
    <t>1. Declaratoria de desierto del proceso 2. Desgaste administrativo</t>
  </si>
  <si>
    <t xml:space="preserve">1. Incumplimiento del Contrato.  2. Mayor onerosidad 3. Sanciones Penales 4. Hallazgos fiscales 5. retrasos en la ejecución  </t>
  </si>
  <si>
    <t xml:space="preserve">1. Incumplimiento del Contrato 2. Alza en los precios de los productos o servicios </t>
  </si>
  <si>
    <t xml:space="preserve">1. Quiebra del contratista 2. Incumplimiento total o parcial del contrato 3. Mayor onerosidad del contrato </t>
  </si>
  <si>
    <t xml:space="preserve">1. Declaratoria de desierto del procedimiento 2. Desgaste administrativo </t>
  </si>
  <si>
    <t xml:space="preserve">1. Retrasos en la ejecución del contrato 2.Deterioro de la imafen institicional 3. Inconformidad de proveedores </t>
  </si>
  <si>
    <t xml:space="preserve">1. Retrasos en la ejecución del contrato 2. Mayor onerosidad 3.Demanda de terceros </t>
  </si>
  <si>
    <t>1. Retrasos en la ejecución 2. Demanda de terceros 3. Desgaste administrativo 4. Mayor onerosidad</t>
  </si>
  <si>
    <t>1. Demanda de terceros 2. Deterioro en la Imagen 3. Retrasos en el proceso de selección o en la ejecución del contrato 4. Pérdida en la integridad y confidencialidad de la información</t>
  </si>
  <si>
    <t>1. Retrasos en el proceso de selección y en la ejecución del contrato 2. mayor onerosidad del contrato 3. Deterioro en la imagen institucional</t>
  </si>
  <si>
    <t xml:space="preserve">1. Demanda de las partes 2. insatisfacción de los interesados 3. No se logre los objetivos y fines de la contratación </t>
  </si>
  <si>
    <t>1. Incumplimiento del contrato 2. Retrasos en la ejecución o en las entregas 3. Deficiente gestión 4. Detrimento patrimonial</t>
  </si>
  <si>
    <t>1. Incumplimiento parcial del contrato 2. Incumplimiento de los objetivos y metas de la contratación 3. Resultados no confiables</t>
  </si>
  <si>
    <t xml:space="preserve">1. Hallazgos fiscales 2. Detrimento patrimonial 3. incumplimiento de los objetivos y fines de la contratación 4. Baja Cobertura del servicio </t>
  </si>
  <si>
    <t>1. Condenas económicas 2. Hallazgos fiscales 3. Sanciones disciplinarias 4. Sanciones penales 5. Mayor onerosidad en el contrato 6. Detrimento en la Imagen 7. Demanda por el contratista, costo de defensa</t>
  </si>
  <si>
    <t>1. Incumplimiento total o parcial del contrato 2. Mayor onerosidad 3. Hallazgos fiscales 4. Sanciones disciplinarias fiscales y/o administrativas</t>
  </si>
  <si>
    <t xml:space="preserve">1. Incumplimiento parcial del contrato 2. Sanciones disciplinarias, fiscales, adminsitrativas y/o penales 3. Resultado no confiable 4. Insatisfacción de los intereses de las partes </t>
  </si>
  <si>
    <t xml:space="preserve">1. Malversación de los bienes 2. sanciones disciplinarias, fiscales, administrativas y/o penales 3. Detrimento patrimonial </t>
  </si>
  <si>
    <t>1. Incumplimientos de los fines y objetivos de la contratación 2. Insatisfacción de terceros y beneficiarios 3. desgaste administrativo</t>
  </si>
  <si>
    <t xml:space="preserve">1. incumplimiento del contrato total o parcial 2. retraso en la ejecución del contrato 3. mayor onerosidad del contrato </t>
  </si>
  <si>
    <t>1. Mayor onerosidad del contrato 2. Incumplimiento del contrato</t>
  </si>
  <si>
    <t>1. Mayor onerosidad del Contrato 2. Incumplimiento total o parcial del contrato 3. Obras mal ejecutados 4. Resultados no confiables</t>
  </si>
  <si>
    <t xml:space="preserve">1. Mayor onerosidad del contrato 2. Retrasos en la ejecución 3. Deterioro de la salud ocipacional </t>
  </si>
  <si>
    <t xml:space="preserve">1. Mayor onerosidad del contrato </t>
  </si>
  <si>
    <t>1. Retrasos en el proceso de selección y en la ejecución del contrato 2. Mayor onerosidad del contrato 3. Presiones e intereses indebidos en el proceso de selección y la ejecución del contrato</t>
  </si>
  <si>
    <t xml:space="preserve">1. incumplimiento del contrato 2. retraso en la ejecución del contrato 3. Mayor onerosidad 4. Riesgo en la seguridad de los empleados </t>
  </si>
  <si>
    <t xml:space="preserve">1. Incumplimiento del contrato 2. Retraso en su ejecución 3. Afectación a la vida y seguridad del contratista y los funcionarios </t>
  </si>
  <si>
    <t>1. Retraso en la ejecución del contrato 2. Pérdida en el clima organizacional 3. Baja productividad 4. Mayor onerosidad del contrato</t>
  </si>
  <si>
    <t xml:space="preserve">1. Mayor onerosidad del contrato  2. Reclamaciones de carácter civil, administrativo o penal 3. Desgaste administrativo </t>
  </si>
  <si>
    <t xml:space="preserve">1. Mayor onerosidad en el contrato 2. Incumplimiento del contrado 3. Baja productividad laboral </t>
  </si>
  <si>
    <t xml:space="preserve">1. Mayor onerosidad en el contrato 2. Retrasos en la ejecución 3. Deterioro del clima organizacional 4. obras mal ejecutadas </t>
  </si>
  <si>
    <t>1. Mayor onerosidad del contrato 2. Incumplimiento o cumplimiento no satisfactorio 3. Resultado no esperado 4. insatisfacción de los intereses de la institución y de los objetivos y metas de la contratación</t>
  </si>
  <si>
    <t xml:space="preserve">1. Denuncias penales al contratista 2. Erronéa selección del contratista   </t>
  </si>
  <si>
    <t>1. Erronéa selección del contratista 2. Incumplimiento 3. Pérdida de imagen (lavado de activos)</t>
  </si>
  <si>
    <t xml:space="preserve">1. No adjudicación del contrato 2. Retrasos en el proceso de selección 3. Detrimento patrimonial 4. Desgaste administrativo </t>
  </si>
  <si>
    <t xml:space="preserve">1. Incumplimiento 2. Detrimento patrimonial 3. Imposibilidad de ejecución o ejecución tardía </t>
  </si>
  <si>
    <t xml:space="preserve">1. Condenas económicas 2. retraso en la ejecución de la obra 3. Detrimento en la imagen 4. desgaste administrativo </t>
  </si>
  <si>
    <t>MATRIZ DE RIESGOS</t>
  </si>
  <si>
    <t>CONTRATACIÓN</t>
  </si>
  <si>
    <t>SELECCIÓN</t>
  </si>
  <si>
    <t>PLANEACIÓN</t>
  </si>
  <si>
    <t>EJECUCIÓN</t>
  </si>
  <si>
    <t>No tratar</t>
  </si>
  <si>
    <t>Verificar la presentación de la garantía de seriedad de la oferta</t>
  </si>
  <si>
    <t>Incluir en el cronograma de control de la ejecución, plazos para la evaluación técnica, pruebas de producto o servicio, y la instalación de los mismos.</t>
  </si>
  <si>
    <t>Asegurar la documentación del progreso del proyecto</t>
  </si>
  <si>
    <t>Evaluar métodos de entrega y abastecimiento alternativos.</t>
  </si>
  <si>
    <t>Evaluar la historia del proveedor seleccionado en cuanto a rotación de personal y relaciones laborales</t>
  </si>
  <si>
    <t>Confirmar el esquema de pagos y las responsabilidades con el Contratista</t>
  </si>
  <si>
    <t>Asegurar que los documentos son concisos, precisos y sin ambigüedades.</t>
  </si>
  <si>
    <t>Desarrollar un plan de gestión de contratos, que incluya el seguimiento y la gestión de las obligaciones contractuales de todas las partes.</t>
  </si>
  <si>
    <t>Asegurar los supervisores del contrato comprendan los requisitos del contrato</t>
  </si>
  <si>
    <t>Considerar la supervisión de un director de proyecto con experiencia</t>
  </si>
  <si>
    <t>Identificar y desarrollar herramientas apropiadas para el reporte de información del contrato</t>
  </si>
  <si>
    <t>Desarrollar un plan de gestión de contratos</t>
  </si>
  <si>
    <t>Determinar el nivel apropiado de administración y gestión de contratos</t>
  </si>
  <si>
    <t>Establecer y medir el progreso de la ejecución del contrato.</t>
  </si>
  <si>
    <t>Adoptar una estructura adecuada de control de proyectos</t>
  </si>
  <si>
    <t>Adoptar una estructura adecuada de administración de proyectos</t>
  </si>
  <si>
    <t>Mantener a la oficina de relaciones públicas informada sobre contratos de alto riesgo.</t>
  </si>
  <si>
    <t>Identificar interés de la comunidad y grupos de presión (incluidos los locales).</t>
  </si>
  <si>
    <t>Determinar el conocimiento que la comunidad tiene en el proyecto y su opinión sobre el contrato.</t>
  </si>
  <si>
    <t>Considerar la posibilidad de cuestiones de contenido local.</t>
  </si>
  <si>
    <t>Identificar posibles conflictos entre las partes interesadas.</t>
  </si>
  <si>
    <t>Desarrollar un plan de comunicación para que los interesados conozcan la contratación</t>
  </si>
  <si>
    <t xml:space="preserve">Realizar promoción mediática sobre el contrato y sus objetivos. </t>
  </si>
  <si>
    <t>Asegurar que el contrato hace que el contratista sea responsable de los problemas laborales de la empresa o con su sindicato.</t>
  </si>
  <si>
    <t>Comprobar las líneas de suministro y aprovisionamiento, incluyendo los subcontratistas.</t>
  </si>
  <si>
    <t>Evaluar el posible impacto del contrato en las empresas y sectores.</t>
  </si>
  <si>
    <t>Considerar la compra con anticipación de materiales que probablemente estén escasos en el momento en que se requieran.</t>
  </si>
  <si>
    <t>Identificar y responder a cuestiones ambientales, tales como materiales, tecnología, energía y reciclaje.</t>
  </si>
  <si>
    <t>Mantener las partes interesadas informadas.</t>
  </si>
  <si>
    <t>Considerar estrategias para minimizar el impacto de las fluctuaciones cambiarias</t>
  </si>
  <si>
    <t>Identificar los problemas de concesión de licencias que pueden afectar el proyecto</t>
  </si>
  <si>
    <t>Establecer especificaciones para considerar los factores ambientales.</t>
  </si>
  <si>
    <t>Identificar las actividades que pueden ser necesarias para entregar los productos o servicios, y asegurar que estén disponibles.</t>
  </si>
  <si>
    <t>Identificar materiales y actividades peligrosas en el sitio y desarrollar planes de gestión</t>
  </si>
  <si>
    <t>Incluir en la documentación de los procesos y actividades las aprobaciones requeridas, y solicitarlas a los responsables de expedirlas con suficiente anticipación.</t>
  </si>
  <si>
    <t>Asegurar que las pólizas de seguro del Contratista son suficientes con los riesgos cubiertos por las mismas.</t>
  </si>
  <si>
    <t>Pedir detalles al Contratista de cómo planea llevar a cabo el trabajo</t>
  </si>
  <si>
    <t>Asegurar que los plazos y presupuestos incorporan características de la zona o región.</t>
  </si>
  <si>
    <t>Desarrollar una evaluación de impacto ambiental.</t>
  </si>
  <si>
    <t>Identificar los problemas regionales que puedan afectar la entrega del producto o servicio, como los patrones estacionales del clima, la lejanía, la accesibilidad, la disponibilidad de recursos, servicios, etc., y desarrollar planes de manejo.</t>
  </si>
  <si>
    <t>Identificar materiales o prácticas peligrosas que se utilizan para desarrollar o entregar el producto o servicio, y asegurar el uso de procedimientos de manipulación apropiados.</t>
  </si>
  <si>
    <t>Identificar los componentes cuya fuente es extranjera, su disponibilidad y criticidad para el proyecto, y considerar anticipar su compra de ser necesario.</t>
  </si>
  <si>
    <t>Identificar las nuevas tecnologías que se van a usar y de ser necesario, desarrollar procedimientos de prueba, instalación y planes de contingencia.</t>
  </si>
  <si>
    <t>Incluir etapas individuales de entrega, prueba e instalación en el cronograma del proyecto.</t>
  </si>
  <si>
    <t>Asegurar que el contrato tiene provisiones para retener los pagos si el producto o servicio no es satisfactorio.</t>
  </si>
  <si>
    <t>Identificar políticas gubernamentales (por ejemplo, desarrollo económico, abastecimiento, etc.) que se aplican al contrato y asegurar su cumplimiento</t>
  </si>
  <si>
    <t xml:space="preserve">Asegurar la asignación apropiada de recursos </t>
  </si>
  <si>
    <t xml:space="preserve">Establecer procedimiento claros y de conocimiento común sobre la expedición del certificado de disponibilidad presupuestal y el registro presupuestal </t>
  </si>
  <si>
    <t>Establecer procedimientos claros y de conocimiento común sobre la publicación en el SECOP</t>
  </si>
  <si>
    <t>Asegurar que los documentos del contrato reflejan los requisitos de gestión de proyectos.</t>
  </si>
  <si>
    <t>Utilizar métodos apropiados de formalización de la aceptación del contrato</t>
  </si>
  <si>
    <t>Evaluar la  garantía adecuada para proteger los desembolsos del proyecto.</t>
  </si>
  <si>
    <t>Asegurar que las fechas de pago propuestas son consistentes con el valor del trabajo recibido del contratista.</t>
  </si>
  <si>
    <t>Definir y documentar las actividades y resultados requeridos.</t>
  </si>
  <si>
    <t>Asegurar que las especificaciones son adecuadamente establecidas en términos de rendimiento o la función que debe cumplir el producto o servicio.</t>
  </si>
  <si>
    <t>Obtener asesoramiento jurídico cuando se usan formatos de contratación no estandarizados.</t>
  </si>
  <si>
    <t>Usar formatos estándar de contrato, cuando sea posible.</t>
  </si>
  <si>
    <t>Identificar correctamente el tipo de contrato para el tipo de trabajo requerido.</t>
  </si>
  <si>
    <t xml:space="preserve">Revisar los enfoques usados en proyectos anteriores similares </t>
  </si>
  <si>
    <t xml:space="preserve">Desarrollar apropiados canales y protocolos de comunicación entre los miembros del equipo </t>
  </si>
  <si>
    <t>Identificar un esquema adecuado de pagos de acuerdo con el objeto y modalidad del contrato.</t>
  </si>
  <si>
    <t>Definir y documentar las funciones y responsabilidades de todas las partes involucradas en el contrato.</t>
  </si>
  <si>
    <t xml:space="preserve">Mantener a la oficina de relaciones públicas informada sobre contratos de alto riesgo. </t>
  </si>
  <si>
    <t>Identificar problemáticas que pueden tener sensibilidades locales o regionales.</t>
  </si>
  <si>
    <t>Considere la posibilidad de cuestiones de contenido local.</t>
  </si>
  <si>
    <t>Identificar los medios más eficaces para comunicar la oportunidad de contrato a la industria.</t>
  </si>
  <si>
    <t>Identificar las actividades que se requieren y asegurar que los recursos están disponibles.</t>
  </si>
  <si>
    <t>Comprobar y confirmar los recursos financieros.</t>
  </si>
  <si>
    <t>Comprobar que el contrato es consistente con los objetivos de política de la Secretaría/Alcaldía.</t>
  </si>
  <si>
    <t>Confirmar disponibilidad de recursos</t>
  </si>
  <si>
    <t>Dar puntaje a la metodología propuesta por los oferentes</t>
  </si>
  <si>
    <t>Comprobar el rendimiento previo de los proveedores.</t>
  </si>
  <si>
    <t>Definir claramente los criterios de selección, su ponderación y el método de evaluación.</t>
  </si>
  <si>
    <t>Asegurar que existe una industria competitiva capaz de desarrollar el proyecto.</t>
  </si>
  <si>
    <t xml:space="preserve">Evaluar los niveles de competitividad del mercado y adoptar la modalidad de contratación correspondiente.  </t>
  </si>
  <si>
    <r>
      <t>Realizar promoción mediática sobre el contrato y sus objetivos</t>
    </r>
    <r>
      <rPr>
        <sz val="8"/>
        <color theme="1"/>
        <rFont val="Calibri"/>
        <family val="2"/>
        <scheme val="minor"/>
      </rPr>
      <t> </t>
    </r>
    <r>
      <rPr>
        <sz val="11"/>
        <color theme="1"/>
        <rFont val="Calibri"/>
        <family val="2"/>
        <scheme val="minor"/>
      </rPr>
      <t>.</t>
    </r>
  </si>
  <si>
    <t>Considerar la utilización de referencias apropiadas para los aspectos cualitativos del proceso de selección como, por ejemplo, premios de la industria.</t>
  </si>
  <si>
    <t>Solicitar y verificar referencias de los oferentes.</t>
  </si>
  <si>
    <t>Solicitar un desglose de la licitación con suficiente detalle para permitir la evaluación.</t>
  </si>
  <si>
    <t xml:space="preserve">Informar a la industria con la mayor antelación posible y considerar la realización de una presentación del proyecto.  </t>
  </si>
  <si>
    <t>Asegurar que el proceso de selección del contratista cumple con los parámetros legales y buenas prácticas para ser un proceso transparente</t>
  </si>
  <si>
    <t>Asegurar que los proponentes son conscientes de las obligaciones.</t>
  </si>
  <si>
    <t>Pedir a los proveedores que expliquen su comprensión de los requisitos y entregables del contrato.</t>
  </si>
  <si>
    <t>Seleccionar un equipo de contratación con la experiencia adecuada.</t>
  </si>
  <si>
    <t>Comprobar la pertinencia de la modalidad de contratación frente a la relación tiempo - coste esperada y la exigencia legal para el caso.</t>
  </si>
  <si>
    <t>Asegurar que los procesos y actividades están documentados y los funcionarios han sido adecuadamente capacitados</t>
  </si>
  <si>
    <t>Identificar políticas y normas gubernamentales que podrían aplicar al proceso de contratación y asegurar su cumplimiento.</t>
  </si>
  <si>
    <t>Evaluar los requisitos de control de calidad y comparar con la capacidad de la industria.</t>
  </si>
  <si>
    <t>Asegurar que el proyecto permitirá la incorporación de nuevas tecnologías en el futuro.</t>
  </si>
  <si>
    <t>Llevar a cabo revisiones periódicas de los objetivos institucionales.</t>
  </si>
  <si>
    <t>Asegurar la documentación de la planeación</t>
  </si>
  <si>
    <t>Desarrollar una planeación del proyecto en el nivel detalle apropiado</t>
  </si>
  <si>
    <t>Compruebe que el presupuesto tiene en cuenta la situación del mercado.</t>
  </si>
  <si>
    <t>Consultar con gremios y asociaciones sectoriales.</t>
  </si>
  <si>
    <t>Describir el producto o servicio de una manera tangible y sin ambigüedades.</t>
  </si>
  <si>
    <t>Identificar los aspectos del proyecto que son singulares, ya sea para validar su necesidad o para estandarizar.</t>
  </si>
  <si>
    <t>Obtener la opinión de un experto en cuanto a si los requisitos son realistas y alcanzables.</t>
  </si>
  <si>
    <t>Identificar los problemas de concesión de licencias que pueden afectar el proyecto, y efectuar su oportuno trámite.</t>
  </si>
  <si>
    <t>Verificar que se haya establecido con claridad, y de acuerdo con los presupuestos legales,  los requisitos habilitantes. Así como establecer si existen o no proponentes que cumplan con los mismos.</t>
  </si>
  <si>
    <t>Obtener una opinión independiente sobre la claridad del alcance de la contratación</t>
  </si>
  <si>
    <t>Asegurar que el alcance de la contratación esté definido, documentado y entendido</t>
  </si>
  <si>
    <t>Asegurar que se tiene el conocimiento técnico adecuado para la definición del alcance</t>
  </si>
  <si>
    <t>Comprobar la  existencia de contratos similares o relacionados.</t>
  </si>
  <si>
    <t>Establecer la relación precio-valor de la contratación.</t>
  </si>
  <si>
    <t>Confirmar que los presupuestos operacionales se han considerado y previsto.</t>
  </si>
  <si>
    <t>Comprobar el alcance contra el presupuesto asignado.</t>
  </si>
  <si>
    <t>Definir los objetivos y resultados esperados de la contratación.</t>
  </si>
  <si>
    <t>Definir claramente las funciones y responsabilidades de los miembros del equipo</t>
  </si>
  <si>
    <t>Generar estimaciones de flujos de efectivo y controlar gastos con cargo a presupuestos.</t>
  </si>
  <si>
    <t>Realizar las gestiones necesarias para obtener las aprobaciones requeridas.</t>
  </si>
  <si>
    <t>Adecuar los valores de tiempo y costos para lograr los objetivos de la contratación</t>
  </si>
  <si>
    <t>Comprobar la capacidad legal de la Secretaría/Alcaldía para llevar a cabo el contrato.</t>
  </si>
  <si>
    <t>ETAPA</t>
  </si>
  <si>
    <t>Si</t>
  </si>
  <si>
    <t>Monitoreo</t>
  </si>
  <si>
    <t>Periodicidad</t>
  </si>
  <si>
    <t>Estudio de documentos</t>
  </si>
  <si>
    <t>Permanente</t>
  </si>
  <si>
    <t>Análisis de cifras</t>
  </si>
  <si>
    <t>En hito(s) de la contratación</t>
  </si>
  <si>
    <t>Análisis de progreso</t>
  </si>
  <si>
    <t>Semanal</t>
  </si>
  <si>
    <t>Análisis de cantidades</t>
  </si>
  <si>
    <t>Quincenal</t>
  </si>
  <si>
    <t>Análisis de precios</t>
  </si>
  <si>
    <t>Bimensual</t>
  </si>
  <si>
    <t>Análisis de cumplimiento de requisitos</t>
  </si>
  <si>
    <t>Mensual</t>
  </si>
  <si>
    <t>Reuniones con contratista/interventor</t>
  </si>
  <si>
    <t>Bimestral</t>
  </si>
  <si>
    <t>Informes de avance</t>
  </si>
  <si>
    <t>Trimestral</t>
  </si>
  <si>
    <t>Informes de entrega</t>
  </si>
  <si>
    <t>Semestral</t>
  </si>
  <si>
    <t>Anual</t>
  </si>
  <si>
    <t>Asignacion</t>
  </si>
  <si>
    <t>Entidad</t>
  </si>
  <si>
    <t>Contratista</t>
  </si>
  <si>
    <t>Supervisor</t>
  </si>
  <si>
    <t>Interventor</t>
  </si>
  <si>
    <t>Dependencia a cargo de la contratacion</t>
  </si>
  <si>
    <t>Responsable</t>
  </si>
  <si>
    <t>A quien se le asigna?</t>
  </si>
  <si>
    <t>Tratamiento / Controles a ser implementados</t>
  </si>
  <si>
    <t>Valoracion del Riesgo</t>
  </si>
  <si>
    <t>Afecta Ejecucion del Contrato</t>
  </si>
  <si>
    <t>Fecha estimada en que se inicia el tratamiento</t>
  </si>
  <si>
    <t>Responsable por implementar el tratamiento</t>
  </si>
  <si>
    <t>Como se realiza el monitoreo?</t>
  </si>
  <si>
    <t>Fecha estimada en que se Completa el tratamiento</t>
  </si>
  <si>
    <t>Entidad/Contratista</t>
  </si>
  <si>
    <t>Servicios</t>
  </si>
  <si>
    <t>Bienes</t>
  </si>
  <si>
    <t>MATRIZ DE RIESGOS - Identificación, Clasificación y Evaluación de riesgos.</t>
  </si>
  <si>
    <t>MATRIZ DE RIESGOS - Monitoreo de Riesgos</t>
  </si>
  <si>
    <t xml:space="preserve">CONTEXTO DE ANÁLISIS DE RIESGOS ESTUDIO PREVIO </t>
  </si>
  <si>
    <t>Fecha:</t>
  </si>
  <si>
    <t>Estudio previo:</t>
  </si>
  <si>
    <t>Partícipes del Proceso de Contratación:</t>
  </si>
  <si>
    <t>Objeto del Proceso de Contratación</t>
  </si>
  <si>
    <t>Ciudadanía que se beneficia del Proceso de Contratación:</t>
  </si>
  <si>
    <t>La capacidad de la Entidad Estatal entendida como la disponibilidad de recursos y conocimientos para el Proceso de contratación:</t>
  </si>
  <si>
    <t>Las condiciones geográficas y de acceso, del lugar en el cual se debe cumplir el Objeto del Proceso de Contratación:</t>
  </si>
  <si>
    <t>El entorno socio-ambiental</t>
  </si>
  <si>
    <t>las condiciones politicas:</t>
  </si>
  <si>
    <t>los factores ambientales:</t>
  </si>
  <si>
    <t>La normativa aplicable al Objeto del proceso de Contratación:</t>
  </si>
  <si>
    <t>Experiencia propia y de otras entidades estatales en Procesos de Contratación de este tipo:</t>
  </si>
  <si>
    <t>El sector del Objeto del Proceso de Contratación y su mercado:</t>
  </si>
  <si>
    <t>La suficiencia del presupuesto oficial del Proceso de Contratación:</t>
  </si>
  <si>
    <t>Es adecuado y no presenta ningún tipo de situaciones anómalas en su entorno.</t>
  </si>
  <si>
    <t>Son adecuadas y no está afectado por procesos de elecciones del orden Nacional, Departamental o Municipal.</t>
  </si>
  <si>
    <t>NOTA: El contexto de los riesgos hace parte integral de la matriz de riesgos previsibles.</t>
  </si>
  <si>
    <t>INSTRUCCIONES</t>
  </si>
  <si>
    <t>¿Qué es la aplicación ODISEO?</t>
  </si>
  <si>
    <t>Es una herramienta diseñada para generar mayor eficiencia, calidad y agilidad en la contratación del municipio de Medellín, el aplicativo se basa en el modelo conceptual de Colombia Compra Eficiente que permitirá una fácil y rápida elaboración de los Estudios Previos, generando como principal beneficio la disminución de errores, soporte para la toma de decisiones, transparencia y reducción de tiempos.</t>
  </si>
  <si>
    <t>Funcionamiento</t>
  </si>
  <si>
    <t>Advertencias</t>
  </si>
  <si>
    <t>Iniciar la utilización de la herramienta</t>
  </si>
  <si>
    <t>Cuando ya está habilitada la herramienta, para iniciar debe hacer clic en el Botón “INICIAR” donde la herramienta se ejecutará automáticamente permitiendo captura de datos, si hay información de procesos anteriores, también borra esta información:</t>
  </si>
  <si>
    <r>
      <t>▪</t>
    </r>
    <r>
      <rPr>
        <sz val="10"/>
        <color rgb="FF404040"/>
        <rFont val="Times New Roman"/>
        <family val="1"/>
      </rPr>
      <t> </t>
    </r>
    <r>
      <rPr>
        <sz val="10"/>
        <color rgb="FF404040"/>
        <rFont val="Franklin Gothic Medium"/>
        <family val="2"/>
      </rPr>
      <t>La aplicación trabaja bajo Microsoft Windows en cualquier versión,                                                                                                                                                                                                                                                                                                      ▪ La aplicación trabaja bajo Microsoft Office Excel desde la versión 2003 en adelante.                                                                                                                                                                                                                                                                  ▪ Se debe habilitar las Macros en el equipo donde se va a trabajar para que la herramienta funcione correctamente.                                                                                                                                                                                                                   ▪ La aplicación tiene mejor rendimiento si trabaja bajo maquinas que cuenten como mínimo con un procesador Core i5.                                                                                                                                                                                                        ▪ Las dimensiones de la pantalla 1.600x900 son un parámetro estándar de la configuración del aplicativo.</t>
    </r>
  </si>
  <si>
    <t>• El instructivo esta diseñado para que se ejecute en equipos y redes con seguridad normal. Si a pesar de seguir estos pasos no funciona el ejecutable, se recomienda hablar con el área de Sistemas de la Alcaldía para que analicen sus políticas de seguridad las cuales pueden restringir la funcionalidad de la herramienta.                                                                                                                                                                                                                       • Si no cuenta con las características de software o hardware que se requieren, deberá solicitarlas al área de Sistemas de la Alcaldía.</t>
  </si>
  <si>
    <t>Pasos para uso del formulario</t>
  </si>
  <si>
    <t>El aplicativo genera la apertura del siguiente formulario que esta compuesto por tres FASES, para que el usuario lo diligencie y luego el usuario haga clic en el botón “Imprimir”. El Aplicativo Genera la Matriz de Colombia Compra Eficiente:</t>
  </si>
  <si>
    <r>
      <t>Riesgo</t>
    </r>
    <r>
      <rPr>
        <sz val="11"/>
        <color theme="1"/>
        <rFont val="Calibri"/>
        <family val="2"/>
        <scheme val="minor"/>
      </rPr>
      <t>: Seleccione de la lista desplegable el tipo de Riesgo a evaluar</t>
    </r>
  </si>
  <si>
    <t>FASE 2: TIPO DE ASIGNACION DEL TRATAMIENTO DEL RIESGO</t>
  </si>
  <si>
    <t>FASE 3: INFORMACIÓN FINAL PARA REALIZAR EL CÁLCULO DE LA MATRIZ</t>
  </si>
  <si>
    <t>Para crear un nuevo Riesgo, repita los pasos anteriores</t>
  </si>
  <si>
    <r>
      <t xml:space="preserve">Cargue de Datos: </t>
    </r>
    <r>
      <rPr>
        <sz val="11"/>
        <color theme="1"/>
        <rFont val="Calibri"/>
        <family val="2"/>
        <scheme val="minor"/>
      </rPr>
      <t>(Inicio nuevo análisis de Riesgo), para comenzar es importante darle clic en el botón que dice INICIAR FORMULARIO.</t>
    </r>
  </si>
  <si>
    <r>
      <t>Persona Quien Diligencia:</t>
    </r>
    <r>
      <rPr>
        <sz val="11"/>
        <color theme="1"/>
        <rFont val="Calibri"/>
        <family val="2"/>
        <scheme val="minor"/>
      </rPr>
      <t xml:space="preserve"> Nombre del responsable de la Gestión de Riesgos.</t>
    </r>
  </si>
  <si>
    <t>FASE 1: DATOS DE ENTRADA Y DEFINICIÓN DEL RIESGO</t>
  </si>
  <si>
    <r>
      <rPr>
        <b/>
        <sz val="11"/>
        <color theme="1"/>
        <rFont val="Calibri"/>
        <family val="2"/>
        <scheme val="minor"/>
      </rPr>
      <t>Tipo  de  Contrato:</t>
    </r>
    <r>
      <rPr>
        <sz val="11"/>
        <color theme="1"/>
        <rFont val="Calibri"/>
        <family val="2"/>
        <scheme val="minor"/>
      </rPr>
      <t xml:space="preserve">  Seleccione  de  la  lista  desplegable  el  tipo  de contrato</t>
    </r>
  </si>
  <si>
    <r>
      <t xml:space="preserve">Etapa: </t>
    </r>
    <r>
      <rPr>
        <sz val="11"/>
        <color theme="1"/>
        <rFont val="Calibri"/>
        <family val="2"/>
        <scheme val="minor"/>
      </rPr>
      <t>Seleccione de la lista desplegable la Etapa del proceso de contratación para la cual se va a calcular el Riesgo</t>
    </r>
  </si>
  <si>
    <r>
      <rPr>
        <b/>
        <sz val="12"/>
        <color theme="1"/>
        <rFont val="Calibri"/>
        <family val="2"/>
        <scheme val="minor"/>
      </rPr>
      <t>NOTA</t>
    </r>
    <r>
      <rPr>
        <sz val="12"/>
        <color theme="1"/>
        <rFont val="Calibri"/>
        <family val="2"/>
        <scheme val="minor"/>
      </rPr>
      <t>: Por cada Riesgo seleccionado, en la Fase 2 puede seleccionar uno o varios tratamientos de riesgo por cada riesgo definido en la Fase 1. A mayor número de Riesgos definidos por etapa, mayor seguridad tendrá la Alcaldía en el proceso de Contratación.</t>
    </r>
  </si>
  <si>
    <r>
      <t>Probabilidad de Riesgo: S</t>
    </r>
    <r>
      <rPr>
        <sz val="11"/>
        <color theme="1"/>
        <rFont val="Calibri"/>
        <family val="2"/>
        <scheme val="minor"/>
      </rPr>
      <t>eleccione de la lista desplegable la probabilidad de Riesgo que genera este evento.</t>
    </r>
  </si>
  <si>
    <r>
      <t xml:space="preserve">Calificación   Monetaria:   </t>
    </r>
    <r>
      <rPr>
        <sz val="12"/>
        <color theme="1"/>
        <rFont val="Calibri"/>
        <family val="2"/>
        <scheme val="minor"/>
      </rPr>
      <t>Seleccione de la Lista la Calificación Monetaria que corresponda según la metodología de la guía.</t>
    </r>
  </si>
  <si>
    <r>
      <t>Calificación Cualitativa</t>
    </r>
    <r>
      <rPr>
        <sz val="11"/>
        <color theme="1"/>
        <rFont val="Calibri"/>
        <family val="2"/>
        <scheme val="minor"/>
      </rPr>
      <t>: Seleccione de la lista la Calificación Cualitativa que corresponda según la metodología de la guía.</t>
    </r>
  </si>
  <si>
    <r>
      <t xml:space="preserve">Asignado a: </t>
    </r>
    <r>
      <rPr>
        <sz val="11"/>
        <color theme="1"/>
        <rFont val="Calibri"/>
        <family val="2"/>
        <scheme val="minor"/>
      </rPr>
      <t>Seleccione a quien le asigna el Riesgo según quien esté en mejor capacidad de administrarlo:</t>
    </r>
  </si>
  <si>
    <r>
      <t>Tratamiento</t>
    </r>
    <r>
      <rPr>
        <sz val="11"/>
        <color theme="1"/>
        <rFont val="Calibri"/>
        <family val="2"/>
        <scheme val="minor"/>
      </rPr>
      <t>: Seleccione de la lista el tratamiento a realizar para el Riesgo seleccionado.</t>
    </r>
  </si>
  <si>
    <r>
      <rPr>
        <b/>
        <sz val="11"/>
        <color theme="1"/>
        <rFont val="Calibri"/>
        <family val="2"/>
        <scheme val="minor"/>
      </rPr>
      <t>Probabilidad de Riesgos:</t>
    </r>
    <r>
      <rPr>
        <sz val="11"/>
        <color theme="1"/>
        <rFont val="Calibri"/>
        <family val="2"/>
        <scheme val="minor"/>
      </rPr>
      <t xml:space="preserve"> Seleccione de la lista desplegable la probabilidad de Riesgo que genera este evento.</t>
    </r>
  </si>
  <si>
    <r>
      <t>Calificación Cualitativa</t>
    </r>
    <r>
      <rPr>
        <sz val="11"/>
        <color theme="1"/>
        <rFont val="Calibri"/>
        <family val="2"/>
        <scheme val="minor"/>
      </rPr>
      <t>: Seleccione de la lista desplegable la Calificación Cualitativa a Evaluar</t>
    </r>
  </si>
  <si>
    <r>
      <t xml:space="preserve">Calificación Monetaria: </t>
    </r>
    <r>
      <rPr>
        <sz val="11"/>
        <color theme="1"/>
        <rFont val="Calibri"/>
        <family val="2"/>
        <scheme val="minor"/>
      </rPr>
      <t>Seleccione de la Lista la Calificación Monetaria</t>
    </r>
  </si>
  <si>
    <r>
      <t xml:space="preserve">Afecta Ejecución del Contrato: </t>
    </r>
    <r>
      <rPr>
        <sz val="11"/>
        <color theme="1"/>
        <rFont val="Calibri"/>
        <family val="2"/>
        <scheme val="minor"/>
      </rPr>
      <t>Seleccione la Opción que corresponda:</t>
    </r>
  </si>
  <si>
    <r>
      <t xml:space="preserve">Persona Responsable: </t>
    </r>
    <r>
      <rPr>
        <sz val="11"/>
        <color theme="1"/>
        <rFont val="Calibri"/>
        <family val="2"/>
        <scheme val="minor"/>
      </rPr>
      <t>Seleccione a quien le asigna la responsabilidad del monitoreo:</t>
    </r>
  </si>
  <si>
    <r>
      <rPr>
        <b/>
        <sz val="11"/>
        <color theme="1"/>
        <rFont val="Calibri"/>
        <family val="2"/>
        <scheme val="minor"/>
      </rPr>
      <t>NOTA</t>
    </r>
    <r>
      <rPr>
        <sz val="11"/>
        <color theme="1"/>
        <rFont val="Calibri"/>
        <family val="2"/>
        <scheme val="minor"/>
      </rPr>
      <t>: Si en la lista no aparece el Responsable, puede crear, la persona, Área o Dependencia en el mismo campo (sobreescribir).</t>
    </r>
  </si>
  <si>
    <r>
      <t>¿Cómo Se Realiza el Monitoreo?</t>
    </r>
    <r>
      <rPr>
        <sz val="11"/>
        <color theme="1"/>
        <rFont val="Calibri"/>
        <family val="2"/>
        <scheme val="minor"/>
      </rPr>
      <t>: Seleccione el Procedimiento para realizar el Monitoreo</t>
    </r>
  </si>
  <si>
    <r>
      <rPr>
        <b/>
        <sz val="11"/>
        <color theme="1"/>
        <rFont val="Calibri"/>
        <family val="2"/>
        <scheme val="minor"/>
      </rPr>
      <t>NOTA:</t>
    </r>
    <r>
      <rPr>
        <sz val="11"/>
        <color theme="1"/>
        <rFont val="Calibri"/>
        <family val="2"/>
        <scheme val="minor"/>
      </rPr>
      <t xml:space="preserve"> Si la lista no presenta la opción de Monitoreo, la puede crear, en el mismo campo.</t>
    </r>
  </si>
  <si>
    <r>
      <t xml:space="preserve">Periodicidad: </t>
    </r>
    <r>
      <rPr>
        <sz val="11"/>
        <color theme="1"/>
        <rFont val="Calibri"/>
        <family val="2"/>
        <scheme val="minor"/>
      </rPr>
      <t>Seleccione cada cuanto tiempo va hacer cada monitoreo.</t>
    </r>
  </si>
  <si>
    <r>
      <t xml:space="preserve">Fecha de inicio Tratamiento: </t>
    </r>
    <r>
      <rPr>
        <sz val="11"/>
        <color theme="1"/>
        <rFont val="Calibri"/>
        <family val="2"/>
        <scheme val="minor"/>
      </rPr>
      <t>Fecha de Inicio definida en el Proceso dd/mm/yyyy</t>
    </r>
  </si>
  <si>
    <r>
      <t xml:space="preserve">Fecha Fin Tratamiento: </t>
    </r>
    <r>
      <rPr>
        <sz val="11"/>
        <color theme="1"/>
        <rFont val="Calibri"/>
        <family val="2"/>
        <scheme val="minor"/>
      </rPr>
      <t>Fecha Final de finida en el Proceso dd/mm/yyyy</t>
    </r>
  </si>
  <si>
    <r>
      <t xml:space="preserve">Desea Crear Nuevo Riesgo: </t>
    </r>
    <r>
      <rPr>
        <sz val="11"/>
        <color theme="1"/>
        <rFont val="Calibri"/>
        <family val="2"/>
        <scheme val="minor"/>
      </rPr>
      <t>Haga clic en Agregar Riesgo cuando requiera adicionar más riesgos a la matriz.</t>
    </r>
  </si>
  <si>
    <r>
      <t xml:space="preserve">Número de Proceso: </t>
    </r>
    <r>
      <rPr>
        <sz val="11"/>
        <color theme="1"/>
        <rFont val="Calibri"/>
        <family val="2"/>
        <scheme val="minor"/>
      </rPr>
      <t xml:space="preserve">Indique el proceso que se gestiona, es decir el numero del estudio previo.  </t>
    </r>
    <r>
      <rPr>
        <b/>
        <sz val="12"/>
        <color theme="1"/>
        <rFont val="Calibri"/>
        <family val="2"/>
        <scheme val="minor"/>
      </rPr>
      <t/>
    </r>
  </si>
  <si>
    <r>
      <t>Descripción:</t>
    </r>
    <r>
      <rPr>
        <sz val="11"/>
        <color theme="1"/>
        <rFont val="Calibri"/>
        <family val="2"/>
        <scheme val="minor"/>
      </rPr>
      <t xml:space="preserve"> Describa la Contratación, ejemplo “Servicios”, en este campo va el objeto del Contrato.</t>
    </r>
  </si>
  <si>
    <r>
      <rPr>
        <b/>
        <sz val="11"/>
        <color theme="1"/>
        <rFont val="Calibri"/>
        <family val="2"/>
        <scheme val="minor"/>
      </rPr>
      <t>NOTA:</t>
    </r>
    <r>
      <rPr>
        <sz val="11"/>
        <color theme="1"/>
        <rFont val="Calibri"/>
        <family val="2"/>
        <scheme val="minor"/>
      </rPr>
      <t xml:space="preserve"> Si desea adicionar otro Tratamiento, de Clic en Agregar. Si el Tratamiento que desea adicionar no esta dentro de la Lista, puede crearlo dando clic en el Botón “Agregar Otro” y crea el nombre en el espacio en blanco.</t>
    </r>
  </si>
  <si>
    <r>
      <t xml:space="preserve">Imprimir: </t>
    </r>
    <r>
      <rPr>
        <sz val="12"/>
        <color theme="1"/>
        <rFont val="Calibri"/>
        <family val="2"/>
        <scheme val="minor"/>
      </rPr>
      <t>Haga clic en Imprimir si ya finalizó la identificación de los  riesgos previsibles de la contratación y automaticamente se generará la Matriz de Riesgo de Colombia Compra Eficiente, recuerde que la impresión sale en dos hojas es importante que le de clic a imprimir, aceptar y nuevamente imprimir, aceptar.</t>
    </r>
  </si>
  <si>
    <t>Cambio en los lineamientos del ICBF durante la etapa Precontractual</t>
  </si>
  <si>
    <t>Orden público</t>
  </si>
  <si>
    <t>Abuso sexual</t>
  </si>
  <si>
    <t>Muerte y/o accidente de un niño, niña o adolescente</t>
  </si>
  <si>
    <t>Cambio en los lineamientos del ICBF</t>
  </si>
  <si>
    <t xml:space="preserve">Comunicación permanente para verificar las situaciones problemáticas en las comunas. </t>
  </si>
  <si>
    <t>Realizar monitoreo permanente por parte del personal del DAGRD y realizar el mantenimineto preventivo y correctivo para mantener en condiciones de usabilidad el inmueble</t>
  </si>
  <si>
    <t>Denuncia de manera inmediata ante la autoridad competente a partir del reporte que se genere por parte  del contratista al Defensor de Familia e inicio del debido proceso al causante de la falta. Acompañamiento permanente por parte de los educadores a los niños, niñas y adolescentes</t>
  </si>
  <si>
    <t>El Gobierno cambia los lineamientos establecidos por el ICBF, el cual repercute directamente en el objeto del contrato</t>
  </si>
  <si>
    <t>Aunque se siguieron los procedimientos técnicos para la planeación del contrato se tiene la expectativa de cambios en loslineamientos del ICBF</t>
  </si>
  <si>
    <t>Que se generen cambios en las obligaciones establecidas en las especificaciones técnicas</t>
  </si>
  <si>
    <t>Alteración del orden público, condiciones de seguridad y problemáticas sociales en los sectores donde se presta el servicio</t>
  </si>
  <si>
    <t>Aunque en el sector no se han presentado alteraciones de orden público en cualquier momento pueden ocurrir</t>
  </si>
  <si>
    <t>En el sector donde se desarrolla el contrato no hay evidencia de problemas de orden público</t>
  </si>
  <si>
    <t>Abuso sexual por parte del personal adscrito al proyecto o por parte de los niños, niñas y adolescentes usuarios del proyecto</t>
  </si>
  <si>
    <t>1. Demandas, perjucios a población, pérdidas económicas, pérdida de reputación o credibilidad del proyecto y de la institución que lo opera y contrata.</t>
  </si>
  <si>
    <t>Muerte o accidente de uno o varios niños, niñas y adolescentes  a los cuales se les este prestando el servicio por atención o salidas pedagógicas</t>
  </si>
  <si>
    <t>Descripción clara de las especificaciones técnicas del bien o servicio requerido.</t>
  </si>
  <si>
    <t>La descripción de las especificaciones técnicas establecida puede generar múltiples opciones del bien o servicio requerido, sin embargo algunas de ellas no satisfagan las necesidades de la Entidad.</t>
  </si>
  <si>
    <t>Existen en el mercado precios de algunos artículos que son realmente bajos y además que no se encuentra sustentación o fundamento alguno en la estructuración del precio con respeto al mercado.</t>
  </si>
  <si>
    <t xml:space="preserve">Obsolescencia y/o fallas tecnológicas en los procesos o herramientas web  </t>
  </si>
  <si>
    <t>Inconvenientes en el software, donde se almacena toda la información de la ejecución del contrato</t>
  </si>
  <si>
    <t>Calidad deficiente de los bienes y servicios entregados</t>
  </si>
  <si>
    <t>Se ha tenido alguna discusión básica sobre los requisitos de calidad, sin embargo, no cumplen con las espectativas de la entidad</t>
  </si>
  <si>
    <t>Incumplimiento en el pago oportuno de salarios y seguridad social a cargo del contratista</t>
  </si>
  <si>
    <t>Se realice el pago oportunamente del total de los empleados, acorde a lo exigido por la ley.</t>
  </si>
  <si>
    <t>Se realicen pagos parciales de los empleados, a pesar que la entidad dispuso los recursos de forma eficiente</t>
  </si>
  <si>
    <t>No se realice el pago oportuno por parte del contratista a los empleados y personal utilizado para los suministros, a pesar que la entidad dispuso los recursos de forma eficiente</t>
  </si>
  <si>
    <t>Errores en la elaoración de las facturas y/o cuentas de cobro y sus soportes anexos, que ocasionen demora en la radicación.</t>
  </si>
  <si>
    <t>Errores e inconsistencias con las facturas y demas documentos que deben ser entregados para su respectivo pago</t>
  </si>
  <si>
    <t>Todos los documentos como facturas y/o cuentas de cobro con sus anexos estan elaboradas correctamente.</t>
  </si>
  <si>
    <t>1. Demoras en el desembolso de los recursos. 2. reclamaciones de terceros al Municipio de Medellín.</t>
  </si>
  <si>
    <t>Errores en la elaboración de las facturas y/o cuentas de cobro y sus soportes anexos, que ocasionen demora en la radicación.</t>
  </si>
  <si>
    <t>Daños o afectaciones a la infraestructura tecnológica por acciones mal intencionadas o por error</t>
  </si>
  <si>
    <t xml:space="preserve">  </t>
  </si>
  <si>
    <t>A pesar del control en el acceso al datacenter, se generan daños graves, de dificil identificación, que conducen a un periodo largo de indisponiblidad de los servicio.</t>
  </si>
  <si>
    <t>A pesar del control en el acceso al datacenter, se generan daños leves, que pueden ser atendidos de forma inmediata.</t>
  </si>
  <si>
    <t>El acceso de personas al datacenter es controlado, generando pocas probabildades de daños en él.</t>
  </si>
  <si>
    <t>1. Indisponibilidad de los servicios del datacenter.</t>
  </si>
  <si>
    <t xml:space="preserve">Utilizar métodos apropiados de formalización de la aceptación del contrato_x000D_
</t>
  </si>
  <si>
    <t>Nombre</t>
  </si>
  <si>
    <t>Cargo</t>
  </si>
  <si>
    <t>Firma</t>
  </si>
  <si>
    <t>______________________________</t>
  </si>
  <si>
    <t>____________________________</t>
  </si>
  <si>
    <t>Propietarios de inmuebles que cumplen con las necesidades para funcionamiento de la Secretaria de Seguridad y Convivencia, organismos de Seguridad y Justicia, asi como las agencias que conforman el SIES-M</t>
  </si>
  <si>
    <t>La poblacion beneficiada con el proyecto son todos los habitantes de la ciudad de Medellin</t>
  </si>
  <si>
    <t>Esta explicada en el analisis del sector economico</t>
  </si>
  <si>
    <t>Esta explicada en el fundamento juridico del estudio previo</t>
  </si>
  <si>
    <t>La contratacion de estos servicios no interfiere con el medio ambiente, así como tampoco el clima, afecta la prestación del servicio.</t>
  </si>
  <si>
    <t>La ejecucion del contrato se realizara en la ciudad de Medellin, en donde se cuenta con vias d acceso en condiciones normales, lo que permite ejecutar el objeto con normalidad.</t>
  </si>
  <si>
    <t xml:space="preserve">Adecuar los valores de tiempo y costos para lograr los objetivos de la contratación_x000D_
Comprobar el alcance contra el presupuesto asignado._x000D_
</t>
  </si>
  <si>
    <t xml:space="preserve">Asegurar que el alcance de la contratación esté definido, documentado y entendido_x000D_
Describir el producto o servicio de una manera tangible y sin ambigüedades._x000D_
</t>
  </si>
  <si>
    <t xml:space="preserve">Compruebe que el presupuesto tiene en cuenta la situación del mercado._x000D_
</t>
  </si>
  <si>
    <t xml:space="preserve">Identificar las actividades que pueden ser necesarias para entregar los productos o servicios, y asegurar que estén disponibles._x000D_
</t>
  </si>
  <si>
    <t xml:space="preserve">Confirmar el esquema de pagos y las responsabilidades con el Contratista_x000D_
</t>
  </si>
  <si>
    <t>Descripción: Arrendamiento de bien inmueble con nomenclatura urbana Calle 45 # 55 – 65 para uso y funcionamiento de la Secretaría de Seguridad y Convivencia, Organismos de seguridad y agencias.</t>
  </si>
  <si>
    <t>Diligenció: Equipo CEEC -Natalia Restepo Salazar-Apoyo Juridico, Lina Marcela Restrepo Toledo-Apoyo tecnico, Daniela Suarez Patiño-Apoyo logistico</t>
  </si>
  <si>
    <t>Arrendamiento de bien inmueble con nomenclatura urbana Calle 45 # 55 – 65 para uso y funcionamiento de la Secretaría de Seguridad y Convivencia, Organismos de seguridad y agencias.</t>
  </si>
  <si>
    <t>Diligenció: Equipo CEEC - Natalia Restepo Salazar-Apoyo Juridico, Lina Marcela Restrepo Toledo-Apoyo tecnico, Daniela Suarez Patiño-Apoyo logistico</t>
  </si>
  <si>
    <r>
      <t>Se cuenta con 1 (un) CDP por valor de $3.095.879.210,</t>
    </r>
    <r>
      <rPr>
        <sz val="9"/>
        <color rgb="FFFF0000"/>
        <rFont val="Arial"/>
        <family val="2"/>
      </rPr>
      <t xml:space="preserve"> </t>
    </r>
    <r>
      <rPr>
        <sz val="9"/>
        <rFont val="Arial"/>
        <family val="2"/>
      </rPr>
      <t>toda vez que son recursos ordinarios y recursos FONSET para la vigencia 2021.</t>
    </r>
    <r>
      <rPr>
        <sz val="9"/>
        <color rgb="FFFF0000"/>
        <rFont val="Arial"/>
        <family val="2"/>
      </rPr>
      <t xml:space="preserve"> </t>
    </r>
    <r>
      <rPr>
        <sz val="9"/>
        <rFont val="Arial"/>
        <family val="2"/>
      </rPr>
      <t>El Municipio de Medellín, cuenta con personas idóneo y capacitado ampliamente en la realización de estos Procesos de selección. Las disponibilidades presupuestales corresponden a valores iniciales de las necesidades que se pretenden satisfacer con esta Contratación.</t>
    </r>
  </si>
  <si>
    <t>Numero: 30788</t>
  </si>
  <si>
    <t>El presupuesto asignado hace parte de los recursos de los siguientes proyectos; 200271 y 200273.</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</si>
</sst>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2"/>
      <color theme="1"/>
      <name val="Calibri"/>
      <family val="2"/>
      <scheme val="minor"/>
    </font>
    <font>
      <sz val="11"/>
      <color rgb="FFFF0000"/>
      <name val="Calibri"/>
      <family val="2"/>
      <scheme val="minor"/>
    </font>
    <font>
      <sz val="11"/>
      <name val="Calibri"/>
      <family val="2"/>
      <scheme val="minor"/>
    </font>
    <font>
      <b/>
      <sz val="11"/>
      <color theme="1"/>
      <name val="Calibri"/>
      <family val="2"/>
      <scheme val="minor"/>
    </font>
    <font>
      <b/>
      <sz val="14"/>
      <color theme="1"/>
      <name val="Calibri"/>
      <family val="2"/>
      <scheme val="minor"/>
    </font>
    <font>
      <sz val="10"/>
      <color theme="1"/>
      <name val="Calibri"/>
      <family val="2"/>
      <scheme val="minor"/>
    </font>
    <font>
      <sz val="8"/>
      <color theme="1"/>
      <name val="Calibri"/>
      <family val="2"/>
      <scheme val="minor"/>
    </font>
    <font>
      <sz val="11"/>
      <color theme="0"/>
      <name val="Calibri"/>
      <family val="2"/>
      <scheme val="minor"/>
    </font>
    <font>
      <sz val="9"/>
      <color theme="1"/>
      <name val="Arial"/>
      <family val="2"/>
    </font>
    <font>
      <sz val="9"/>
      <color rgb="FFFF0000"/>
      <name val="Arial"/>
      <family val="2"/>
    </font>
    <font>
      <sz val="9"/>
      <name val="Arial"/>
      <family val="2"/>
    </font>
    <font>
      <sz val="14"/>
      <color theme="1"/>
      <name val="Calibri"/>
      <family val="2"/>
      <scheme val="minor"/>
    </font>
    <font>
      <b/>
      <sz val="14"/>
      <color theme="0"/>
      <name val="Calibri"/>
      <family val="2"/>
      <scheme val="minor"/>
    </font>
    <font>
      <sz val="12"/>
      <color theme="1"/>
      <name val="Calibri"/>
      <family val="2"/>
      <scheme val="minor"/>
    </font>
    <font>
      <sz val="14"/>
      <color theme="1"/>
      <name val="Franklin Gothic Medium"/>
      <family val="2"/>
    </font>
    <font>
      <b/>
      <i/>
      <u/>
      <sz val="24"/>
      <color rgb="FF404040"/>
      <name val="Franklin Gothic Medium"/>
      <family val="2"/>
    </font>
    <font>
      <sz val="18"/>
      <color rgb="FF404040"/>
      <name val="Arial"/>
      <family val="2"/>
    </font>
    <font>
      <b/>
      <sz val="12"/>
      <color theme="1"/>
      <name val="Calibri"/>
      <family val="2"/>
      <scheme val="minor"/>
    </font>
    <font>
      <sz val="10"/>
      <color rgb="FF404040"/>
      <name val="Times New Roman"/>
      <family val="1"/>
    </font>
    <font>
      <sz val="10"/>
      <color rgb="FF404040"/>
      <name val="Franklin Gothic Medium"/>
      <family val="2"/>
    </font>
    <font>
      <sz val="16"/>
      <color theme="1"/>
      <name val="Calibri"/>
      <family val="2"/>
      <scheme val="minor"/>
    </font>
    <font>
      <b/>
      <sz val="14"/>
      <color rgb="FF000000"/>
      <name val="Calibri"/>
      <family val="2"/>
    </font>
    <font>
      <sz val="14"/>
      <color rgb="FF000000"/>
      <name val="Calibri"/>
      <family val="2"/>
    </font>
    <font>
      <i/>
      <sz val="9"/>
      <color theme="1"/>
      <name val="Arial"/>
      <family val="2"/>
    </font>
    <font>
      <sz val="8"/>
      <color rgb="FF000000"/>
      <name val="Segoe UI"/>
      <family val="2"/>
    </font>
  </fonts>
  <fills count="6">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theme="0"/>
        <bgColor indexed="64"/>
      </patternFill>
    </fill>
    <fill>
      <patternFill patternType="solid">
        <fgColor theme="1" tint="0.49998474074526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4">
    <xf numFmtId="0" fontId="0" fillId="0" borderId="0" xfId="0"/>
    <xf numFmtId="0" fontId="0" fillId="0" borderId="0" xfId="0" applyAlignment="1">
      <alignment horizontal="center" vertical="center"/>
    </xf>
    <xf numFmtId="0" fontId="0" fillId="0" borderId="0" xfId="0" applyAlignment="1">
      <alignment vertical="center" wrapText="1"/>
    </xf>
    <xf numFmtId="0" fontId="0" fillId="0" borderId="0" xfId="0" applyFill="1" applyAlignment="1">
      <alignment vertical="center" wrapText="1"/>
    </xf>
    <xf numFmtId="0" fontId="0" fillId="3" borderId="0" xfId="0" applyFill="1" applyAlignment="1">
      <alignment vertical="center" wrapText="1"/>
    </xf>
    <xf numFmtId="0" fontId="0" fillId="3" borderId="0" xfId="0" applyFill="1"/>
    <xf numFmtId="0" fontId="2" fillId="0" borderId="0" xfId="0" applyFont="1" applyAlignment="1">
      <alignment vertical="center" wrapText="1"/>
    </xf>
    <xf numFmtId="0" fontId="3" fillId="0" borderId="0" xfId="0" applyFont="1" applyAlignment="1">
      <alignment vertical="center" wrapText="1"/>
    </xf>
    <xf numFmtId="0" fontId="2" fillId="0" borderId="0" xfId="0" applyFont="1" applyAlignment="1">
      <alignment wrapText="1"/>
    </xf>
    <xf numFmtId="0" fontId="0" fillId="0" borderId="0" xfId="0"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vertical="center" textRotation="90"/>
    </xf>
    <xf numFmtId="0" fontId="0" fillId="0" borderId="0" xfId="0" applyFill="1"/>
    <xf numFmtId="0" fontId="3" fillId="0" borderId="0" xfId="0" applyFont="1" applyFill="1" applyAlignment="1">
      <alignment vertical="center" wrapText="1"/>
    </xf>
    <xf numFmtId="0" fontId="0" fillId="0" borderId="0" xfId="0" applyFill="1" applyAlignment="1">
      <alignment horizontal="left" vertical="center" wrapText="1"/>
    </xf>
    <xf numFmtId="0" fontId="6" fillId="0" borderId="0" xfId="0" applyFont="1" applyAlignment="1">
      <alignment vertical="center" wrapText="1"/>
    </xf>
    <xf numFmtId="0" fontId="0" fillId="3" borderId="0" xfId="0" applyFill="1" applyAlignment="1">
      <alignment horizontal="left" vertical="center" wrapText="1"/>
    </xf>
    <xf numFmtId="0" fontId="0" fillId="2" borderId="0" xfId="0" applyFill="1" applyAlignment="1">
      <alignment horizontal="left" vertical="center" wrapText="1"/>
    </xf>
    <xf numFmtId="0" fontId="5" fillId="0" borderId="0" xfId="0" applyFont="1" applyAlignment="1">
      <alignment horizontal="center" vertical="center"/>
    </xf>
    <xf numFmtId="0" fontId="4" fillId="0" borderId="0" xfId="0" applyFont="1"/>
    <xf numFmtId="0" fontId="4" fillId="0" borderId="1" xfId="0" applyFont="1" applyBorder="1" applyAlignment="1">
      <alignment horizontal="center" vertical="center"/>
    </xf>
    <xf numFmtId="0" fontId="4" fillId="0" borderId="1" xfId="0" applyFont="1" applyBorder="1" applyAlignment="1">
      <alignment horizontal="center" vertical="center" textRotation="90"/>
    </xf>
    <xf numFmtId="0" fontId="4" fillId="0" borderId="1" xfId="0" applyFont="1" applyBorder="1" applyAlignment="1">
      <alignment horizontal="center" vertical="center" textRotation="90" wrapText="1"/>
    </xf>
    <xf numFmtId="14" fontId="0" fillId="0" borderId="0" xfId="0" applyNumberFormat="1" applyAlignment="1">
      <alignment horizontal="center" vertic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5" fillId="0" borderId="0" xfId="0" applyFont="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0" fillId="0" borderId="0" xfId="0" applyBorder="1"/>
    <xf numFmtId="0" fontId="0" fillId="0" borderId="6" xfId="0" applyBorder="1"/>
    <xf numFmtId="0" fontId="0" fillId="0" borderId="7" xfId="0" applyBorder="1"/>
    <xf numFmtId="0" fontId="0" fillId="0" borderId="8" xfId="0" applyBorder="1"/>
    <xf numFmtId="0" fontId="0" fillId="0" borderId="9" xfId="0" applyBorder="1"/>
    <xf numFmtId="0" fontId="9" fillId="0" borderId="0" xfId="0" applyFont="1" applyBorder="1"/>
    <xf numFmtId="0" fontId="9" fillId="0" borderId="1" xfId="0" applyFont="1" applyBorder="1"/>
    <xf numFmtId="0" fontId="12" fillId="0" borderId="0" xfId="0" applyFont="1" applyAlignment="1">
      <alignment horizontal="center" vertical="center"/>
    </xf>
    <xf numFmtId="0" fontId="12" fillId="0" borderId="0" xfId="0" applyFont="1" applyAlignment="1">
      <alignment horizontal="center" vertical="center" wrapText="1"/>
    </xf>
    <xf numFmtId="0" fontId="12" fillId="0" borderId="0" xfId="0" applyFont="1" applyAlignment="1">
      <alignment horizontal="left" vertical="center"/>
    </xf>
    <xf numFmtId="0" fontId="13" fillId="5" borderId="1" xfId="0" applyFont="1" applyFill="1" applyBorder="1" applyAlignment="1">
      <alignment horizontal="center" vertical="center"/>
    </xf>
    <xf numFmtId="0" fontId="13" fillId="5" borderId="1" xfId="0" applyFont="1" applyFill="1" applyBorder="1" applyAlignment="1">
      <alignment horizontal="center" vertical="center" textRotation="90"/>
    </xf>
    <xf numFmtId="0" fontId="13" fillId="5" borderId="1" xfId="0" applyFont="1" applyFill="1" applyBorder="1" applyAlignment="1">
      <alignment horizontal="center" vertical="center" textRotation="90" wrapText="1"/>
    </xf>
    <xf numFmtId="0" fontId="5" fillId="0" borderId="0" xfId="0" applyFont="1" applyAlignment="1">
      <alignment horizontal="center" vertical="center" textRotation="90"/>
    </xf>
    <xf numFmtId="0" fontId="5" fillId="0" borderId="1" xfId="0" applyFont="1" applyBorder="1" applyAlignment="1">
      <alignment horizontal="center" vertical="center"/>
    </xf>
    <xf numFmtId="0" fontId="5" fillId="0" borderId="1" xfId="0" applyFont="1" applyBorder="1" applyAlignment="1">
      <alignment horizontal="center" vertical="center" textRotation="90"/>
    </xf>
    <xf numFmtId="0" fontId="14" fillId="0" borderId="0" xfId="0" applyFont="1" applyAlignment="1">
      <alignment vertical="center"/>
    </xf>
    <xf numFmtId="0" fontId="15" fillId="0" borderId="0" xfId="0" applyFont="1" applyAlignment="1">
      <alignment vertical="center"/>
    </xf>
    <xf numFmtId="0" fontId="16" fillId="0" borderId="0" xfId="0" applyFont="1"/>
    <xf numFmtId="0" fontId="17" fillId="0" borderId="0" xfId="0" applyFont="1" applyAlignment="1">
      <alignment horizontal="justify" vertical="center"/>
    </xf>
    <xf numFmtId="0" fontId="18" fillId="0" borderId="0" xfId="0" applyFont="1" applyAlignment="1">
      <alignment vertical="center"/>
    </xf>
    <xf numFmtId="0" fontId="6" fillId="0" borderId="0" xfId="0" applyFont="1" applyBorder="1" applyAlignment="1">
      <alignment wrapText="1"/>
    </xf>
    <xf numFmtId="0" fontId="21" fillId="0" borderId="0" xfId="0" applyFont="1"/>
    <xf numFmtId="0" fontId="18" fillId="0" borderId="0" xfId="0" applyFont="1"/>
    <xf numFmtId="0" fontId="18" fillId="0" borderId="0" xfId="0" applyFont="1" applyAlignment="1">
      <alignment horizontal="left" vertical="center" indent="15"/>
    </xf>
    <xf numFmtId="0" fontId="14" fillId="0" borderId="0" xfId="0" applyFont="1" applyAlignment="1">
      <alignment horizontal="left" vertical="center" indent="15"/>
    </xf>
    <xf numFmtId="0" fontId="18" fillId="0" borderId="0" xfId="0" applyFont="1" applyAlignment="1">
      <alignment horizontal="left" vertical="center"/>
    </xf>
    <xf numFmtId="0" fontId="0" fillId="0" borderId="0" xfId="0" applyFont="1"/>
    <xf numFmtId="0" fontId="14" fillId="0" borderId="0" xfId="0" applyFont="1" applyAlignment="1">
      <alignment horizontal="left" vertical="center"/>
    </xf>
    <xf numFmtId="0" fontId="0" fillId="0" borderId="0" xfId="0" applyFont="1" applyAlignment="1">
      <alignment horizontal="left"/>
    </xf>
    <xf numFmtId="0" fontId="0" fillId="0" borderId="0" xfId="0" applyAlignment="1">
      <alignment horizontal="left"/>
    </xf>
    <xf numFmtId="0" fontId="14" fillId="0" borderId="0" xfId="0" applyFont="1" applyAlignment="1">
      <alignment horizontal="left"/>
    </xf>
    <xf numFmtId="0" fontId="4" fillId="0" borderId="0" xfId="0" applyFont="1" applyAlignment="1">
      <alignment vertical="center"/>
    </xf>
    <xf numFmtId="0" fontId="4" fillId="0" borderId="0" xfId="0" applyFont="1" applyAlignment="1">
      <alignment horizontal="left" vertical="center"/>
    </xf>
    <xf numFmtId="0" fontId="0" fillId="0" borderId="0" xfId="0" applyFont="1" applyAlignment="1">
      <alignment horizontal="left" vertical="center"/>
    </xf>
    <xf numFmtId="0" fontId="4" fillId="0" borderId="0" xfId="0" applyFont="1" applyAlignment="1">
      <alignment horizontal="left"/>
    </xf>
    <xf numFmtId="0" fontId="0" fillId="0" borderId="0" xfId="0" applyAlignment="1">
      <alignment horizontal="center"/>
    </xf>
    <xf numFmtId="0" fontId="0" fillId="0" borderId="18" xfId="0" applyBorder="1" applyAlignment="1">
      <alignment horizontal="center" vertical="center" wrapText="1"/>
    </xf>
    <xf numFmtId="14" fontId="0" fillId="0" borderId="19" xfId="0" applyNumberFormat="1" applyBorder="1" applyAlignment="1">
      <alignment horizontal="center" vertical="center" wrapText="1"/>
    </xf>
    <xf numFmtId="0" fontId="12" fillId="4" borderId="0" xfId="0" applyFont="1" applyFill="1" applyAlignment="1">
      <alignment horizontal="center" vertical="center" wrapText="1"/>
    </xf>
    <xf numFmtId="14" fontId="12" fillId="4" borderId="0" xfId="0" applyNumberFormat="1" applyFont="1" applyFill="1" applyAlignment="1">
      <alignment horizontal="center" vertical="center" wrapText="1"/>
    </xf>
    <xf numFmtId="0" fontId="12" fillId="4" borderId="16" xfId="0" applyFont="1" applyFill="1" applyBorder="1" applyAlignment="1">
      <alignment horizontal="center" vertical="center" wrapText="1"/>
    </xf>
    <xf numFmtId="0" fontId="0" fillId="0" borderId="0" xfId="0" applyFill="1" applyAlignment="1">
      <alignment horizontal="center" vertical="center"/>
    </xf>
    <xf numFmtId="0" fontId="0" fillId="0" borderId="0" xfId="0" applyFill="1" applyAlignment="1">
      <alignment horizontal="left" vertical="center"/>
    </xf>
    <xf numFmtId="0" fontId="0" fillId="0" borderId="0" xfId="0" applyFill="1" applyAlignment="1">
      <alignment horizontal="center" vertical="center" wrapText="1"/>
    </xf>
    <xf numFmtId="14" fontId="9" fillId="0" borderId="1" xfId="0" applyNumberFormat="1" applyFont="1" applyBorder="1" applyAlignment="1">
      <alignment horizontal="center" vertical="center"/>
    </xf>
    <xf numFmtId="0" fontId="9" fillId="0" borderId="1" xfId="0" applyFont="1" applyFill="1" applyBorder="1" applyAlignment="1">
      <alignment horizontal="center" vertical="center"/>
    </xf>
    <xf numFmtId="0" fontId="4" fillId="0" borderId="0" xfId="0" applyFont="1" applyFill="1" applyAlignment="1">
      <alignment horizontal="center"/>
    </xf>
    <xf numFmtId="0" fontId="4" fillId="0" borderId="0" xfId="0" applyFont="1" applyFill="1" applyAlignment="1">
      <alignment horizontal="left"/>
    </xf>
    <xf numFmtId="0" fontId="4" fillId="0" borderId="0" xfId="0" applyFont="1" applyFill="1" applyAlignment="1">
      <alignment horizontal="center" vertical="center"/>
    </xf>
    <xf numFmtId="0" fontId="4" fillId="0" borderId="0" xfId="0" applyFont="1" applyFill="1" applyAlignment="1">
      <alignment horizontal="center" vertical="center" wrapText="1"/>
    </xf>
    <xf numFmtId="0" fontId="0" fillId="0" borderId="0" xfId="0" applyAlignment="1">
      <alignment horizontal="center" wrapText="1"/>
    </xf>
    <xf numFmtId="0" fontId="8" fillId="4" borderId="0" xfId="0" applyFont="1" applyFill="1" applyBorder="1" applyAlignment="1">
      <alignment horizontal="center" wrapText="1"/>
    </xf>
    <xf numFmtId="0" fontId="5" fillId="0" borderId="0" xfId="0" applyFont="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9" fillId="0" borderId="1" xfId="0" applyFont="1" applyBorder="1" applyAlignment="1">
      <alignment horizontal="left"/>
    </xf>
    <xf numFmtId="0" fontId="9" fillId="0" borderId="1" xfId="0" applyFont="1" applyBorder="1" applyAlignment="1">
      <alignment horizontal="left" wrapText="1"/>
    </xf>
    <xf numFmtId="0" fontId="9" fillId="0" borderId="1" xfId="0" applyFont="1" applyFill="1" applyBorder="1" applyAlignment="1">
      <alignment horizontal="left" vertical="center" wrapText="1"/>
    </xf>
    <xf numFmtId="0" fontId="24" fillId="0" borderId="1" xfId="0" applyFont="1" applyBorder="1" applyAlignment="1">
      <alignment horizontal="left" wrapText="1"/>
    </xf>
    <xf numFmtId="0" fontId="9" fillId="0" borderId="1" xfId="0" applyFont="1" applyBorder="1" applyAlignment="1">
      <alignment horizontal="left" vertical="center" wrapText="1"/>
    </xf>
    <xf numFmtId="0" fontId="9" fillId="0" borderId="1" xfId="0" applyFont="1" applyBorder="1" applyAlignment="1">
      <alignment vertical="top" wrapText="1"/>
    </xf>
    <xf numFmtId="0" fontId="9" fillId="0" borderId="1" xfId="0" applyFont="1" applyFill="1" applyBorder="1" applyAlignment="1">
      <alignment horizontal="justify" vertical="center"/>
    </xf>
    <xf numFmtId="0" fontId="9" fillId="0" borderId="1" xfId="0" applyFont="1" applyBorder="1" applyAlignment="1">
      <alignment horizontal="left" vertical="center"/>
    </xf>
    <xf numFmtId="0" fontId="0" fillId="0" borderId="10" xfId="0" applyBorder="1" applyAlignment="1">
      <alignment horizontal="left" wrapText="1"/>
    </xf>
    <xf numFmtId="0" fontId="0" fillId="0" borderId="11" xfId="0" applyBorder="1" applyAlignment="1">
      <alignment horizontal="left" wrapText="1"/>
    </xf>
    <xf numFmtId="0" fontId="0" fillId="0" borderId="12" xfId="0" applyBorder="1" applyAlignment="1">
      <alignment horizontal="left" wrapText="1"/>
    </xf>
    <xf numFmtId="0" fontId="0" fillId="0" borderId="13" xfId="0" applyBorder="1" applyAlignment="1">
      <alignment horizontal="left" wrapText="1"/>
    </xf>
    <xf numFmtId="0" fontId="0" fillId="0" borderId="0" xfId="0" applyBorder="1" applyAlignment="1">
      <alignment horizontal="left" wrapText="1"/>
    </xf>
    <xf numFmtId="0" fontId="0" fillId="0" borderId="14" xfId="0" applyBorder="1" applyAlignment="1">
      <alignment horizontal="left" wrapText="1"/>
    </xf>
    <xf numFmtId="0" fontId="0" fillId="0" borderId="15" xfId="0" applyBorder="1" applyAlignment="1">
      <alignment horizontal="left" wrapText="1"/>
    </xf>
    <xf numFmtId="0" fontId="0" fillId="0" borderId="16" xfId="0" applyBorder="1" applyAlignment="1">
      <alignment horizontal="left" wrapText="1"/>
    </xf>
    <xf numFmtId="0" fontId="0" fillId="0" borderId="17" xfId="0" applyBorder="1" applyAlignment="1">
      <alignment horizontal="left"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0" fillId="0" borderId="0"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0" fillId="0" borderId="17" xfId="0" applyBorder="1" applyAlignment="1">
      <alignment horizontal="left" vertical="center" wrapText="1"/>
    </xf>
    <xf numFmtId="0" fontId="18" fillId="0" borderId="10" xfId="0" applyFont="1" applyBorder="1" applyAlignment="1">
      <alignment horizontal="left" vertical="center" wrapText="1"/>
    </xf>
    <xf numFmtId="0" fontId="18" fillId="0" borderId="11" xfId="0" applyFont="1" applyBorder="1" applyAlignment="1">
      <alignment horizontal="left" vertical="center" wrapText="1"/>
    </xf>
    <xf numFmtId="0" fontId="18" fillId="0" borderId="12" xfId="0" applyFont="1" applyBorder="1" applyAlignment="1">
      <alignment horizontal="left" vertical="center" wrapText="1"/>
    </xf>
    <xf numFmtId="0" fontId="18" fillId="0" borderId="13" xfId="0" applyFont="1" applyBorder="1" applyAlignment="1">
      <alignment horizontal="left" vertical="center" wrapText="1"/>
    </xf>
    <xf numFmtId="0" fontId="18" fillId="0" borderId="0" xfId="0" applyFont="1" applyBorder="1" applyAlignment="1">
      <alignment horizontal="left" vertical="center" wrapText="1"/>
    </xf>
    <xf numFmtId="0" fontId="18" fillId="0" borderId="14" xfId="0" applyFont="1" applyBorder="1" applyAlignment="1">
      <alignment horizontal="left" vertical="center" wrapText="1"/>
    </xf>
    <xf numFmtId="0" fontId="18" fillId="0" borderId="15" xfId="0" applyFont="1" applyBorder="1" applyAlignment="1">
      <alignment horizontal="left" vertical="center" wrapText="1"/>
    </xf>
    <xf numFmtId="0" fontId="18" fillId="0" borderId="16" xfId="0" applyFont="1" applyBorder="1" applyAlignment="1">
      <alignment horizontal="left" vertical="center" wrapText="1"/>
    </xf>
    <xf numFmtId="0" fontId="18" fillId="0" borderId="17" xfId="0" applyFont="1" applyBorder="1" applyAlignment="1">
      <alignment horizontal="left" vertical="center" wrapText="1"/>
    </xf>
    <xf numFmtId="0" fontId="14" fillId="0" borderId="10" xfId="0" applyFont="1" applyBorder="1" applyAlignment="1">
      <alignment horizontal="left" vertical="center" wrapText="1"/>
    </xf>
    <xf numFmtId="0" fontId="14" fillId="0" borderId="11" xfId="0" applyFont="1" applyBorder="1" applyAlignment="1">
      <alignment horizontal="left" vertical="center" wrapText="1"/>
    </xf>
    <xf numFmtId="0" fontId="14" fillId="0" borderId="12" xfId="0" applyFont="1" applyBorder="1" applyAlignment="1">
      <alignment horizontal="left" vertical="center" wrapText="1"/>
    </xf>
    <xf numFmtId="0" fontId="14" fillId="0" borderId="13" xfId="0" applyFont="1" applyBorder="1" applyAlignment="1">
      <alignment horizontal="left" vertical="center" wrapText="1"/>
    </xf>
    <xf numFmtId="0" fontId="14" fillId="0" borderId="0" xfId="0" applyFont="1" applyBorder="1" applyAlignment="1">
      <alignment horizontal="left" vertical="center" wrapText="1"/>
    </xf>
    <xf numFmtId="0" fontId="14" fillId="0" borderId="14" xfId="0" applyFont="1" applyBorder="1" applyAlignment="1">
      <alignment horizontal="left" vertical="center" wrapText="1"/>
    </xf>
    <xf numFmtId="0" fontId="14" fillId="0" borderId="15" xfId="0" applyFont="1" applyBorder="1" applyAlignment="1">
      <alignment horizontal="left" vertical="center" wrapText="1"/>
    </xf>
    <xf numFmtId="0" fontId="14" fillId="0" borderId="16" xfId="0" applyFont="1" applyBorder="1" applyAlignment="1">
      <alignment horizontal="left" vertical="center" wrapText="1"/>
    </xf>
    <xf numFmtId="0" fontId="14" fillId="0" borderId="17" xfId="0" applyFont="1" applyBorder="1" applyAlignment="1">
      <alignment horizontal="left" vertical="center" wrapText="1"/>
    </xf>
    <xf numFmtId="0" fontId="6" fillId="0" borderId="10" xfId="0" applyFont="1" applyBorder="1" applyAlignment="1">
      <alignment horizontal="left" wrapText="1"/>
    </xf>
    <xf numFmtId="0" fontId="6" fillId="0" borderId="11" xfId="0" applyFont="1" applyBorder="1" applyAlignment="1">
      <alignment horizontal="left" wrapText="1"/>
    </xf>
    <xf numFmtId="0" fontId="6" fillId="0" borderId="12" xfId="0" applyFont="1" applyBorder="1" applyAlignment="1">
      <alignment horizontal="left" wrapText="1"/>
    </xf>
    <xf numFmtId="0" fontId="6" fillId="0" borderId="15" xfId="0" applyFont="1" applyBorder="1" applyAlignment="1">
      <alignment horizontal="left" wrapText="1"/>
    </xf>
    <xf numFmtId="0" fontId="6" fillId="0" borderId="16" xfId="0" applyFont="1" applyBorder="1" applyAlignment="1">
      <alignment horizontal="left" wrapText="1"/>
    </xf>
    <xf numFmtId="0" fontId="6" fillId="0" borderId="17" xfId="0" applyFont="1" applyBorder="1" applyAlignment="1">
      <alignment horizontal="left" wrapText="1"/>
    </xf>
    <xf numFmtId="0" fontId="5" fillId="0" borderId="18" xfId="0" applyFont="1" applyBorder="1" applyAlignment="1">
      <alignment horizontal="center" vertical="center"/>
    </xf>
    <xf numFmtId="0" fontId="12" fillId="0" borderId="1" xfId="0" applyFont="1" applyBorder="1" applyAlignment="1">
      <alignment horizontal="center" vertical="center" wrapText="1"/>
    </xf>
    <xf numFmtId="0" fontId="12" fillId="4" borderId="1" xfId="0" applyFont="1" applyFill="1" applyBorder="1" applyAlignment="1">
      <alignment horizontal="center" vertical="center" wrapText="1"/>
    </xf>
  </cellXfs>
  <cellStyles count="1">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GBox"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3" Type="http://schemas.openxmlformats.org/officeDocument/2006/relationships/image" Target="../media/image12.emf"/><Relationship Id="rId18" Type="http://schemas.openxmlformats.org/officeDocument/2006/relationships/image" Target="../media/image17.emf"/><Relationship Id="rId26" Type="http://schemas.openxmlformats.org/officeDocument/2006/relationships/image" Target="../media/image25.emf"/><Relationship Id="rId39" Type="http://schemas.openxmlformats.org/officeDocument/2006/relationships/image" Target="../media/image38.emf"/><Relationship Id="rId21" Type="http://schemas.openxmlformats.org/officeDocument/2006/relationships/image" Target="../media/image20.emf"/><Relationship Id="rId34" Type="http://schemas.openxmlformats.org/officeDocument/2006/relationships/image" Target="../media/image33.emf"/><Relationship Id="rId42" Type="http://schemas.openxmlformats.org/officeDocument/2006/relationships/image" Target="../media/image41.emf"/><Relationship Id="rId47" Type="http://schemas.openxmlformats.org/officeDocument/2006/relationships/image" Target="../media/image46.emf"/><Relationship Id="rId50" Type="http://schemas.openxmlformats.org/officeDocument/2006/relationships/image" Target="../media/image49.emf"/><Relationship Id="rId7" Type="http://schemas.openxmlformats.org/officeDocument/2006/relationships/image" Target="../media/image6.emf"/><Relationship Id="rId2" Type="http://schemas.openxmlformats.org/officeDocument/2006/relationships/hyperlink" Target="#Instrucciones!A1"/><Relationship Id="rId16" Type="http://schemas.openxmlformats.org/officeDocument/2006/relationships/image" Target="../media/image15.emf"/><Relationship Id="rId29" Type="http://schemas.openxmlformats.org/officeDocument/2006/relationships/image" Target="../media/image28.emf"/><Relationship Id="rId11" Type="http://schemas.openxmlformats.org/officeDocument/2006/relationships/image" Target="../media/image10.emf"/><Relationship Id="rId24" Type="http://schemas.openxmlformats.org/officeDocument/2006/relationships/image" Target="../media/image23.emf"/><Relationship Id="rId32" Type="http://schemas.openxmlformats.org/officeDocument/2006/relationships/image" Target="../media/image31.emf"/><Relationship Id="rId37" Type="http://schemas.openxmlformats.org/officeDocument/2006/relationships/image" Target="../media/image36.emf"/><Relationship Id="rId40" Type="http://schemas.openxmlformats.org/officeDocument/2006/relationships/image" Target="../media/image39.emf"/><Relationship Id="rId45" Type="http://schemas.openxmlformats.org/officeDocument/2006/relationships/image" Target="../media/image44.emf"/><Relationship Id="rId5" Type="http://schemas.openxmlformats.org/officeDocument/2006/relationships/image" Target="../media/image4.emf"/><Relationship Id="rId15" Type="http://schemas.openxmlformats.org/officeDocument/2006/relationships/image" Target="../media/image14.emf"/><Relationship Id="rId23" Type="http://schemas.openxmlformats.org/officeDocument/2006/relationships/image" Target="../media/image22.emf"/><Relationship Id="rId28" Type="http://schemas.openxmlformats.org/officeDocument/2006/relationships/image" Target="../media/image27.emf"/><Relationship Id="rId36" Type="http://schemas.openxmlformats.org/officeDocument/2006/relationships/image" Target="../media/image35.emf"/><Relationship Id="rId49" Type="http://schemas.openxmlformats.org/officeDocument/2006/relationships/image" Target="../media/image48.emf"/><Relationship Id="rId10" Type="http://schemas.openxmlformats.org/officeDocument/2006/relationships/image" Target="../media/image9.emf"/><Relationship Id="rId19" Type="http://schemas.openxmlformats.org/officeDocument/2006/relationships/image" Target="../media/image18.emf"/><Relationship Id="rId31" Type="http://schemas.openxmlformats.org/officeDocument/2006/relationships/image" Target="../media/image30.emf"/><Relationship Id="rId44" Type="http://schemas.openxmlformats.org/officeDocument/2006/relationships/image" Target="../media/image43.emf"/><Relationship Id="rId4" Type="http://schemas.openxmlformats.org/officeDocument/2006/relationships/image" Target="../media/image3.emf"/><Relationship Id="rId9" Type="http://schemas.openxmlformats.org/officeDocument/2006/relationships/image" Target="../media/image8.emf"/><Relationship Id="rId14" Type="http://schemas.openxmlformats.org/officeDocument/2006/relationships/image" Target="../media/image13.emf"/><Relationship Id="rId22" Type="http://schemas.openxmlformats.org/officeDocument/2006/relationships/image" Target="../media/image21.emf"/><Relationship Id="rId27" Type="http://schemas.openxmlformats.org/officeDocument/2006/relationships/image" Target="../media/image26.emf"/><Relationship Id="rId30" Type="http://schemas.openxmlformats.org/officeDocument/2006/relationships/image" Target="../media/image29.emf"/><Relationship Id="rId35" Type="http://schemas.openxmlformats.org/officeDocument/2006/relationships/image" Target="../media/image34.emf"/><Relationship Id="rId43" Type="http://schemas.openxmlformats.org/officeDocument/2006/relationships/image" Target="../media/image42.emf"/><Relationship Id="rId48" Type="http://schemas.openxmlformats.org/officeDocument/2006/relationships/image" Target="../media/image47.emf"/><Relationship Id="rId8" Type="http://schemas.openxmlformats.org/officeDocument/2006/relationships/image" Target="../media/image7.emf"/><Relationship Id="rId3" Type="http://schemas.openxmlformats.org/officeDocument/2006/relationships/image" Target="../media/image2.png"/><Relationship Id="rId12" Type="http://schemas.openxmlformats.org/officeDocument/2006/relationships/image" Target="../media/image11.emf"/><Relationship Id="rId17" Type="http://schemas.openxmlformats.org/officeDocument/2006/relationships/image" Target="../media/image16.emf"/><Relationship Id="rId25" Type="http://schemas.openxmlformats.org/officeDocument/2006/relationships/image" Target="../media/image24.emf"/><Relationship Id="rId33" Type="http://schemas.openxmlformats.org/officeDocument/2006/relationships/image" Target="../media/image32.emf"/><Relationship Id="rId38" Type="http://schemas.openxmlformats.org/officeDocument/2006/relationships/image" Target="../media/image37.emf"/><Relationship Id="rId46" Type="http://schemas.openxmlformats.org/officeDocument/2006/relationships/image" Target="../media/image45.emf"/><Relationship Id="rId20" Type="http://schemas.openxmlformats.org/officeDocument/2006/relationships/image" Target="../media/image19.emf"/><Relationship Id="rId41" Type="http://schemas.openxmlformats.org/officeDocument/2006/relationships/image" Target="../media/image40.emf"/><Relationship Id="rId1" Type="http://schemas.openxmlformats.org/officeDocument/2006/relationships/image" Target="../media/image1.png"/><Relationship Id="rId6" Type="http://schemas.openxmlformats.org/officeDocument/2006/relationships/image" Target="../media/image5.emf"/></Relationships>
</file>

<file path=xl/drawings/_rels/drawing5.xml.rels><?xml version="1.0" encoding="UTF-8" standalone="yes"?>
<Relationships xmlns="http://schemas.openxmlformats.org/package/2006/relationships"><Relationship Id="rId8" Type="http://schemas.openxmlformats.org/officeDocument/2006/relationships/image" Target="../media/image57.png"/><Relationship Id="rId13" Type="http://schemas.openxmlformats.org/officeDocument/2006/relationships/image" Target="../media/image62.png"/><Relationship Id="rId3" Type="http://schemas.openxmlformats.org/officeDocument/2006/relationships/image" Target="../media/image52.png"/><Relationship Id="rId7" Type="http://schemas.openxmlformats.org/officeDocument/2006/relationships/image" Target="../media/image56.png"/><Relationship Id="rId12" Type="http://schemas.openxmlformats.org/officeDocument/2006/relationships/image" Target="../media/image61.png"/><Relationship Id="rId2" Type="http://schemas.openxmlformats.org/officeDocument/2006/relationships/image" Target="../media/image51.png"/><Relationship Id="rId16" Type="http://schemas.openxmlformats.org/officeDocument/2006/relationships/image" Target="../media/image65.png"/><Relationship Id="rId1" Type="http://schemas.openxmlformats.org/officeDocument/2006/relationships/image" Target="../media/image50.png"/><Relationship Id="rId6" Type="http://schemas.openxmlformats.org/officeDocument/2006/relationships/image" Target="../media/image55.png"/><Relationship Id="rId11" Type="http://schemas.openxmlformats.org/officeDocument/2006/relationships/image" Target="../media/image60.png"/><Relationship Id="rId5" Type="http://schemas.openxmlformats.org/officeDocument/2006/relationships/image" Target="../media/image54.png"/><Relationship Id="rId15" Type="http://schemas.openxmlformats.org/officeDocument/2006/relationships/image" Target="../media/image64.png"/><Relationship Id="rId10" Type="http://schemas.openxmlformats.org/officeDocument/2006/relationships/image" Target="../media/image59.png"/><Relationship Id="rId4" Type="http://schemas.openxmlformats.org/officeDocument/2006/relationships/image" Target="../media/image53.png"/><Relationship Id="rId9" Type="http://schemas.openxmlformats.org/officeDocument/2006/relationships/image" Target="../media/image58.png"/><Relationship Id="rId14" Type="http://schemas.openxmlformats.org/officeDocument/2006/relationships/image" Target="../media/image63.png"/></Relationships>
</file>

<file path=xl/drawings/drawing1.xml><?xml version="1.0" encoding="utf-8"?>
<xdr:wsDr xmlns:xdr="http://schemas.openxmlformats.org/drawingml/2006/spreadsheetDrawing" xmlns:a="http://schemas.openxmlformats.org/drawingml/2006/main">
  <xdr:twoCellAnchor editAs="oneCell">
    <xdr:from>
      <xdr:col>0</xdr:col>
      <xdr:colOff>508000</xdr:colOff>
      <xdr:row>1</xdr:row>
      <xdr:rowOff>42332</xdr:rowOff>
    </xdr:from>
    <xdr:to>
      <xdr:col>4</xdr:col>
      <xdr:colOff>43729</xdr:colOff>
      <xdr:row>8</xdr:row>
      <xdr:rowOff>137583</xdr:rowOff>
    </xdr:to>
    <xdr:pic>
      <xdr:nvPicPr>
        <xdr:cNvPr id="23" name="Imagen 22">
          <a:extLst>
            <a:ext uri="{FF2B5EF4-FFF2-40B4-BE49-F238E27FC236}">
              <a16:creationId xmlns:a16="http://schemas.microsoft.com/office/drawing/2014/main" xmlns="" id="{00000000-0008-0000-0000-00001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8000" y="232832"/>
          <a:ext cx="2583729" cy="1428751"/>
        </a:xfrm>
        <a:prstGeom prst="rect">
          <a:avLst/>
        </a:prstGeom>
      </xdr:spPr>
    </xdr:pic>
    <xdr:clientData/>
  </xdr:twoCellAnchor>
  <xdr:twoCellAnchor>
    <xdr:from>
      <xdr:col>8</xdr:col>
      <xdr:colOff>232833</xdr:colOff>
      <xdr:row>26</xdr:row>
      <xdr:rowOff>56092</xdr:rowOff>
    </xdr:from>
    <xdr:to>
      <xdr:col>11</xdr:col>
      <xdr:colOff>261408</xdr:colOff>
      <xdr:row>29</xdr:row>
      <xdr:rowOff>75142</xdr:rowOff>
    </xdr:to>
    <xdr:sp macro="[0]!irAApp" textlink="">
      <xdr:nvSpPr>
        <xdr:cNvPr id="2" name="Rectángulo redondeado 1">
          <a:extLst>
            <a:ext uri="{FF2B5EF4-FFF2-40B4-BE49-F238E27FC236}">
              <a16:creationId xmlns:a16="http://schemas.microsoft.com/office/drawing/2014/main" xmlns="" id="{00000000-0008-0000-0000-000002000000}"/>
            </a:ext>
          </a:extLst>
        </xdr:cNvPr>
        <xdr:cNvSpPr/>
      </xdr:nvSpPr>
      <xdr:spPr>
        <a:xfrm>
          <a:off x="6328833" y="5009092"/>
          <a:ext cx="2314575" cy="5905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2400"/>
            <a:t>INICIAR</a:t>
          </a:r>
        </a:p>
      </xdr:txBody>
    </xdr:sp>
    <xdr:clientData/>
  </xdr:twoCellAnchor>
  <xdr:oneCellAnchor>
    <xdr:from>
      <xdr:col>4</xdr:col>
      <xdr:colOff>194469</xdr:colOff>
      <xdr:row>1</xdr:row>
      <xdr:rowOff>44982</xdr:rowOff>
    </xdr:from>
    <xdr:ext cx="8237695" cy="593239"/>
    <xdr:sp macro="" textlink="">
      <xdr:nvSpPr>
        <xdr:cNvPr id="13" name="CuadroTexto 12">
          <a:extLst>
            <a:ext uri="{FF2B5EF4-FFF2-40B4-BE49-F238E27FC236}">
              <a16:creationId xmlns:a16="http://schemas.microsoft.com/office/drawing/2014/main" xmlns="" id="{00000000-0008-0000-0000-00000D000000}"/>
            </a:ext>
          </a:extLst>
        </xdr:cNvPr>
        <xdr:cNvSpPr txBox="1"/>
      </xdr:nvSpPr>
      <xdr:spPr>
        <a:xfrm>
          <a:off x="3242469" y="235482"/>
          <a:ext cx="8237695" cy="593239"/>
        </a:xfrm>
        <a:prstGeom prst="rect">
          <a:avLst/>
        </a:prstGeom>
        <a:solidFill>
          <a:schemeClr val="bg2">
            <a:lumMod val="9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s-CO" sz="1600" b="1"/>
            <a:t>ODISEO - APLICATIVO PARA </a:t>
          </a:r>
          <a:r>
            <a:rPr lang="es-CO" sz="1600" b="1" baseline="0"/>
            <a:t>EL ANÁLISIS DE RIESGOS PREVISIBLES</a:t>
          </a:r>
        </a:p>
        <a:p>
          <a:pPr algn="ctr"/>
          <a:r>
            <a:rPr lang="es-CO" sz="1600" baseline="0"/>
            <a:t>Alcadía de Medellín</a:t>
          </a:r>
          <a:endParaRPr lang="es-CO" sz="1600"/>
        </a:p>
      </xdr:txBody>
    </xdr:sp>
    <xdr:clientData/>
  </xdr:oneCellAnchor>
  <xdr:oneCellAnchor>
    <xdr:from>
      <xdr:col>4</xdr:col>
      <xdr:colOff>623090</xdr:colOff>
      <xdr:row>6</xdr:row>
      <xdr:rowOff>2117</xdr:rowOff>
    </xdr:from>
    <xdr:ext cx="7715250" cy="1814599"/>
    <xdr:sp macro="" textlink="">
      <xdr:nvSpPr>
        <xdr:cNvPr id="14" name="CuadroTexto 13">
          <a:extLst>
            <a:ext uri="{FF2B5EF4-FFF2-40B4-BE49-F238E27FC236}">
              <a16:creationId xmlns:a16="http://schemas.microsoft.com/office/drawing/2014/main" xmlns="" id="{00000000-0008-0000-0000-00000E000000}"/>
            </a:ext>
          </a:extLst>
        </xdr:cNvPr>
        <xdr:cNvSpPr txBox="1"/>
      </xdr:nvSpPr>
      <xdr:spPr>
        <a:xfrm>
          <a:off x="3671090" y="1145117"/>
          <a:ext cx="7715250" cy="18145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s-CO" sz="1100" i="1">
              <a:solidFill>
                <a:schemeClr val="tx1"/>
              </a:solidFill>
              <a:effectLst/>
              <a:latin typeface="+mn-lt"/>
              <a:ea typeface="+mn-ea"/>
              <a:cs typeface="+mn-cs"/>
            </a:rPr>
            <a:t>El Aplicativo ODISEO</a:t>
          </a:r>
          <a:r>
            <a:rPr lang="es-CO" sz="1100" i="1" baseline="0">
              <a:solidFill>
                <a:schemeClr val="tx1"/>
              </a:solidFill>
              <a:effectLst/>
              <a:latin typeface="+mn-lt"/>
              <a:ea typeface="+mn-ea"/>
              <a:cs typeface="+mn-cs"/>
            </a:rPr>
            <a:t> </a:t>
          </a:r>
          <a:r>
            <a:rPr lang="es-CO" sz="1100" i="1">
              <a:solidFill>
                <a:schemeClr val="tx1"/>
              </a:solidFill>
              <a:effectLst/>
              <a:latin typeface="+mn-lt"/>
              <a:ea typeface="+mn-ea"/>
              <a:cs typeface="+mn-cs"/>
            </a:rPr>
            <a:t>para el Análisis de Riesgo</a:t>
          </a:r>
          <a:r>
            <a:rPr lang="es-CO" sz="1100" i="1" baseline="0">
              <a:solidFill>
                <a:schemeClr val="tx1"/>
              </a:solidFill>
              <a:effectLst/>
              <a:latin typeface="+mn-lt"/>
              <a:ea typeface="+mn-ea"/>
              <a:cs typeface="+mn-cs"/>
            </a:rPr>
            <a:t>s Previsibles </a:t>
          </a:r>
          <a:r>
            <a:rPr lang="es-CO" sz="1100" i="1">
              <a:solidFill>
                <a:schemeClr val="tx1"/>
              </a:solidFill>
              <a:effectLst/>
              <a:latin typeface="+mn-lt"/>
              <a:ea typeface="+mn-ea"/>
              <a:cs typeface="+mn-cs"/>
            </a:rPr>
            <a:t>es una herramienta de uso exclusivo para los funcionarios de la Alcaldía de Medellín (Antioquía) en ejercicio de sus funciones, y  </a:t>
          </a:r>
          <a:r>
            <a:rPr lang="es-ES" sz="1100" i="1">
              <a:solidFill>
                <a:schemeClr val="tx1"/>
              </a:solidFill>
              <a:effectLst/>
              <a:latin typeface="+mn-lt"/>
              <a:ea typeface="+mn-ea"/>
              <a:cs typeface="+mn-cs"/>
            </a:rPr>
            <a:t>no puede ser utilizada por cualquier otro tercero ni por los funcionarios para fines distintos a su actividad como servidor del Municipio. </a:t>
          </a:r>
        </a:p>
        <a:p>
          <a:pPr algn="ctr"/>
          <a:endParaRPr lang="es-ES" sz="1100" i="1">
            <a:solidFill>
              <a:schemeClr val="tx1"/>
            </a:solidFill>
            <a:effectLst/>
            <a:latin typeface="+mn-lt"/>
            <a:ea typeface="+mn-ea"/>
            <a:cs typeface="+mn-cs"/>
          </a:endParaRPr>
        </a:p>
        <a:p>
          <a:pPr algn="ctr"/>
          <a:r>
            <a:rPr lang="es-ES" sz="1100" i="1">
              <a:solidFill>
                <a:schemeClr val="tx1"/>
              </a:solidFill>
              <a:effectLst/>
              <a:latin typeface="+mn-lt"/>
              <a:ea typeface="+mn-ea"/>
              <a:cs typeface="+mn-cs"/>
            </a:rPr>
            <a:t>El</a:t>
          </a:r>
          <a:r>
            <a:rPr lang="es-ES" sz="1100" i="1" baseline="0">
              <a:solidFill>
                <a:schemeClr val="tx1"/>
              </a:solidFill>
              <a:effectLst/>
              <a:latin typeface="+mn-lt"/>
              <a:ea typeface="+mn-ea"/>
              <a:cs typeface="+mn-cs"/>
            </a:rPr>
            <a:t> Aplicativo ODISEO</a:t>
          </a:r>
          <a:r>
            <a:rPr lang="es-CO" sz="1100" i="1">
              <a:solidFill>
                <a:schemeClr val="tx1"/>
              </a:solidFill>
              <a:effectLst/>
              <a:latin typeface="+mn-lt"/>
              <a:ea typeface="+mn-ea"/>
              <a:cs typeface="+mn-cs"/>
            </a:rPr>
            <a:t> facilita</a:t>
          </a:r>
          <a:r>
            <a:rPr lang="es-CO" sz="1100" i="1" baseline="0">
              <a:solidFill>
                <a:schemeClr val="tx1"/>
              </a:solidFill>
              <a:effectLst/>
              <a:latin typeface="+mn-lt"/>
              <a:ea typeface="+mn-ea"/>
              <a:cs typeface="+mn-cs"/>
            </a:rPr>
            <a:t> la elaboración de la Matriz de Riesgos Previsibles que recomienda el Manual  para la Identificación y Cobertura del Riesgo en los Procesos de Contratación de Colombia Compra Eficiente. </a:t>
          </a:r>
          <a:r>
            <a:rPr lang="es-CO" sz="1100" i="1">
              <a:solidFill>
                <a:schemeClr val="tx1"/>
              </a:solidFill>
              <a:effectLst/>
              <a:latin typeface="+mn-lt"/>
              <a:ea typeface="+mn-ea"/>
              <a:cs typeface="+mn-cs"/>
            </a:rPr>
            <a:t>El resultado no  </a:t>
          </a:r>
          <a:r>
            <a:rPr lang="es-ES" sz="1100" i="1">
              <a:solidFill>
                <a:schemeClr val="tx1"/>
              </a:solidFill>
              <a:effectLst/>
              <a:latin typeface="+mn-lt"/>
              <a:ea typeface="+mn-ea"/>
              <a:cs typeface="+mn-cs"/>
            </a:rPr>
            <a:t>obliga a la Administración Municipal a acoger determinada posición o los resultados del aplicativo, ni  tampoco remplaza el análisis particular que debe realizarse en cada caso concreto por parte de quienes estructuran los estudios previos. En ese sentido, Beltrán Pardo Abogados y Asociados S.A.S., no se hace responsable por las decisiones que la administración tome en desarrollo de su actividad o el inadecuado manejo de la herramienta. </a:t>
          </a:r>
        </a:p>
      </xdr:txBody>
    </xdr:sp>
    <xdr:clientData/>
  </xdr:oneCellAnchor>
  <xdr:oneCellAnchor>
    <xdr:from>
      <xdr:col>8</xdr:col>
      <xdr:colOff>96309</xdr:colOff>
      <xdr:row>15</xdr:row>
      <xdr:rowOff>165101</xdr:rowOff>
    </xdr:from>
    <xdr:ext cx="2612895" cy="264560"/>
    <xdr:sp macro="" textlink="">
      <xdr:nvSpPr>
        <xdr:cNvPr id="15" name="CuadroTexto 14">
          <a:extLst>
            <a:ext uri="{FF2B5EF4-FFF2-40B4-BE49-F238E27FC236}">
              <a16:creationId xmlns:a16="http://schemas.microsoft.com/office/drawing/2014/main" xmlns="" id="{00000000-0008-0000-0000-00000F000000}"/>
            </a:ext>
          </a:extLst>
        </xdr:cNvPr>
        <xdr:cNvSpPr txBox="1"/>
      </xdr:nvSpPr>
      <xdr:spPr>
        <a:xfrm>
          <a:off x="6192309" y="3022601"/>
          <a:ext cx="2612895" cy="264560"/>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horzOverflow="clip" wrap="none" rtlCol="0" anchor="t">
          <a:spAutoFit/>
        </a:bodyPr>
        <a:lstStyle/>
        <a:p>
          <a:r>
            <a:rPr lang="es-CO" sz="1100"/>
            <a:t>ODISEO </a:t>
          </a:r>
          <a:r>
            <a:rPr lang="es-CO" sz="1100" baseline="0"/>
            <a:t>tiene tres fuentes de información:</a:t>
          </a:r>
          <a:endParaRPr lang="es-CO" sz="1100"/>
        </a:p>
      </xdr:txBody>
    </xdr:sp>
    <xdr:clientData/>
  </xdr:oneCellAnchor>
  <xdr:twoCellAnchor>
    <xdr:from>
      <xdr:col>6</xdr:col>
      <xdr:colOff>155047</xdr:colOff>
      <xdr:row>17</xdr:row>
      <xdr:rowOff>48661</xdr:rowOff>
    </xdr:from>
    <xdr:to>
      <xdr:col>9</xdr:col>
      <xdr:colOff>640757</xdr:colOff>
      <xdr:row>19</xdr:row>
      <xdr:rowOff>127001</xdr:rowOff>
    </xdr:to>
    <xdr:cxnSp macro="">
      <xdr:nvCxnSpPr>
        <xdr:cNvPr id="16" name="Conector angular 15">
          <a:extLst>
            <a:ext uri="{FF2B5EF4-FFF2-40B4-BE49-F238E27FC236}">
              <a16:creationId xmlns:a16="http://schemas.microsoft.com/office/drawing/2014/main" xmlns="" id="{00000000-0008-0000-0000-000010000000}"/>
            </a:ext>
          </a:extLst>
        </xdr:cNvPr>
        <xdr:cNvCxnSpPr>
          <a:stCxn id="15" idx="2"/>
          <a:endCxn id="17" idx="0"/>
        </xdr:cNvCxnSpPr>
      </xdr:nvCxnSpPr>
      <xdr:spPr>
        <a:xfrm rot="5400000">
          <a:off x="5883232" y="2130976"/>
          <a:ext cx="459340" cy="2771710"/>
        </a:xfrm>
        <a:prstGeom prst="bentConnector3">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559859</xdr:colOff>
      <xdr:row>19</xdr:row>
      <xdr:rowOff>127001</xdr:rowOff>
    </xdr:from>
    <xdr:ext cx="2238375" cy="1125693"/>
    <xdr:sp macro="" textlink="">
      <xdr:nvSpPr>
        <xdr:cNvPr id="17" name="CuadroTexto 9">
          <a:extLst>
            <a:ext uri="{FF2B5EF4-FFF2-40B4-BE49-F238E27FC236}">
              <a16:creationId xmlns:a16="http://schemas.microsoft.com/office/drawing/2014/main" xmlns="" id="{00000000-0008-0000-0000-000011000000}"/>
            </a:ext>
          </a:extLst>
        </xdr:cNvPr>
        <xdr:cNvSpPr txBox="1"/>
      </xdr:nvSpPr>
      <xdr:spPr>
        <a:xfrm>
          <a:off x="3607859" y="3746501"/>
          <a:ext cx="2238375" cy="1125693"/>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spAutoFit/>
        </a:bodyPr>
        <a:lstStyle/>
        <a:p>
          <a:pPr algn="ctr"/>
          <a:r>
            <a:rPr lang="es-CO" sz="1100"/>
            <a:t>Metodología</a:t>
          </a:r>
          <a:r>
            <a:rPr lang="es-CO" sz="1100" baseline="0"/>
            <a:t> para la elaboración de la Matriz de Riesgos establecida en  </a:t>
          </a:r>
          <a:r>
            <a:rPr lang="es-CO" sz="1100" i="1" baseline="0">
              <a:solidFill>
                <a:schemeClr val="dk1"/>
              </a:solidFill>
              <a:effectLst/>
              <a:latin typeface="+mn-lt"/>
              <a:ea typeface="+mn-ea"/>
              <a:cs typeface="+mn-cs"/>
            </a:rPr>
            <a:t>el Manual  para la Identificación y Cobertura del Riesgo en los Procesos de Contratación </a:t>
          </a:r>
          <a:r>
            <a:rPr lang="es-CO" sz="1100" i="0" baseline="0">
              <a:solidFill>
                <a:schemeClr val="dk1"/>
              </a:solidFill>
              <a:effectLst/>
              <a:latin typeface="+mn-lt"/>
              <a:ea typeface="+mn-ea"/>
              <a:cs typeface="+mn-cs"/>
            </a:rPr>
            <a:t>de Colombia Compra Eficiente</a:t>
          </a:r>
          <a:r>
            <a:rPr lang="es-CO" sz="1100" i="1" baseline="0">
              <a:solidFill>
                <a:schemeClr val="dk1"/>
              </a:solidFill>
              <a:effectLst/>
              <a:latin typeface="+mn-lt"/>
              <a:ea typeface="+mn-ea"/>
              <a:cs typeface="+mn-cs"/>
            </a:rPr>
            <a:t>.</a:t>
          </a:r>
          <a:endParaRPr lang="es-CO" sz="1100"/>
        </a:p>
      </xdr:txBody>
    </xdr:sp>
    <xdr:clientData/>
  </xdr:oneCellAnchor>
  <xdr:oneCellAnchor>
    <xdr:from>
      <xdr:col>8</xdr:col>
      <xdr:colOff>277284</xdr:colOff>
      <xdr:row>19</xdr:row>
      <xdr:rowOff>127000</xdr:rowOff>
    </xdr:from>
    <xdr:ext cx="2238375" cy="1111250"/>
    <xdr:sp macro="" textlink="">
      <xdr:nvSpPr>
        <xdr:cNvPr id="18" name="CuadroTexto 12">
          <a:extLst>
            <a:ext uri="{FF2B5EF4-FFF2-40B4-BE49-F238E27FC236}">
              <a16:creationId xmlns:a16="http://schemas.microsoft.com/office/drawing/2014/main" xmlns="" id="{00000000-0008-0000-0000-000012000000}"/>
            </a:ext>
          </a:extLst>
        </xdr:cNvPr>
        <xdr:cNvSpPr txBox="1"/>
      </xdr:nvSpPr>
      <xdr:spPr>
        <a:xfrm>
          <a:off x="6373284" y="3746500"/>
          <a:ext cx="2238375" cy="111125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noAutofit/>
        </a:bodyPr>
        <a:lstStyle/>
        <a:p>
          <a:pPr algn="ctr"/>
          <a:r>
            <a:rPr lang="es-CO" sz="1100"/>
            <a:t>Metodologías de gestión de riesgos en la contratación pública</a:t>
          </a:r>
          <a:r>
            <a:rPr lang="es-CO" sz="1100" baseline="0"/>
            <a:t> utilizada por los gobiernos de Australia Occidental y el Estado de Oregon. </a:t>
          </a:r>
          <a:endParaRPr lang="es-CO" sz="1100"/>
        </a:p>
      </xdr:txBody>
    </xdr:sp>
    <xdr:clientData/>
  </xdr:oneCellAnchor>
  <xdr:oneCellAnchor>
    <xdr:from>
      <xdr:col>11</xdr:col>
      <xdr:colOff>601134</xdr:colOff>
      <xdr:row>19</xdr:row>
      <xdr:rowOff>127000</xdr:rowOff>
    </xdr:from>
    <xdr:ext cx="2238375" cy="1121833"/>
    <xdr:sp macro="" textlink="">
      <xdr:nvSpPr>
        <xdr:cNvPr id="19" name="CuadroTexto 24">
          <a:extLst>
            <a:ext uri="{FF2B5EF4-FFF2-40B4-BE49-F238E27FC236}">
              <a16:creationId xmlns:a16="http://schemas.microsoft.com/office/drawing/2014/main" xmlns="" id="{00000000-0008-0000-0000-000013000000}"/>
            </a:ext>
          </a:extLst>
        </xdr:cNvPr>
        <xdr:cNvSpPr txBox="1"/>
      </xdr:nvSpPr>
      <xdr:spPr>
        <a:xfrm>
          <a:off x="8983134" y="3746500"/>
          <a:ext cx="2238375" cy="1121833"/>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noAutofit/>
        </a:bodyPr>
        <a:lstStyle/>
        <a:p>
          <a:pPr algn="ctr"/>
          <a:r>
            <a:rPr lang="es-CO" sz="1100"/>
            <a:t>Análisis</a:t>
          </a:r>
          <a:r>
            <a:rPr lang="es-CO" sz="1100" baseline="0"/>
            <a:t> realizado de acuerdo con el modelo conceptual de Beltrán Pardo Abogados, basado en nuestra experiencia.</a:t>
          </a:r>
          <a:endParaRPr lang="es-CO" sz="1100"/>
        </a:p>
      </xdr:txBody>
    </xdr:sp>
    <xdr:clientData/>
  </xdr:oneCellAnchor>
  <xdr:twoCellAnchor>
    <xdr:from>
      <xdr:col>9</xdr:col>
      <xdr:colOff>640757</xdr:colOff>
      <xdr:row>17</xdr:row>
      <xdr:rowOff>48660</xdr:rowOff>
    </xdr:from>
    <xdr:to>
      <xdr:col>13</xdr:col>
      <xdr:colOff>196322</xdr:colOff>
      <xdr:row>19</xdr:row>
      <xdr:rowOff>126999</xdr:rowOff>
    </xdr:to>
    <xdr:cxnSp macro="">
      <xdr:nvCxnSpPr>
        <xdr:cNvPr id="20" name="Conector angular 25">
          <a:extLst>
            <a:ext uri="{FF2B5EF4-FFF2-40B4-BE49-F238E27FC236}">
              <a16:creationId xmlns:a16="http://schemas.microsoft.com/office/drawing/2014/main" xmlns="" id="{00000000-0008-0000-0000-000014000000}"/>
            </a:ext>
          </a:extLst>
        </xdr:cNvPr>
        <xdr:cNvCxnSpPr>
          <a:stCxn id="15" idx="2"/>
          <a:endCxn id="19" idx="0"/>
        </xdr:cNvCxnSpPr>
      </xdr:nvCxnSpPr>
      <xdr:spPr>
        <a:xfrm rot="16200000" flipH="1">
          <a:off x="8570870" y="2215047"/>
          <a:ext cx="459339" cy="2603565"/>
        </a:xfrm>
        <a:prstGeom prst="bentConnector3">
          <a:avLst>
            <a:gd name="adj1" fmla="val 50000"/>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63500</xdr:colOff>
      <xdr:row>10</xdr:row>
      <xdr:rowOff>177800</xdr:rowOff>
    </xdr:from>
    <xdr:to>
      <xdr:col>3</xdr:col>
      <xdr:colOff>114300</xdr:colOff>
      <xdr:row>12</xdr:row>
      <xdr:rowOff>38100</xdr:rowOff>
    </xdr:to>
    <xdr:sp macro="" textlink="">
      <xdr:nvSpPr>
        <xdr:cNvPr id="1028" name="Label1" hidden="1">
          <a:extLst>
            <a:ext uri="{63B3BB69-23CF-44E3-9099-C40C66FF867C}">
              <a14:compatExt xmlns:a14="http://schemas.microsoft.com/office/drawing/2010/main" spid="_x0000_s1028"/>
            </a:ext>
            <a:ext uri="{FF2B5EF4-FFF2-40B4-BE49-F238E27FC236}">
              <a16:creationId xmlns:a16="http://schemas.microsoft.com/office/drawing/2014/main" xmlns="" id="{00000000-0008-0000-0500-000004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673100</xdr:colOff>
      <xdr:row>11</xdr:row>
      <xdr:rowOff>25400</xdr:rowOff>
    </xdr:from>
    <xdr:to>
      <xdr:col>9</xdr:col>
      <xdr:colOff>723900</xdr:colOff>
      <xdr:row>12</xdr:row>
      <xdr:rowOff>76200</xdr:rowOff>
    </xdr:to>
    <xdr:sp macro="" textlink="">
      <xdr:nvSpPr>
        <xdr:cNvPr id="1029" name="Label2" hidden="1">
          <a:extLst>
            <a:ext uri="{63B3BB69-23CF-44E3-9099-C40C66FF867C}">
              <a14:compatExt xmlns:a14="http://schemas.microsoft.com/office/drawing/2010/main" spid="_x0000_s1029"/>
            </a:ext>
            <a:ext uri="{FF2B5EF4-FFF2-40B4-BE49-F238E27FC236}">
              <a16:creationId xmlns:a16="http://schemas.microsoft.com/office/drawing/2014/main" xmlns="" id="{00000000-0008-0000-0500-000005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10</xdr:col>
          <xdr:colOff>28575</xdr:colOff>
          <xdr:row>2</xdr:row>
          <xdr:rowOff>228600</xdr:rowOff>
        </xdr:from>
        <xdr:to>
          <xdr:col>12</xdr:col>
          <xdr:colOff>333375</xdr:colOff>
          <xdr:row>4</xdr:row>
          <xdr:rowOff>104775</xdr:rowOff>
        </xdr:to>
        <xdr:sp macro="" textlink="">
          <xdr:nvSpPr>
            <xdr:cNvPr id="1030" name="Button 6" hidden="1">
              <a:extLst>
                <a:ext uri="{63B3BB69-23CF-44E3-9099-C40C66FF867C}">
                  <a14:compatExt spid="_x0000_s1030"/>
                </a:ext>
                <a:ext uri="{FF2B5EF4-FFF2-40B4-BE49-F238E27FC236}">
                  <a16:creationId xmlns:a16="http://schemas.microsoft.com/office/drawing/2014/main" xmlns="" id="{00000000-0008-0000-0500-000006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CO" sz="1400" b="1" i="0" u="none" strike="noStrike" baseline="0">
                  <a:solidFill>
                    <a:srgbClr val="000000"/>
                  </a:solidFill>
                  <a:latin typeface="Calibri"/>
                  <a:cs typeface="Calibri"/>
                </a:rPr>
                <a:t>Iniciar Formulario</a:t>
              </a:r>
            </a:p>
          </xdr:txBody>
        </xdr:sp>
        <xdr:clientData fPrintsWithSheet="0"/>
      </xdr:twoCellAnchor>
    </mc:Choice>
    <mc:Fallback/>
  </mc:AlternateContent>
  <xdr:twoCellAnchor editAs="oneCell">
    <xdr:from>
      <xdr:col>2</xdr:col>
      <xdr:colOff>482600</xdr:colOff>
      <xdr:row>10</xdr:row>
      <xdr:rowOff>165100</xdr:rowOff>
    </xdr:from>
    <xdr:to>
      <xdr:col>6</xdr:col>
      <xdr:colOff>50800</xdr:colOff>
      <xdr:row>12</xdr:row>
      <xdr:rowOff>25400</xdr:rowOff>
    </xdr:to>
    <xdr:sp macro="" textlink="">
      <xdr:nvSpPr>
        <xdr:cNvPr id="1032" name="ComboBox1" hidden="1">
          <a:extLst>
            <a:ext uri="{63B3BB69-23CF-44E3-9099-C40C66FF867C}">
              <a14:compatExt xmlns:a14="http://schemas.microsoft.com/office/drawing/2010/main" spid="_x0000_s1032"/>
            </a:ext>
            <a:ext uri="{FF2B5EF4-FFF2-40B4-BE49-F238E27FC236}">
              <a16:creationId xmlns:a16="http://schemas.microsoft.com/office/drawing/2014/main" xmlns="" id="{00000000-0008-0000-0500-000008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8</xdr:col>
      <xdr:colOff>444500</xdr:colOff>
      <xdr:row>11</xdr:row>
      <xdr:rowOff>12700</xdr:rowOff>
    </xdr:from>
    <xdr:to>
      <xdr:col>12</xdr:col>
      <xdr:colOff>330200</xdr:colOff>
      <xdr:row>12</xdr:row>
      <xdr:rowOff>63500</xdr:rowOff>
    </xdr:to>
    <xdr:sp macro="" textlink="">
      <xdr:nvSpPr>
        <xdr:cNvPr id="1033" name="ComboBox2" hidden="1">
          <a:extLst>
            <a:ext uri="{63B3BB69-23CF-44E3-9099-C40C66FF867C}">
              <a14:compatExt xmlns:a14="http://schemas.microsoft.com/office/drawing/2010/main" spid="_x0000_s1033"/>
            </a:ext>
            <a:ext uri="{FF2B5EF4-FFF2-40B4-BE49-F238E27FC236}">
              <a16:creationId xmlns:a16="http://schemas.microsoft.com/office/drawing/2014/main" xmlns="" id="{00000000-0008-0000-0500-000009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xdr:col>
      <xdr:colOff>482600</xdr:colOff>
      <xdr:row>13</xdr:row>
      <xdr:rowOff>101600</xdr:rowOff>
    </xdr:from>
    <xdr:to>
      <xdr:col>12</xdr:col>
      <xdr:colOff>342900</xdr:colOff>
      <xdr:row>14</xdr:row>
      <xdr:rowOff>177800</xdr:rowOff>
    </xdr:to>
    <xdr:sp macro="" textlink="">
      <xdr:nvSpPr>
        <xdr:cNvPr id="1034" name="riesgosCbx" hidden="1">
          <a:extLst>
            <a:ext uri="{63B3BB69-23CF-44E3-9099-C40C66FF867C}">
              <a14:compatExt xmlns:a14="http://schemas.microsoft.com/office/drawing/2010/main" spid="_x0000_s1034"/>
            </a:ext>
            <a:ext uri="{FF2B5EF4-FFF2-40B4-BE49-F238E27FC236}">
              <a16:creationId xmlns:a16="http://schemas.microsoft.com/office/drawing/2014/main" xmlns="" id="{00000000-0008-0000-0500-00000A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xdr:col>
      <xdr:colOff>419100</xdr:colOff>
      <xdr:row>13</xdr:row>
      <xdr:rowOff>139700</xdr:rowOff>
    </xdr:from>
    <xdr:to>
      <xdr:col>2</xdr:col>
      <xdr:colOff>444500</xdr:colOff>
      <xdr:row>14</xdr:row>
      <xdr:rowOff>139700</xdr:rowOff>
    </xdr:to>
    <xdr:sp macro="" textlink="">
      <xdr:nvSpPr>
        <xdr:cNvPr id="1035" name="Label3" hidden="1">
          <a:extLst>
            <a:ext uri="{63B3BB69-23CF-44E3-9099-C40C66FF867C}">
              <a14:compatExt xmlns:a14="http://schemas.microsoft.com/office/drawing/2010/main" spid="_x0000_s1035"/>
            </a:ext>
            <a:ext uri="{FF2B5EF4-FFF2-40B4-BE49-F238E27FC236}">
              <a16:creationId xmlns:a16="http://schemas.microsoft.com/office/drawing/2014/main" xmlns="" id="{00000000-0008-0000-0500-00000B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0</xdr:col>
      <xdr:colOff>393700</xdr:colOff>
      <xdr:row>16</xdr:row>
      <xdr:rowOff>101600</xdr:rowOff>
    </xdr:from>
    <xdr:to>
      <xdr:col>2</xdr:col>
      <xdr:colOff>533400</xdr:colOff>
      <xdr:row>17</xdr:row>
      <xdr:rowOff>63500</xdr:rowOff>
    </xdr:to>
    <xdr:sp macro="" textlink="">
      <xdr:nvSpPr>
        <xdr:cNvPr id="1036" name="Label4" hidden="1">
          <a:extLst>
            <a:ext uri="{63B3BB69-23CF-44E3-9099-C40C66FF867C}">
              <a14:compatExt xmlns:a14="http://schemas.microsoft.com/office/drawing/2010/main" spid="_x0000_s1036"/>
            </a:ext>
            <a:ext uri="{FF2B5EF4-FFF2-40B4-BE49-F238E27FC236}">
              <a16:creationId xmlns:a16="http://schemas.microsoft.com/office/drawing/2014/main" xmlns="" id="{00000000-0008-0000-0500-00000C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xdr:col>
      <xdr:colOff>469900</xdr:colOff>
      <xdr:row>16</xdr:row>
      <xdr:rowOff>25400</xdr:rowOff>
    </xdr:from>
    <xdr:to>
      <xdr:col>12</xdr:col>
      <xdr:colOff>342900</xdr:colOff>
      <xdr:row>17</xdr:row>
      <xdr:rowOff>101600</xdr:rowOff>
    </xdr:to>
    <xdr:sp macro="" textlink="">
      <xdr:nvSpPr>
        <xdr:cNvPr id="1037" name="probabCbx" hidden="1">
          <a:extLst>
            <a:ext uri="{63B3BB69-23CF-44E3-9099-C40C66FF867C}">
              <a14:compatExt xmlns:a14="http://schemas.microsoft.com/office/drawing/2010/main" spid="_x0000_s1037"/>
            </a:ext>
            <a:ext uri="{FF2B5EF4-FFF2-40B4-BE49-F238E27FC236}">
              <a16:creationId xmlns:a16="http://schemas.microsoft.com/office/drawing/2014/main" xmlns="" id="{00000000-0008-0000-0500-00000D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10</xdr:col>
      <xdr:colOff>228600</xdr:colOff>
      <xdr:row>62</xdr:row>
      <xdr:rowOff>177800</xdr:rowOff>
    </xdr:from>
    <xdr:to>
      <xdr:col>12</xdr:col>
      <xdr:colOff>444500</xdr:colOff>
      <xdr:row>64</xdr:row>
      <xdr:rowOff>165100</xdr:rowOff>
    </xdr:to>
    <xdr:sp macro="" textlink="">
      <xdr:nvSpPr>
        <xdr:cNvPr id="1038" name="CommandButton1" hidden="1">
          <a:extLst>
            <a:ext uri="{63B3BB69-23CF-44E3-9099-C40C66FF867C}">
              <a14:compatExt xmlns:a14="http://schemas.microsoft.com/office/drawing/2010/main" spid="_x0000_s1038"/>
            </a:ext>
            <a:ext uri="{FF2B5EF4-FFF2-40B4-BE49-F238E27FC236}">
              <a16:creationId xmlns:a16="http://schemas.microsoft.com/office/drawing/2014/main" xmlns="" id="{00000000-0008-0000-0500-00000E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0</xdr:col>
      <xdr:colOff>355600</xdr:colOff>
      <xdr:row>22</xdr:row>
      <xdr:rowOff>152400</xdr:rowOff>
    </xdr:from>
    <xdr:to>
      <xdr:col>2</xdr:col>
      <xdr:colOff>444500</xdr:colOff>
      <xdr:row>24</xdr:row>
      <xdr:rowOff>25400</xdr:rowOff>
    </xdr:to>
    <xdr:sp macro="" textlink="">
      <xdr:nvSpPr>
        <xdr:cNvPr id="1040" name="Label5" hidden="1">
          <a:extLst>
            <a:ext uri="{63B3BB69-23CF-44E3-9099-C40C66FF867C}">
              <a14:compatExt xmlns:a14="http://schemas.microsoft.com/office/drawing/2010/main" spid="_x0000_s1040"/>
            </a:ext>
            <a:ext uri="{FF2B5EF4-FFF2-40B4-BE49-F238E27FC236}">
              <a16:creationId xmlns:a16="http://schemas.microsoft.com/office/drawing/2014/main" xmlns="" id="{00000000-0008-0000-0500-000010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0</xdr:col>
      <xdr:colOff>406400</xdr:colOff>
      <xdr:row>25</xdr:row>
      <xdr:rowOff>101600</xdr:rowOff>
    </xdr:from>
    <xdr:to>
      <xdr:col>2</xdr:col>
      <xdr:colOff>558800</xdr:colOff>
      <xdr:row>26</xdr:row>
      <xdr:rowOff>101600</xdr:rowOff>
    </xdr:to>
    <xdr:sp macro="" textlink="">
      <xdr:nvSpPr>
        <xdr:cNvPr id="1041" name="Label6" hidden="1">
          <a:extLst>
            <a:ext uri="{63B3BB69-23CF-44E3-9099-C40C66FF867C}">
              <a14:compatExt xmlns:a14="http://schemas.microsoft.com/office/drawing/2010/main" spid="_x0000_s1041"/>
            </a:ext>
            <a:ext uri="{FF2B5EF4-FFF2-40B4-BE49-F238E27FC236}">
              <a16:creationId xmlns:a16="http://schemas.microsoft.com/office/drawing/2014/main" xmlns="" id="{00000000-0008-0000-0500-000011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xdr:col>
      <xdr:colOff>482600</xdr:colOff>
      <xdr:row>22</xdr:row>
      <xdr:rowOff>127000</xdr:rowOff>
    </xdr:from>
    <xdr:to>
      <xdr:col>12</xdr:col>
      <xdr:colOff>330200</xdr:colOff>
      <xdr:row>24</xdr:row>
      <xdr:rowOff>25400</xdr:rowOff>
    </xdr:to>
    <xdr:sp macro="" textlink="">
      <xdr:nvSpPr>
        <xdr:cNvPr id="1042" name="calCualCbx" hidden="1">
          <a:extLst>
            <a:ext uri="{63B3BB69-23CF-44E3-9099-C40C66FF867C}">
              <a14:compatExt xmlns:a14="http://schemas.microsoft.com/office/drawing/2010/main" spid="_x0000_s1042"/>
            </a:ext>
            <a:ext uri="{FF2B5EF4-FFF2-40B4-BE49-F238E27FC236}">
              <a16:creationId xmlns:a16="http://schemas.microsoft.com/office/drawing/2014/main" xmlns="" id="{00000000-0008-0000-0500-000012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xdr:col>
      <xdr:colOff>482600</xdr:colOff>
      <xdr:row>25</xdr:row>
      <xdr:rowOff>101600</xdr:rowOff>
    </xdr:from>
    <xdr:to>
      <xdr:col>12</xdr:col>
      <xdr:colOff>330200</xdr:colOff>
      <xdr:row>27</xdr:row>
      <xdr:rowOff>0</xdr:rowOff>
    </xdr:to>
    <xdr:sp macro="" textlink="">
      <xdr:nvSpPr>
        <xdr:cNvPr id="1043" name="calMonCbx" hidden="1">
          <a:extLst>
            <a:ext uri="{63B3BB69-23CF-44E3-9099-C40C66FF867C}">
              <a14:compatExt xmlns:a14="http://schemas.microsoft.com/office/drawing/2010/main" spid="_x0000_s1043"/>
            </a:ext>
            <a:ext uri="{FF2B5EF4-FFF2-40B4-BE49-F238E27FC236}">
              <a16:creationId xmlns:a16="http://schemas.microsoft.com/office/drawing/2014/main" xmlns="" id="{00000000-0008-0000-0500-000013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xdr:col>
      <xdr:colOff>508000</xdr:colOff>
      <xdr:row>18</xdr:row>
      <xdr:rowOff>25400</xdr:rowOff>
    </xdr:from>
    <xdr:to>
      <xdr:col>12</xdr:col>
      <xdr:colOff>254000</xdr:colOff>
      <xdr:row>21</xdr:row>
      <xdr:rowOff>127000</xdr:rowOff>
    </xdr:to>
    <xdr:sp macro="" textlink="">
      <xdr:nvSpPr>
        <xdr:cNvPr id="1044" name="detalleProb" hidden="1">
          <a:extLst>
            <a:ext uri="{63B3BB69-23CF-44E3-9099-C40C66FF867C}">
              <a14:compatExt xmlns:a14="http://schemas.microsoft.com/office/drawing/2010/main" spid="_x0000_s1044"/>
            </a:ext>
            <a:ext uri="{FF2B5EF4-FFF2-40B4-BE49-F238E27FC236}">
              <a16:creationId xmlns:a16="http://schemas.microsoft.com/office/drawing/2014/main" xmlns="" id="{00000000-0008-0000-0500-000014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0</xdr:col>
          <xdr:colOff>190500</xdr:colOff>
          <xdr:row>9</xdr:row>
          <xdr:rowOff>333375</xdr:rowOff>
        </xdr:from>
        <xdr:to>
          <xdr:col>12</xdr:col>
          <xdr:colOff>533400</xdr:colOff>
          <xdr:row>27</xdr:row>
          <xdr:rowOff>152400</xdr:rowOff>
        </xdr:to>
        <xdr:sp macro="" textlink="">
          <xdr:nvSpPr>
            <xdr:cNvPr id="1045" name="Group Box 21" hidden="1">
              <a:extLst>
                <a:ext uri="{63B3BB69-23CF-44E3-9099-C40C66FF867C}">
                  <a14:compatExt spid="_x0000_s1045"/>
                </a:ext>
                <a:ext uri="{FF2B5EF4-FFF2-40B4-BE49-F238E27FC236}">
                  <a16:creationId xmlns:a16="http://schemas.microsoft.com/office/drawing/2014/main" xmlns="" id="{00000000-0008-0000-0500-000015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s-CO" sz="800" b="0" i="0" u="none" strike="noStrike" baseline="0">
                  <a:solidFill>
                    <a:srgbClr val="000000"/>
                  </a:solidFill>
                  <a:latin typeface="Segoe UI"/>
                  <a:cs typeface="Segoe UI"/>
                </a:rPr>
                <a:t>FASE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200025</xdr:colOff>
          <xdr:row>28</xdr:row>
          <xdr:rowOff>180975</xdr:rowOff>
        </xdr:from>
        <xdr:to>
          <xdr:col>12</xdr:col>
          <xdr:colOff>523875</xdr:colOff>
          <xdr:row>50</xdr:row>
          <xdr:rowOff>114300</xdr:rowOff>
        </xdr:to>
        <xdr:sp macro="" textlink="">
          <xdr:nvSpPr>
            <xdr:cNvPr id="1046" name="Group Box 22" hidden="1">
              <a:extLst>
                <a:ext uri="{63B3BB69-23CF-44E3-9099-C40C66FF867C}">
                  <a14:compatExt spid="_x0000_s1046"/>
                </a:ext>
                <a:ext uri="{FF2B5EF4-FFF2-40B4-BE49-F238E27FC236}">
                  <a16:creationId xmlns:a16="http://schemas.microsoft.com/office/drawing/2014/main" xmlns="" id="{00000000-0008-0000-0500-000016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s-CO" sz="800" b="0" i="0" u="none" strike="noStrike" baseline="0">
                  <a:solidFill>
                    <a:srgbClr val="000000"/>
                  </a:solidFill>
                  <a:latin typeface="Segoe UI"/>
                  <a:cs typeface="Segoe UI"/>
                </a:rPr>
                <a:t>FASE 2</a:t>
              </a:r>
            </a:p>
          </xdr:txBody>
        </xdr:sp>
        <xdr:clientData/>
      </xdr:twoCellAnchor>
    </mc:Choice>
    <mc:Fallback/>
  </mc:AlternateContent>
  <xdr:twoCellAnchor editAs="oneCell">
    <xdr:from>
      <xdr:col>1</xdr:col>
      <xdr:colOff>177800</xdr:colOff>
      <xdr:row>32</xdr:row>
      <xdr:rowOff>12700</xdr:rowOff>
    </xdr:from>
    <xdr:to>
      <xdr:col>2</xdr:col>
      <xdr:colOff>622300</xdr:colOff>
      <xdr:row>33</xdr:row>
      <xdr:rowOff>38100</xdr:rowOff>
    </xdr:to>
    <xdr:sp macro="" textlink="">
      <xdr:nvSpPr>
        <xdr:cNvPr id="1047" name="Label7" hidden="1">
          <a:extLst>
            <a:ext uri="{63B3BB69-23CF-44E3-9099-C40C66FF867C}">
              <a14:compatExt xmlns:a14="http://schemas.microsoft.com/office/drawing/2010/main" spid="_x0000_s1047"/>
            </a:ext>
            <a:ext uri="{FF2B5EF4-FFF2-40B4-BE49-F238E27FC236}">
              <a16:creationId xmlns:a16="http://schemas.microsoft.com/office/drawing/2014/main" xmlns="" id="{00000000-0008-0000-0500-000017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xdr:col>
      <xdr:colOff>431800</xdr:colOff>
      <xdr:row>31</xdr:row>
      <xdr:rowOff>177800</xdr:rowOff>
    </xdr:from>
    <xdr:to>
      <xdr:col>10</xdr:col>
      <xdr:colOff>482600</xdr:colOff>
      <xdr:row>33</xdr:row>
      <xdr:rowOff>88900</xdr:rowOff>
    </xdr:to>
    <xdr:sp macro="" textlink="">
      <xdr:nvSpPr>
        <xdr:cNvPr id="1048" name="tratCombo" hidden="1">
          <a:extLst>
            <a:ext uri="{63B3BB69-23CF-44E3-9099-C40C66FF867C}">
              <a14:compatExt xmlns:a14="http://schemas.microsoft.com/office/drawing/2010/main" spid="_x0000_s1048"/>
            </a:ext>
            <a:ext uri="{FF2B5EF4-FFF2-40B4-BE49-F238E27FC236}">
              <a16:creationId xmlns:a16="http://schemas.microsoft.com/office/drawing/2014/main" xmlns="" id="{00000000-0008-0000-0500-000018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xdr:col>
      <xdr:colOff>190500</xdr:colOff>
      <xdr:row>30</xdr:row>
      <xdr:rowOff>12700</xdr:rowOff>
    </xdr:from>
    <xdr:to>
      <xdr:col>2</xdr:col>
      <xdr:colOff>431800</xdr:colOff>
      <xdr:row>31</xdr:row>
      <xdr:rowOff>63500</xdr:rowOff>
    </xdr:to>
    <xdr:sp macro="" textlink="">
      <xdr:nvSpPr>
        <xdr:cNvPr id="1049" name="Label8" hidden="1">
          <a:extLst>
            <a:ext uri="{63B3BB69-23CF-44E3-9099-C40C66FF867C}">
              <a14:compatExt xmlns:a14="http://schemas.microsoft.com/office/drawing/2010/main" spid="_x0000_s1049"/>
            </a:ext>
            <a:ext uri="{FF2B5EF4-FFF2-40B4-BE49-F238E27FC236}">
              <a16:creationId xmlns:a16="http://schemas.microsoft.com/office/drawing/2014/main" xmlns="" id="{00000000-0008-0000-0500-000019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0</xdr:col>
      <xdr:colOff>342900</xdr:colOff>
      <xdr:row>40</xdr:row>
      <xdr:rowOff>50800</xdr:rowOff>
    </xdr:from>
    <xdr:to>
      <xdr:col>2</xdr:col>
      <xdr:colOff>482600</xdr:colOff>
      <xdr:row>41</xdr:row>
      <xdr:rowOff>12700</xdr:rowOff>
    </xdr:to>
    <xdr:sp macro="" textlink="">
      <xdr:nvSpPr>
        <xdr:cNvPr id="1051" name="Label9" hidden="1">
          <a:extLst>
            <a:ext uri="{63B3BB69-23CF-44E3-9099-C40C66FF867C}">
              <a14:compatExt xmlns:a14="http://schemas.microsoft.com/office/drawing/2010/main" spid="_x0000_s1051"/>
            </a:ext>
            <a:ext uri="{FF2B5EF4-FFF2-40B4-BE49-F238E27FC236}">
              <a16:creationId xmlns:a16="http://schemas.microsoft.com/office/drawing/2014/main" xmlns="" id="{00000000-0008-0000-0500-00001B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xdr:col>
      <xdr:colOff>457200</xdr:colOff>
      <xdr:row>39</xdr:row>
      <xdr:rowOff>152400</xdr:rowOff>
    </xdr:from>
    <xdr:to>
      <xdr:col>12</xdr:col>
      <xdr:colOff>330200</xdr:colOff>
      <xdr:row>41</xdr:row>
      <xdr:rowOff>50800</xdr:rowOff>
    </xdr:to>
    <xdr:sp macro="" textlink="">
      <xdr:nvSpPr>
        <xdr:cNvPr id="1052" name="probRiesgoPost" hidden="1">
          <a:extLst>
            <a:ext uri="{63B3BB69-23CF-44E3-9099-C40C66FF867C}">
              <a14:compatExt xmlns:a14="http://schemas.microsoft.com/office/drawing/2010/main" spid="_x0000_s1052"/>
            </a:ext>
            <a:ext uri="{FF2B5EF4-FFF2-40B4-BE49-F238E27FC236}">
              <a16:creationId xmlns:a16="http://schemas.microsoft.com/office/drawing/2014/main" xmlns="" id="{00000000-0008-0000-0500-00001C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0</xdr:col>
      <xdr:colOff>368300</xdr:colOff>
      <xdr:row>45</xdr:row>
      <xdr:rowOff>152400</xdr:rowOff>
    </xdr:from>
    <xdr:to>
      <xdr:col>2</xdr:col>
      <xdr:colOff>457200</xdr:colOff>
      <xdr:row>47</xdr:row>
      <xdr:rowOff>25400</xdr:rowOff>
    </xdr:to>
    <xdr:sp macro="" textlink="">
      <xdr:nvSpPr>
        <xdr:cNvPr id="1053" name="Label10" hidden="1">
          <a:extLst>
            <a:ext uri="{63B3BB69-23CF-44E3-9099-C40C66FF867C}">
              <a14:compatExt xmlns:a14="http://schemas.microsoft.com/office/drawing/2010/main" spid="_x0000_s1053"/>
            </a:ext>
            <a:ext uri="{FF2B5EF4-FFF2-40B4-BE49-F238E27FC236}">
              <a16:creationId xmlns:a16="http://schemas.microsoft.com/office/drawing/2014/main" xmlns="" id="{00000000-0008-0000-0500-00001D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0</xdr:col>
      <xdr:colOff>368300</xdr:colOff>
      <xdr:row>48</xdr:row>
      <xdr:rowOff>25400</xdr:rowOff>
    </xdr:from>
    <xdr:to>
      <xdr:col>2</xdr:col>
      <xdr:colOff>520700</xdr:colOff>
      <xdr:row>49</xdr:row>
      <xdr:rowOff>25400</xdr:rowOff>
    </xdr:to>
    <xdr:sp macro="" textlink="">
      <xdr:nvSpPr>
        <xdr:cNvPr id="1054" name="Label11" hidden="1">
          <a:extLst>
            <a:ext uri="{63B3BB69-23CF-44E3-9099-C40C66FF867C}">
              <a14:compatExt xmlns:a14="http://schemas.microsoft.com/office/drawing/2010/main" spid="_x0000_s1054"/>
            </a:ext>
            <a:ext uri="{FF2B5EF4-FFF2-40B4-BE49-F238E27FC236}">
              <a16:creationId xmlns:a16="http://schemas.microsoft.com/office/drawing/2014/main" xmlns="" id="{00000000-0008-0000-0500-00001E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xdr:col>
      <xdr:colOff>444500</xdr:colOff>
      <xdr:row>45</xdr:row>
      <xdr:rowOff>101600</xdr:rowOff>
    </xdr:from>
    <xdr:to>
      <xdr:col>12</xdr:col>
      <xdr:colOff>292100</xdr:colOff>
      <xdr:row>46</xdr:row>
      <xdr:rowOff>177800</xdr:rowOff>
    </xdr:to>
    <xdr:sp macro="" textlink="">
      <xdr:nvSpPr>
        <xdr:cNvPr id="1055" name="calcCualPost" hidden="1">
          <a:extLst>
            <a:ext uri="{63B3BB69-23CF-44E3-9099-C40C66FF867C}">
              <a14:compatExt xmlns:a14="http://schemas.microsoft.com/office/drawing/2010/main" spid="_x0000_s1055"/>
            </a:ext>
            <a:ext uri="{FF2B5EF4-FFF2-40B4-BE49-F238E27FC236}">
              <a16:creationId xmlns:a16="http://schemas.microsoft.com/office/drawing/2014/main" xmlns="" id="{00000000-0008-0000-0500-00001F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xdr:col>
      <xdr:colOff>444500</xdr:colOff>
      <xdr:row>47</xdr:row>
      <xdr:rowOff>152400</xdr:rowOff>
    </xdr:from>
    <xdr:to>
      <xdr:col>12</xdr:col>
      <xdr:colOff>292100</xdr:colOff>
      <xdr:row>49</xdr:row>
      <xdr:rowOff>63500</xdr:rowOff>
    </xdr:to>
    <xdr:sp macro="" textlink="">
      <xdr:nvSpPr>
        <xdr:cNvPr id="1056" name="calcMonPost" hidden="1">
          <a:extLst>
            <a:ext uri="{63B3BB69-23CF-44E3-9099-C40C66FF867C}">
              <a14:compatExt xmlns:a14="http://schemas.microsoft.com/office/drawing/2010/main" spid="_x0000_s1056"/>
            </a:ext>
            <a:ext uri="{FF2B5EF4-FFF2-40B4-BE49-F238E27FC236}">
              <a16:creationId xmlns:a16="http://schemas.microsoft.com/office/drawing/2014/main" xmlns="" id="{00000000-0008-0000-0500-000020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xdr:col>
      <xdr:colOff>469900</xdr:colOff>
      <xdr:row>41</xdr:row>
      <xdr:rowOff>165100</xdr:rowOff>
    </xdr:from>
    <xdr:to>
      <xdr:col>12</xdr:col>
      <xdr:colOff>215900</xdr:colOff>
      <xdr:row>45</xdr:row>
      <xdr:rowOff>76200</xdr:rowOff>
    </xdr:to>
    <xdr:sp macro="" textlink="">
      <xdr:nvSpPr>
        <xdr:cNvPr id="1057" name="detalleProbPost" hidden="1">
          <a:extLst>
            <a:ext uri="{63B3BB69-23CF-44E3-9099-C40C66FF867C}">
              <a14:compatExt xmlns:a14="http://schemas.microsoft.com/office/drawing/2010/main" spid="_x0000_s1057"/>
            </a:ext>
            <a:ext uri="{FF2B5EF4-FFF2-40B4-BE49-F238E27FC236}">
              <a16:creationId xmlns:a16="http://schemas.microsoft.com/office/drawing/2014/main" xmlns="" id="{00000000-0008-0000-0500-000021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0</xdr:col>
          <xdr:colOff>219075</xdr:colOff>
          <xdr:row>51</xdr:row>
          <xdr:rowOff>47625</xdr:rowOff>
        </xdr:from>
        <xdr:to>
          <xdr:col>12</xdr:col>
          <xdr:colOff>533400</xdr:colOff>
          <xdr:row>61</xdr:row>
          <xdr:rowOff>180975</xdr:rowOff>
        </xdr:to>
        <xdr:sp macro="" textlink="">
          <xdr:nvSpPr>
            <xdr:cNvPr id="1058" name="Group Box 34" hidden="1">
              <a:extLst>
                <a:ext uri="{63B3BB69-23CF-44E3-9099-C40C66FF867C}">
                  <a14:compatExt spid="_x0000_s1058"/>
                </a:ext>
                <a:ext uri="{FF2B5EF4-FFF2-40B4-BE49-F238E27FC236}">
                  <a16:creationId xmlns:a16="http://schemas.microsoft.com/office/drawing/2014/main" xmlns="" id="{00000000-0008-0000-0500-000022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s-CO" sz="800" b="0" i="0" u="none" strike="noStrike" baseline="0">
                  <a:solidFill>
                    <a:srgbClr val="000000"/>
                  </a:solidFill>
                  <a:latin typeface="Segoe UI"/>
                  <a:cs typeface="Segoe UI"/>
                </a:rPr>
                <a:t>FASE 3</a:t>
              </a:r>
            </a:p>
          </xdr:txBody>
        </xdr:sp>
        <xdr:clientData/>
      </xdr:twoCellAnchor>
    </mc:Choice>
    <mc:Fallback/>
  </mc:AlternateContent>
  <xdr:twoCellAnchor editAs="oneCell">
    <xdr:from>
      <xdr:col>2</xdr:col>
      <xdr:colOff>444500</xdr:colOff>
      <xdr:row>35</xdr:row>
      <xdr:rowOff>88900</xdr:rowOff>
    </xdr:from>
    <xdr:to>
      <xdr:col>12</xdr:col>
      <xdr:colOff>266700</xdr:colOff>
      <xdr:row>39</xdr:row>
      <xdr:rowOff>101600</xdr:rowOff>
    </xdr:to>
    <xdr:sp macro="" textlink="">
      <xdr:nvSpPr>
        <xdr:cNvPr id="1059" name="tratsLabel" hidden="1">
          <a:extLst>
            <a:ext uri="{63B3BB69-23CF-44E3-9099-C40C66FF867C}">
              <a14:compatExt xmlns:a14="http://schemas.microsoft.com/office/drawing/2010/main" spid="_x0000_s1059"/>
            </a:ext>
            <a:ext uri="{FF2B5EF4-FFF2-40B4-BE49-F238E27FC236}">
              <a16:creationId xmlns:a16="http://schemas.microsoft.com/office/drawing/2014/main" xmlns="" id="{00000000-0008-0000-0500-000023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10</xdr:col>
      <xdr:colOff>584200</xdr:colOff>
      <xdr:row>31</xdr:row>
      <xdr:rowOff>165100</xdr:rowOff>
    </xdr:from>
    <xdr:to>
      <xdr:col>12</xdr:col>
      <xdr:colOff>190500</xdr:colOff>
      <xdr:row>33</xdr:row>
      <xdr:rowOff>88900</xdr:rowOff>
    </xdr:to>
    <xdr:sp macro="" textlink="">
      <xdr:nvSpPr>
        <xdr:cNvPr id="1060" name="CommandButton2" hidden="1">
          <a:extLst>
            <a:ext uri="{63B3BB69-23CF-44E3-9099-C40C66FF867C}">
              <a14:compatExt xmlns:a14="http://schemas.microsoft.com/office/drawing/2010/main" spid="_x0000_s1060"/>
            </a:ext>
            <a:ext uri="{FF2B5EF4-FFF2-40B4-BE49-F238E27FC236}">
              <a16:creationId xmlns:a16="http://schemas.microsoft.com/office/drawing/2014/main" xmlns="" id="{00000000-0008-0000-0500-000024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xdr:col>
      <xdr:colOff>431800</xdr:colOff>
      <xdr:row>33</xdr:row>
      <xdr:rowOff>165100</xdr:rowOff>
    </xdr:from>
    <xdr:to>
      <xdr:col>10</xdr:col>
      <xdr:colOff>457200</xdr:colOff>
      <xdr:row>35</xdr:row>
      <xdr:rowOff>50800</xdr:rowOff>
    </xdr:to>
    <xdr:sp macro="" textlink="">
      <xdr:nvSpPr>
        <xdr:cNvPr id="1061" name="otroTratTxt" hidden="1">
          <a:extLst>
            <a:ext uri="{63B3BB69-23CF-44E3-9099-C40C66FF867C}">
              <a14:compatExt xmlns:a14="http://schemas.microsoft.com/office/drawing/2010/main" spid="_x0000_s1061"/>
            </a:ext>
            <a:ext uri="{FF2B5EF4-FFF2-40B4-BE49-F238E27FC236}">
              <a16:creationId xmlns:a16="http://schemas.microsoft.com/office/drawing/2014/main" xmlns="" id="{00000000-0008-0000-0500-000025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10</xdr:col>
      <xdr:colOff>584200</xdr:colOff>
      <xdr:row>33</xdr:row>
      <xdr:rowOff>139700</xdr:rowOff>
    </xdr:from>
    <xdr:to>
      <xdr:col>12</xdr:col>
      <xdr:colOff>190500</xdr:colOff>
      <xdr:row>35</xdr:row>
      <xdr:rowOff>50800</xdr:rowOff>
    </xdr:to>
    <xdr:sp macro="" textlink="">
      <xdr:nvSpPr>
        <xdr:cNvPr id="1062" name="CommandButton3" hidden="1">
          <a:extLst>
            <a:ext uri="{63B3BB69-23CF-44E3-9099-C40C66FF867C}">
              <a14:compatExt xmlns:a14="http://schemas.microsoft.com/office/drawing/2010/main" spid="_x0000_s1062"/>
            </a:ext>
            <a:ext uri="{FF2B5EF4-FFF2-40B4-BE49-F238E27FC236}">
              <a16:creationId xmlns:a16="http://schemas.microsoft.com/office/drawing/2014/main" xmlns="" id="{00000000-0008-0000-0500-000026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0</xdr:col>
      <xdr:colOff>406400</xdr:colOff>
      <xdr:row>52</xdr:row>
      <xdr:rowOff>139700</xdr:rowOff>
    </xdr:from>
    <xdr:to>
      <xdr:col>2</xdr:col>
      <xdr:colOff>622300</xdr:colOff>
      <xdr:row>54</xdr:row>
      <xdr:rowOff>63500</xdr:rowOff>
    </xdr:to>
    <xdr:sp macro="" textlink="">
      <xdr:nvSpPr>
        <xdr:cNvPr id="1063" name="Label13" hidden="1">
          <a:extLst>
            <a:ext uri="{63B3BB69-23CF-44E3-9099-C40C66FF867C}">
              <a14:compatExt xmlns:a14="http://schemas.microsoft.com/office/drawing/2010/main" spid="_x0000_s1063"/>
            </a:ext>
            <a:ext uri="{FF2B5EF4-FFF2-40B4-BE49-F238E27FC236}">
              <a16:creationId xmlns:a16="http://schemas.microsoft.com/office/drawing/2014/main" xmlns="" id="{00000000-0008-0000-0500-000027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xdr:col>
      <xdr:colOff>114300</xdr:colOff>
      <xdr:row>54</xdr:row>
      <xdr:rowOff>139700</xdr:rowOff>
    </xdr:from>
    <xdr:to>
      <xdr:col>2</xdr:col>
      <xdr:colOff>622300</xdr:colOff>
      <xdr:row>56</xdr:row>
      <xdr:rowOff>63500</xdr:rowOff>
    </xdr:to>
    <xdr:sp macro="" textlink="">
      <xdr:nvSpPr>
        <xdr:cNvPr id="1064" name="Label14" hidden="1">
          <a:extLst>
            <a:ext uri="{63B3BB69-23CF-44E3-9099-C40C66FF867C}">
              <a14:compatExt xmlns:a14="http://schemas.microsoft.com/office/drawing/2010/main" spid="_x0000_s1064"/>
            </a:ext>
            <a:ext uri="{FF2B5EF4-FFF2-40B4-BE49-F238E27FC236}">
              <a16:creationId xmlns:a16="http://schemas.microsoft.com/office/drawing/2014/main" xmlns="" id="{00000000-0008-0000-0500-000028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6</xdr:col>
      <xdr:colOff>558800</xdr:colOff>
      <xdr:row>52</xdr:row>
      <xdr:rowOff>114300</xdr:rowOff>
    </xdr:from>
    <xdr:to>
      <xdr:col>9</xdr:col>
      <xdr:colOff>444500</xdr:colOff>
      <xdr:row>54</xdr:row>
      <xdr:rowOff>127000</xdr:rowOff>
    </xdr:to>
    <xdr:sp macro="" textlink="">
      <xdr:nvSpPr>
        <xdr:cNvPr id="1068" name="Label15" hidden="1">
          <a:extLst>
            <a:ext uri="{63B3BB69-23CF-44E3-9099-C40C66FF867C}">
              <a14:compatExt xmlns:a14="http://schemas.microsoft.com/office/drawing/2010/main" spid="_x0000_s1068"/>
            </a:ext>
            <a:ext uri="{FF2B5EF4-FFF2-40B4-BE49-F238E27FC236}">
              <a16:creationId xmlns:a16="http://schemas.microsoft.com/office/drawing/2014/main" xmlns="" id="{00000000-0008-0000-0500-00002C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6</xdr:col>
      <xdr:colOff>546100</xdr:colOff>
      <xdr:row>54</xdr:row>
      <xdr:rowOff>101600</xdr:rowOff>
    </xdr:from>
    <xdr:to>
      <xdr:col>9</xdr:col>
      <xdr:colOff>330200</xdr:colOff>
      <xdr:row>56</xdr:row>
      <xdr:rowOff>63500</xdr:rowOff>
    </xdr:to>
    <xdr:sp macro="" textlink="">
      <xdr:nvSpPr>
        <xdr:cNvPr id="1069" name="Label16" hidden="1">
          <a:extLst>
            <a:ext uri="{63B3BB69-23CF-44E3-9099-C40C66FF867C}">
              <a14:compatExt xmlns:a14="http://schemas.microsoft.com/office/drawing/2010/main" spid="_x0000_s1069"/>
            </a:ext>
            <a:ext uri="{FF2B5EF4-FFF2-40B4-BE49-F238E27FC236}">
              <a16:creationId xmlns:a16="http://schemas.microsoft.com/office/drawing/2014/main" xmlns="" id="{00000000-0008-0000-0500-00002D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xdr:col>
      <xdr:colOff>63500</xdr:colOff>
      <xdr:row>56</xdr:row>
      <xdr:rowOff>165100</xdr:rowOff>
    </xdr:from>
    <xdr:to>
      <xdr:col>2</xdr:col>
      <xdr:colOff>571500</xdr:colOff>
      <xdr:row>58</xdr:row>
      <xdr:rowOff>139700</xdr:rowOff>
    </xdr:to>
    <xdr:sp macro="" textlink="">
      <xdr:nvSpPr>
        <xdr:cNvPr id="1072" name="Label17" hidden="1">
          <a:extLst>
            <a:ext uri="{63B3BB69-23CF-44E3-9099-C40C66FF867C}">
              <a14:compatExt xmlns:a14="http://schemas.microsoft.com/office/drawing/2010/main" spid="_x0000_s1072"/>
            </a:ext>
            <a:ext uri="{FF2B5EF4-FFF2-40B4-BE49-F238E27FC236}">
              <a16:creationId xmlns:a16="http://schemas.microsoft.com/office/drawing/2014/main" xmlns="" id="{00000000-0008-0000-0500-000030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xdr:col>
      <xdr:colOff>76200</xdr:colOff>
      <xdr:row>59</xdr:row>
      <xdr:rowOff>38100</xdr:rowOff>
    </xdr:from>
    <xdr:to>
      <xdr:col>2</xdr:col>
      <xdr:colOff>584200</xdr:colOff>
      <xdr:row>60</xdr:row>
      <xdr:rowOff>139700</xdr:rowOff>
    </xdr:to>
    <xdr:sp macro="" textlink="">
      <xdr:nvSpPr>
        <xdr:cNvPr id="1074" name="Label18" hidden="1">
          <a:extLst>
            <a:ext uri="{63B3BB69-23CF-44E3-9099-C40C66FF867C}">
              <a14:compatExt xmlns:a14="http://schemas.microsoft.com/office/drawing/2010/main" spid="_x0000_s1074"/>
            </a:ext>
            <a:ext uri="{FF2B5EF4-FFF2-40B4-BE49-F238E27FC236}">
              <a16:creationId xmlns:a16="http://schemas.microsoft.com/office/drawing/2014/main" xmlns="" id="{00000000-0008-0000-0500-000032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xdr:col>
      <xdr:colOff>673100</xdr:colOff>
      <xdr:row>52</xdr:row>
      <xdr:rowOff>101600</xdr:rowOff>
    </xdr:from>
    <xdr:to>
      <xdr:col>5</xdr:col>
      <xdr:colOff>685800</xdr:colOff>
      <xdr:row>54</xdr:row>
      <xdr:rowOff>12700</xdr:rowOff>
    </xdr:to>
    <xdr:sp macro="" textlink="">
      <xdr:nvSpPr>
        <xdr:cNvPr id="1078" name="afectaCbx" hidden="1">
          <a:extLst>
            <a:ext uri="{63B3BB69-23CF-44E3-9099-C40C66FF867C}">
              <a14:compatExt xmlns:a14="http://schemas.microsoft.com/office/drawing/2010/main" spid="_x0000_s1078"/>
            </a:ext>
            <a:ext uri="{FF2B5EF4-FFF2-40B4-BE49-F238E27FC236}">
              <a16:creationId xmlns:a16="http://schemas.microsoft.com/office/drawing/2014/main" xmlns="" id="{00000000-0008-0000-0500-000036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0</xdr:col>
      <xdr:colOff>508000</xdr:colOff>
      <xdr:row>4</xdr:row>
      <xdr:rowOff>152400</xdr:rowOff>
    </xdr:from>
    <xdr:to>
      <xdr:col>2</xdr:col>
      <xdr:colOff>330200</xdr:colOff>
      <xdr:row>5</xdr:row>
      <xdr:rowOff>203200</xdr:rowOff>
    </xdr:to>
    <xdr:sp macro="" textlink="">
      <xdr:nvSpPr>
        <xdr:cNvPr id="1081" name="Label20" hidden="1">
          <a:extLst>
            <a:ext uri="{63B3BB69-23CF-44E3-9099-C40C66FF867C}">
              <a14:compatExt xmlns:a14="http://schemas.microsoft.com/office/drawing/2010/main" spid="_x0000_s1081"/>
            </a:ext>
            <a:ext uri="{FF2B5EF4-FFF2-40B4-BE49-F238E27FC236}">
              <a16:creationId xmlns:a16="http://schemas.microsoft.com/office/drawing/2014/main" xmlns="" id="{00000000-0008-0000-0500-000039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xdr:col>
      <xdr:colOff>215900</xdr:colOff>
      <xdr:row>6</xdr:row>
      <xdr:rowOff>0</xdr:rowOff>
    </xdr:from>
    <xdr:to>
      <xdr:col>3</xdr:col>
      <xdr:colOff>76200</xdr:colOff>
      <xdr:row>7</xdr:row>
      <xdr:rowOff>50800</xdr:rowOff>
    </xdr:to>
    <xdr:sp macro="" textlink="">
      <xdr:nvSpPr>
        <xdr:cNvPr id="1082" name="Label21" hidden="1">
          <a:extLst>
            <a:ext uri="{63B3BB69-23CF-44E3-9099-C40C66FF867C}">
              <a14:compatExt xmlns:a14="http://schemas.microsoft.com/office/drawing/2010/main" spid="_x0000_s1082"/>
            </a:ext>
            <a:ext uri="{FF2B5EF4-FFF2-40B4-BE49-F238E27FC236}">
              <a16:creationId xmlns:a16="http://schemas.microsoft.com/office/drawing/2014/main" xmlns="" id="{00000000-0008-0000-0500-00003A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0</xdr:col>
      <xdr:colOff>177800</xdr:colOff>
      <xdr:row>7</xdr:row>
      <xdr:rowOff>63500</xdr:rowOff>
    </xdr:from>
    <xdr:to>
      <xdr:col>2</xdr:col>
      <xdr:colOff>203200</xdr:colOff>
      <xdr:row>8</xdr:row>
      <xdr:rowOff>114300</xdr:rowOff>
    </xdr:to>
    <xdr:sp macro="" textlink="">
      <xdr:nvSpPr>
        <xdr:cNvPr id="1083" name="Label22" hidden="1">
          <a:extLst>
            <a:ext uri="{63B3BB69-23CF-44E3-9099-C40C66FF867C}">
              <a14:compatExt xmlns:a14="http://schemas.microsoft.com/office/drawing/2010/main" spid="_x0000_s1083"/>
            </a:ext>
            <a:ext uri="{FF2B5EF4-FFF2-40B4-BE49-F238E27FC236}">
              <a16:creationId xmlns:a16="http://schemas.microsoft.com/office/drawing/2014/main" xmlns="" id="{00000000-0008-0000-0500-00003B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xdr:col>
      <xdr:colOff>330200</xdr:colOff>
      <xdr:row>4</xdr:row>
      <xdr:rowOff>101600</xdr:rowOff>
    </xdr:from>
    <xdr:to>
      <xdr:col>5</xdr:col>
      <xdr:colOff>571500</xdr:colOff>
      <xdr:row>5</xdr:row>
      <xdr:rowOff>139700</xdr:rowOff>
    </xdr:to>
    <xdr:sp macro="" textlink="">
      <xdr:nvSpPr>
        <xdr:cNvPr id="1084" name="numeroTxt" hidden="1">
          <a:extLst>
            <a:ext uri="{63B3BB69-23CF-44E3-9099-C40C66FF867C}">
              <a14:compatExt xmlns:a14="http://schemas.microsoft.com/office/drawing/2010/main" spid="_x0000_s1084"/>
            </a:ext>
            <a:ext uri="{FF2B5EF4-FFF2-40B4-BE49-F238E27FC236}">
              <a16:creationId xmlns:a16="http://schemas.microsoft.com/office/drawing/2014/main" xmlns="" id="{00000000-0008-0000-0500-00003C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xdr:col>
      <xdr:colOff>304800</xdr:colOff>
      <xdr:row>5</xdr:row>
      <xdr:rowOff>215900</xdr:rowOff>
    </xdr:from>
    <xdr:to>
      <xdr:col>12</xdr:col>
      <xdr:colOff>368300</xdr:colOff>
      <xdr:row>7</xdr:row>
      <xdr:rowOff>0</xdr:rowOff>
    </xdr:to>
    <xdr:sp macro="" textlink="">
      <xdr:nvSpPr>
        <xdr:cNvPr id="1085" name="descrTxt" hidden="1">
          <a:extLst>
            <a:ext uri="{63B3BB69-23CF-44E3-9099-C40C66FF867C}">
              <a14:compatExt xmlns:a14="http://schemas.microsoft.com/office/drawing/2010/main" spid="_x0000_s1085"/>
            </a:ext>
            <a:ext uri="{FF2B5EF4-FFF2-40B4-BE49-F238E27FC236}">
              <a16:creationId xmlns:a16="http://schemas.microsoft.com/office/drawing/2014/main" xmlns="" id="{00000000-0008-0000-0500-00003D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xdr:col>
      <xdr:colOff>317500</xdr:colOff>
      <xdr:row>7</xdr:row>
      <xdr:rowOff>63500</xdr:rowOff>
    </xdr:from>
    <xdr:to>
      <xdr:col>12</xdr:col>
      <xdr:colOff>368300</xdr:colOff>
      <xdr:row>8</xdr:row>
      <xdr:rowOff>101600</xdr:rowOff>
    </xdr:to>
    <xdr:sp macro="" textlink="">
      <xdr:nvSpPr>
        <xdr:cNvPr id="1086" name="diligenciaTxt" hidden="1">
          <a:extLst>
            <a:ext uri="{63B3BB69-23CF-44E3-9099-C40C66FF867C}">
              <a14:compatExt xmlns:a14="http://schemas.microsoft.com/office/drawing/2010/main" spid="_x0000_s1086"/>
            </a:ext>
            <a:ext uri="{FF2B5EF4-FFF2-40B4-BE49-F238E27FC236}">
              <a16:creationId xmlns:a16="http://schemas.microsoft.com/office/drawing/2014/main" xmlns="" id="{00000000-0008-0000-0500-00003E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xdr:col>
      <xdr:colOff>673100</xdr:colOff>
      <xdr:row>54</xdr:row>
      <xdr:rowOff>88900</xdr:rowOff>
    </xdr:from>
    <xdr:to>
      <xdr:col>5</xdr:col>
      <xdr:colOff>673100</xdr:colOff>
      <xdr:row>55</xdr:row>
      <xdr:rowOff>177800</xdr:rowOff>
    </xdr:to>
    <xdr:sp macro="" textlink="">
      <xdr:nvSpPr>
        <xdr:cNvPr id="1087" name="responsableCBx" hidden="1">
          <a:extLst>
            <a:ext uri="{63B3BB69-23CF-44E3-9099-C40C66FF867C}">
              <a14:compatExt xmlns:a14="http://schemas.microsoft.com/office/drawing/2010/main" spid="_x0000_s1087"/>
            </a:ext>
            <a:ext uri="{FF2B5EF4-FFF2-40B4-BE49-F238E27FC236}">
              <a16:creationId xmlns:a16="http://schemas.microsoft.com/office/drawing/2014/main" xmlns="" id="{00000000-0008-0000-0500-00003F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xdr:col>
      <xdr:colOff>406400</xdr:colOff>
      <xdr:row>29</xdr:row>
      <xdr:rowOff>127000</xdr:rowOff>
    </xdr:from>
    <xdr:to>
      <xdr:col>10</xdr:col>
      <xdr:colOff>444500</xdr:colOff>
      <xdr:row>31</xdr:row>
      <xdr:rowOff>12700</xdr:rowOff>
    </xdr:to>
    <xdr:sp macro="" textlink="">
      <xdr:nvSpPr>
        <xdr:cNvPr id="1088" name="asignadoACbx" hidden="1">
          <a:extLst>
            <a:ext uri="{63B3BB69-23CF-44E3-9099-C40C66FF867C}">
              <a14:compatExt xmlns:a14="http://schemas.microsoft.com/office/drawing/2010/main" spid="_x0000_s1088"/>
            </a:ext>
            <a:ext uri="{FF2B5EF4-FFF2-40B4-BE49-F238E27FC236}">
              <a16:creationId xmlns:a16="http://schemas.microsoft.com/office/drawing/2014/main" xmlns="" id="{00000000-0008-0000-0500-000040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xdr:col>
      <xdr:colOff>660400</xdr:colOff>
      <xdr:row>56</xdr:row>
      <xdr:rowOff>152400</xdr:rowOff>
    </xdr:from>
    <xdr:to>
      <xdr:col>5</xdr:col>
      <xdr:colOff>673100</xdr:colOff>
      <xdr:row>58</xdr:row>
      <xdr:rowOff>50800</xdr:rowOff>
    </xdr:to>
    <xdr:sp macro="" textlink="">
      <xdr:nvSpPr>
        <xdr:cNvPr id="1089" name="monitoreoCbx" hidden="1">
          <a:extLst>
            <a:ext uri="{63B3BB69-23CF-44E3-9099-C40C66FF867C}">
              <a14:compatExt xmlns:a14="http://schemas.microsoft.com/office/drawing/2010/main" spid="_x0000_s1089"/>
            </a:ext>
            <a:ext uri="{FF2B5EF4-FFF2-40B4-BE49-F238E27FC236}">
              <a16:creationId xmlns:a16="http://schemas.microsoft.com/office/drawing/2014/main" xmlns="" id="{00000000-0008-0000-0500-000041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xdr:col>
      <xdr:colOff>660400</xdr:colOff>
      <xdr:row>58</xdr:row>
      <xdr:rowOff>152400</xdr:rowOff>
    </xdr:from>
    <xdr:to>
      <xdr:col>5</xdr:col>
      <xdr:colOff>673100</xdr:colOff>
      <xdr:row>60</xdr:row>
      <xdr:rowOff>50800</xdr:rowOff>
    </xdr:to>
    <xdr:sp macro="" textlink="">
      <xdr:nvSpPr>
        <xdr:cNvPr id="1090" name="periodicidadCbx" hidden="1">
          <a:extLst>
            <a:ext uri="{63B3BB69-23CF-44E3-9099-C40C66FF867C}">
              <a14:compatExt xmlns:a14="http://schemas.microsoft.com/office/drawing/2010/main" spid="_x0000_s1090"/>
            </a:ext>
            <a:ext uri="{FF2B5EF4-FFF2-40B4-BE49-F238E27FC236}">
              <a16:creationId xmlns:a16="http://schemas.microsoft.com/office/drawing/2014/main" xmlns="" id="{00000000-0008-0000-0500-000042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10</xdr:col>
      <xdr:colOff>215900</xdr:colOff>
      <xdr:row>65</xdr:row>
      <xdr:rowOff>25400</xdr:rowOff>
    </xdr:from>
    <xdr:to>
      <xdr:col>12</xdr:col>
      <xdr:colOff>431800</xdr:colOff>
      <xdr:row>67</xdr:row>
      <xdr:rowOff>0</xdr:rowOff>
    </xdr:to>
    <xdr:sp macro="" textlink="">
      <xdr:nvSpPr>
        <xdr:cNvPr id="1091" name="imprime" hidden="1">
          <a:extLst>
            <a:ext uri="{63B3BB69-23CF-44E3-9099-C40C66FF867C}">
              <a14:compatExt xmlns:a14="http://schemas.microsoft.com/office/drawing/2010/main" spid="_x0000_s1091"/>
            </a:ext>
            <a:ext uri="{FF2B5EF4-FFF2-40B4-BE49-F238E27FC236}">
              <a16:creationId xmlns:a16="http://schemas.microsoft.com/office/drawing/2014/main" xmlns="" id="{00000000-0008-0000-0500-000043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11</xdr:col>
      <xdr:colOff>63500</xdr:colOff>
      <xdr:row>52</xdr:row>
      <xdr:rowOff>114300</xdr:rowOff>
    </xdr:from>
    <xdr:to>
      <xdr:col>12</xdr:col>
      <xdr:colOff>76200</xdr:colOff>
      <xdr:row>54</xdr:row>
      <xdr:rowOff>12700</xdr:rowOff>
    </xdr:to>
    <xdr:sp macro="" textlink="">
      <xdr:nvSpPr>
        <xdr:cNvPr id="1093" name="anioI" hidden="1">
          <a:extLst>
            <a:ext uri="{63B3BB69-23CF-44E3-9099-C40C66FF867C}">
              <a14:compatExt xmlns:a14="http://schemas.microsoft.com/office/drawing/2010/main" spid="_x0000_s1093"/>
            </a:ext>
            <a:ext uri="{FF2B5EF4-FFF2-40B4-BE49-F238E27FC236}">
              <a16:creationId xmlns:a16="http://schemas.microsoft.com/office/drawing/2014/main" xmlns="" id="{00000000-0008-0000-0500-000045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9</xdr:col>
      <xdr:colOff>736600</xdr:colOff>
      <xdr:row>52</xdr:row>
      <xdr:rowOff>114300</xdr:rowOff>
    </xdr:from>
    <xdr:to>
      <xdr:col>10</xdr:col>
      <xdr:colOff>749300</xdr:colOff>
      <xdr:row>54</xdr:row>
      <xdr:rowOff>12700</xdr:rowOff>
    </xdr:to>
    <xdr:sp macro="" textlink="">
      <xdr:nvSpPr>
        <xdr:cNvPr id="1094" name="mesI" hidden="1">
          <a:extLst>
            <a:ext uri="{63B3BB69-23CF-44E3-9099-C40C66FF867C}">
              <a14:compatExt xmlns:a14="http://schemas.microsoft.com/office/drawing/2010/main" spid="_x0000_s1094"/>
            </a:ext>
            <a:ext uri="{FF2B5EF4-FFF2-40B4-BE49-F238E27FC236}">
              <a16:creationId xmlns:a16="http://schemas.microsoft.com/office/drawing/2014/main" xmlns="" id="{00000000-0008-0000-0500-000046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8</xdr:col>
      <xdr:colOff>673100</xdr:colOff>
      <xdr:row>52</xdr:row>
      <xdr:rowOff>114300</xdr:rowOff>
    </xdr:from>
    <xdr:to>
      <xdr:col>9</xdr:col>
      <xdr:colOff>698500</xdr:colOff>
      <xdr:row>54</xdr:row>
      <xdr:rowOff>12700</xdr:rowOff>
    </xdr:to>
    <xdr:sp macro="" textlink="">
      <xdr:nvSpPr>
        <xdr:cNvPr id="1095" name="diaI" hidden="1">
          <a:extLst>
            <a:ext uri="{63B3BB69-23CF-44E3-9099-C40C66FF867C}">
              <a14:compatExt xmlns:a14="http://schemas.microsoft.com/office/drawing/2010/main" spid="_x0000_s1095"/>
            </a:ext>
            <a:ext uri="{FF2B5EF4-FFF2-40B4-BE49-F238E27FC236}">
              <a16:creationId xmlns:a16="http://schemas.microsoft.com/office/drawing/2014/main" xmlns="" id="{00000000-0008-0000-0500-000047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11</xdr:col>
      <xdr:colOff>50800</xdr:colOff>
      <xdr:row>54</xdr:row>
      <xdr:rowOff>76200</xdr:rowOff>
    </xdr:from>
    <xdr:to>
      <xdr:col>12</xdr:col>
      <xdr:colOff>63500</xdr:colOff>
      <xdr:row>55</xdr:row>
      <xdr:rowOff>127000</xdr:rowOff>
    </xdr:to>
    <xdr:sp macro="" textlink="">
      <xdr:nvSpPr>
        <xdr:cNvPr id="1101" name="anioF" hidden="1">
          <a:extLst>
            <a:ext uri="{63B3BB69-23CF-44E3-9099-C40C66FF867C}">
              <a14:compatExt xmlns:a14="http://schemas.microsoft.com/office/drawing/2010/main" spid="_x0000_s1101"/>
            </a:ext>
            <a:ext uri="{FF2B5EF4-FFF2-40B4-BE49-F238E27FC236}">
              <a16:creationId xmlns:a16="http://schemas.microsoft.com/office/drawing/2014/main" xmlns="" id="{00000000-0008-0000-0500-00004D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9</xdr:col>
      <xdr:colOff>723900</xdr:colOff>
      <xdr:row>54</xdr:row>
      <xdr:rowOff>76200</xdr:rowOff>
    </xdr:from>
    <xdr:to>
      <xdr:col>10</xdr:col>
      <xdr:colOff>749300</xdr:colOff>
      <xdr:row>55</xdr:row>
      <xdr:rowOff>139700</xdr:rowOff>
    </xdr:to>
    <xdr:sp macro="" textlink="">
      <xdr:nvSpPr>
        <xdr:cNvPr id="1102" name="mesF" hidden="1">
          <a:extLst>
            <a:ext uri="{63B3BB69-23CF-44E3-9099-C40C66FF867C}">
              <a14:compatExt xmlns:a14="http://schemas.microsoft.com/office/drawing/2010/main" spid="_x0000_s1102"/>
            </a:ext>
            <a:ext uri="{FF2B5EF4-FFF2-40B4-BE49-F238E27FC236}">
              <a16:creationId xmlns:a16="http://schemas.microsoft.com/office/drawing/2014/main" xmlns="" id="{00000000-0008-0000-0500-00004E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8</xdr:col>
      <xdr:colOff>673100</xdr:colOff>
      <xdr:row>54</xdr:row>
      <xdr:rowOff>76200</xdr:rowOff>
    </xdr:from>
    <xdr:to>
      <xdr:col>9</xdr:col>
      <xdr:colOff>685800</xdr:colOff>
      <xdr:row>55</xdr:row>
      <xdr:rowOff>127000</xdr:rowOff>
    </xdr:to>
    <xdr:sp macro="" textlink="">
      <xdr:nvSpPr>
        <xdr:cNvPr id="1103" name="diaF" hidden="1">
          <a:extLst>
            <a:ext uri="{63B3BB69-23CF-44E3-9099-C40C66FF867C}">
              <a14:compatExt xmlns:a14="http://schemas.microsoft.com/office/drawing/2010/main" spid="_x0000_s1103"/>
            </a:ext>
            <a:ext uri="{FF2B5EF4-FFF2-40B4-BE49-F238E27FC236}">
              <a16:creationId xmlns:a16="http://schemas.microsoft.com/office/drawing/2014/main" xmlns="" id="{00000000-0008-0000-0500-00004F0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0</xdr:col>
      <xdr:colOff>407335</xdr:colOff>
      <xdr:row>0</xdr:row>
      <xdr:rowOff>114862</xdr:rowOff>
    </xdr:from>
    <xdr:to>
      <xdr:col>2</xdr:col>
      <xdr:colOff>508177</xdr:colOff>
      <xdr:row>2</xdr:row>
      <xdr:rowOff>209551</xdr:rowOff>
    </xdr:to>
    <xdr:pic>
      <xdr:nvPicPr>
        <xdr:cNvPr id="3" name="Imagen 2">
          <a:extLst>
            <a:ext uri="{FF2B5EF4-FFF2-40B4-BE49-F238E27FC236}">
              <a16:creationId xmlns:a16="http://schemas.microsoft.com/office/drawing/2014/main" xmlns=""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7335" y="114862"/>
          <a:ext cx="1624842" cy="904314"/>
        </a:xfrm>
        <a:prstGeom prst="rect">
          <a:avLst/>
        </a:prstGeom>
      </xdr:spPr>
    </xdr:pic>
    <xdr:clientData/>
  </xdr:twoCellAnchor>
  <xdr:twoCellAnchor>
    <xdr:from>
      <xdr:col>3</xdr:col>
      <xdr:colOff>428624</xdr:colOff>
      <xdr:row>0</xdr:row>
      <xdr:rowOff>314325</xdr:rowOff>
    </xdr:from>
    <xdr:to>
      <xdr:col>9</xdr:col>
      <xdr:colOff>295275</xdr:colOff>
      <xdr:row>1</xdr:row>
      <xdr:rowOff>66675</xdr:rowOff>
    </xdr:to>
    <xdr:sp macro="" textlink="">
      <xdr:nvSpPr>
        <xdr:cNvPr id="2" name="Rectángulo 1">
          <a:extLst>
            <a:ext uri="{FF2B5EF4-FFF2-40B4-BE49-F238E27FC236}">
              <a16:creationId xmlns:a16="http://schemas.microsoft.com/office/drawing/2014/main" xmlns="" id="{00000000-0008-0000-0500-000002000000}"/>
            </a:ext>
          </a:extLst>
        </xdr:cNvPr>
        <xdr:cNvSpPr/>
      </xdr:nvSpPr>
      <xdr:spPr>
        <a:xfrm>
          <a:off x="2714624" y="314325"/>
          <a:ext cx="4438651" cy="323850"/>
        </a:xfrm>
        <a:prstGeom prst="rect">
          <a:avLst/>
        </a:prstGeom>
        <a:solidFill>
          <a:schemeClr val="bg2">
            <a:lumMod val="90000"/>
          </a:schemeClr>
        </a:solidFill>
        <a:ln>
          <a:solidFill>
            <a:schemeClr val="tx1"/>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s-CO" sz="1600">
              <a:solidFill>
                <a:sysClr val="windowText" lastClr="000000"/>
              </a:solidFill>
            </a:rPr>
            <a:t>FORMULARIO MATRIZ DE RIESGOS PREVISIBLES</a:t>
          </a:r>
        </a:p>
      </xdr:txBody>
    </xdr:sp>
    <xdr:clientData/>
  </xdr:twoCellAnchor>
  <mc:AlternateContent xmlns:mc="http://schemas.openxmlformats.org/markup-compatibility/2006">
    <mc:Choice xmlns:a14="http://schemas.microsoft.com/office/drawing/2010/main" Requires="a14">
      <xdr:twoCellAnchor>
        <xdr:from>
          <xdr:col>10</xdr:col>
          <xdr:colOff>28575</xdr:colOff>
          <xdr:row>0</xdr:row>
          <xdr:rowOff>504825</xdr:rowOff>
        </xdr:from>
        <xdr:to>
          <xdr:col>12</xdr:col>
          <xdr:colOff>333375</xdr:colOff>
          <xdr:row>2</xdr:row>
          <xdr:rowOff>38100</xdr:rowOff>
        </xdr:to>
        <xdr:sp macro="" textlink="">
          <xdr:nvSpPr>
            <xdr:cNvPr id="1106" name="Button 82" hidden="1">
              <a:extLst>
                <a:ext uri="{63B3BB69-23CF-44E3-9099-C40C66FF867C}">
                  <a14:compatExt spid="_x0000_s1106"/>
                </a:ext>
                <a:ext uri="{FF2B5EF4-FFF2-40B4-BE49-F238E27FC236}">
                  <a16:creationId xmlns:a16="http://schemas.microsoft.com/office/drawing/2014/main" xmlns="" id="{00000000-0008-0000-0500-00005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CO" sz="1400" b="1" i="0" u="none" strike="noStrike" baseline="0">
                  <a:solidFill>
                    <a:srgbClr val="000000"/>
                  </a:solidFill>
                  <a:latin typeface="Calibri"/>
                  <a:cs typeface="Calibri"/>
                </a:rPr>
                <a:t>Elaborar Contexto</a:t>
              </a:r>
            </a:p>
          </xdr:txBody>
        </xdr:sp>
        <xdr:clientData fPrintsWithSheet="0"/>
      </xdr:twoCellAnchor>
    </mc:Choice>
    <mc:Fallback/>
  </mc:AlternateContent>
  <xdr:twoCellAnchor editAs="oneCell">
    <xdr:from>
      <xdr:col>12</xdr:col>
      <xdr:colOff>647700</xdr:colOff>
      <xdr:row>0</xdr:row>
      <xdr:rowOff>409575</xdr:rowOff>
    </xdr:from>
    <xdr:to>
      <xdr:col>13</xdr:col>
      <xdr:colOff>390525</xdr:colOff>
      <xdr:row>2</xdr:row>
      <xdr:rowOff>104775</xdr:rowOff>
    </xdr:to>
    <xdr:pic>
      <xdr:nvPicPr>
        <xdr:cNvPr id="5" name="Imagen 4">
          <a:hlinkClick xmlns:r="http://schemas.openxmlformats.org/officeDocument/2006/relationships" r:id="rId2"/>
          <a:extLst>
            <a:ext uri="{FF2B5EF4-FFF2-40B4-BE49-F238E27FC236}">
              <a16:creationId xmlns:a16="http://schemas.microsoft.com/office/drawing/2014/main" xmlns="" id="{00000000-0008-0000-05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791700" y="409575"/>
          <a:ext cx="504825" cy="504825"/>
        </a:xfrm>
        <a:prstGeom prst="rect">
          <a:avLst/>
        </a:prstGeom>
      </xdr:spPr>
    </xdr:pic>
    <xdr:clientData/>
  </xdr:twoCellAnchor>
  <xdr:twoCellAnchor editAs="oneCell">
    <xdr:from>
      <xdr:col>1</xdr:col>
      <xdr:colOff>63500</xdr:colOff>
      <xdr:row>10</xdr:row>
      <xdr:rowOff>177800</xdr:rowOff>
    </xdr:from>
    <xdr:to>
      <xdr:col>3</xdr:col>
      <xdr:colOff>114300</xdr:colOff>
      <xdr:row>12</xdr:row>
      <xdr:rowOff>38100</xdr:rowOff>
    </xdr:to>
    <xdr:pic>
      <xdr:nvPicPr>
        <xdr:cNvPr id="4" name="Label1">
          <a:extLst>
            <a:ext uri="{FF2B5EF4-FFF2-40B4-BE49-F238E27FC236}">
              <a16:creationId xmlns:a16="http://schemas.microsoft.com/office/drawing/2014/main" xmlns="" id="{00000000-0008-0000-0500-000004000000}"/>
            </a:ext>
          </a:extLst>
        </xdr:cNvPr>
        <xdr:cNvPicPr preferRelativeResize="0">
          <a:picLocks noChangeArrowheads="1" noChangeShapeType="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39800" y="2959100"/>
          <a:ext cx="1803400" cy="2413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7</xdr:col>
      <xdr:colOff>673100</xdr:colOff>
      <xdr:row>11</xdr:row>
      <xdr:rowOff>25400</xdr:rowOff>
    </xdr:from>
    <xdr:to>
      <xdr:col>9</xdr:col>
      <xdr:colOff>723900</xdr:colOff>
      <xdr:row>12</xdr:row>
      <xdr:rowOff>76200</xdr:rowOff>
    </xdr:to>
    <xdr:pic>
      <xdr:nvPicPr>
        <xdr:cNvPr id="6" name="Label2">
          <a:extLst>
            <a:ext uri="{FF2B5EF4-FFF2-40B4-BE49-F238E27FC236}">
              <a16:creationId xmlns:a16="http://schemas.microsoft.com/office/drawing/2014/main" xmlns="" id="{00000000-0008-0000-0500-000006000000}"/>
            </a:ext>
          </a:extLst>
        </xdr:cNvPr>
        <xdr:cNvPicPr preferRelativeResize="0">
          <a:picLocks noChangeArrowheads="1" noChangeShapeType="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807200" y="2997200"/>
          <a:ext cx="1803400" cy="2413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482600</xdr:colOff>
      <xdr:row>10</xdr:row>
      <xdr:rowOff>165100</xdr:rowOff>
    </xdr:from>
    <xdr:to>
      <xdr:col>6</xdr:col>
      <xdr:colOff>50800</xdr:colOff>
      <xdr:row>12</xdr:row>
      <xdr:rowOff>25400</xdr:rowOff>
    </xdr:to>
    <xdr:pic>
      <xdr:nvPicPr>
        <xdr:cNvPr id="7" name="ComboBox1">
          <a:extLst>
            <a:ext uri="{FF2B5EF4-FFF2-40B4-BE49-F238E27FC236}">
              <a16:creationId xmlns:a16="http://schemas.microsoft.com/office/drawing/2014/main" xmlns="" id="{00000000-0008-0000-0500-000007000000}"/>
            </a:ext>
          </a:extLst>
        </xdr:cNvPr>
        <xdr:cNvPicPr preferRelativeResize="0">
          <a:picLocks noChangeArrowheads="1" noChangeShapeType="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235200" y="2946400"/>
          <a:ext cx="3073400" cy="2413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8</xdr:col>
      <xdr:colOff>444500</xdr:colOff>
      <xdr:row>11</xdr:row>
      <xdr:rowOff>12700</xdr:rowOff>
    </xdr:from>
    <xdr:to>
      <xdr:col>12</xdr:col>
      <xdr:colOff>330200</xdr:colOff>
      <xdr:row>12</xdr:row>
      <xdr:rowOff>63500</xdr:rowOff>
    </xdr:to>
    <xdr:pic>
      <xdr:nvPicPr>
        <xdr:cNvPr id="8" name="ComboBox2">
          <a:extLst>
            <a:ext uri="{FF2B5EF4-FFF2-40B4-BE49-F238E27FC236}">
              <a16:creationId xmlns:a16="http://schemas.microsoft.com/office/drawing/2014/main" xmlns="" id="{00000000-0008-0000-0500-000008000000}"/>
            </a:ext>
          </a:extLst>
        </xdr:cNvPr>
        <xdr:cNvPicPr preferRelativeResize="0">
          <a:picLocks noChangeArrowheads="1" noChangeShapeType="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454900" y="2984500"/>
          <a:ext cx="3390900" cy="2413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482600</xdr:colOff>
      <xdr:row>13</xdr:row>
      <xdr:rowOff>101600</xdr:rowOff>
    </xdr:from>
    <xdr:to>
      <xdr:col>12</xdr:col>
      <xdr:colOff>342900</xdr:colOff>
      <xdr:row>14</xdr:row>
      <xdr:rowOff>177800</xdr:rowOff>
    </xdr:to>
    <xdr:pic>
      <xdr:nvPicPr>
        <xdr:cNvPr id="9" name="riesgosCbx">
          <a:extLst>
            <a:ext uri="{FF2B5EF4-FFF2-40B4-BE49-F238E27FC236}">
              <a16:creationId xmlns:a16="http://schemas.microsoft.com/office/drawing/2014/main" xmlns="" id="{00000000-0008-0000-0500-000009000000}"/>
            </a:ext>
          </a:extLst>
        </xdr:cNvPr>
        <xdr:cNvPicPr preferRelativeResize="0">
          <a:picLocks noChangeArrowheads="1" noChangeShapeType="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235200" y="3454400"/>
          <a:ext cx="8623300" cy="2667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xdr:col>
      <xdr:colOff>419100</xdr:colOff>
      <xdr:row>13</xdr:row>
      <xdr:rowOff>139700</xdr:rowOff>
    </xdr:from>
    <xdr:to>
      <xdr:col>2</xdr:col>
      <xdr:colOff>444500</xdr:colOff>
      <xdr:row>14</xdr:row>
      <xdr:rowOff>139700</xdr:rowOff>
    </xdr:to>
    <xdr:pic>
      <xdr:nvPicPr>
        <xdr:cNvPr id="10" name="Label3">
          <a:extLst>
            <a:ext uri="{FF2B5EF4-FFF2-40B4-BE49-F238E27FC236}">
              <a16:creationId xmlns:a16="http://schemas.microsoft.com/office/drawing/2014/main" xmlns="" id="{00000000-0008-0000-0500-00000A000000}"/>
            </a:ext>
          </a:extLst>
        </xdr:cNvPr>
        <xdr:cNvPicPr preferRelativeResize="0">
          <a:picLocks noChangeArrowheads="1" noChangeShapeType="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295400" y="3492500"/>
          <a:ext cx="901700" cy="1905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0</xdr:col>
      <xdr:colOff>393700</xdr:colOff>
      <xdr:row>16</xdr:row>
      <xdr:rowOff>101600</xdr:rowOff>
    </xdr:from>
    <xdr:to>
      <xdr:col>2</xdr:col>
      <xdr:colOff>533400</xdr:colOff>
      <xdr:row>17</xdr:row>
      <xdr:rowOff>63500</xdr:rowOff>
    </xdr:to>
    <xdr:pic>
      <xdr:nvPicPr>
        <xdr:cNvPr id="11" name="Label4">
          <a:extLst>
            <a:ext uri="{FF2B5EF4-FFF2-40B4-BE49-F238E27FC236}">
              <a16:creationId xmlns:a16="http://schemas.microsoft.com/office/drawing/2014/main" xmlns="" id="{00000000-0008-0000-0500-00000B000000}"/>
            </a:ext>
          </a:extLst>
        </xdr:cNvPr>
        <xdr:cNvPicPr preferRelativeResize="0">
          <a:picLocks noChangeArrowheads="1" noChangeShapeType="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393700" y="4025900"/>
          <a:ext cx="1892300" cy="152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469900</xdr:colOff>
      <xdr:row>16</xdr:row>
      <xdr:rowOff>25400</xdr:rowOff>
    </xdr:from>
    <xdr:to>
      <xdr:col>12</xdr:col>
      <xdr:colOff>342900</xdr:colOff>
      <xdr:row>17</xdr:row>
      <xdr:rowOff>101600</xdr:rowOff>
    </xdr:to>
    <xdr:pic>
      <xdr:nvPicPr>
        <xdr:cNvPr id="12" name="probabCbx">
          <a:extLst>
            <a:ext uri="{FF2B5EF4-FFF2-40B4-BE49-F238E27FC236}">
              <a16:creationId xmlns:a16="http://schemas.microsoft.com/office/drawing/2014/main" xmlns="" id="{00000000-0008-0000-0500-00000C000000}"/>
            </a:ext>
          </a:extLst>
        </xdr:cNvPr>
        <xdr:cNvPicPr preferRelativeResize="0">
          <a:picLocks noChangeArrowheads="1" noChangeShapeType="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222500" y="3949700"/>
          <a:ext cx="8636000" cy="2667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10</xdr:col>
      <xdr:colOff>228600</xdr:colOff>
      <xdr:row>62</xdr:row>
      <xdr:rowOff>177800</xdr:rowOff>
    </xdr:from>
    <xdr:to>
      <xdr:col>12</xdr:col>
      <xdr:colOff>444500</xdr:colOff>
      <xdr:row>64</xdr:row>
      <xdr:rowOff>165100</xdr:rowOff>
    </xdr:to>
    <xdr:pic>
      <xdr:nvPicPr>
        <xdr:cNvPr id="13" name="CommandButton1">
          <a:extLst>
            <a:ext uri="{FF2B5EF4-FFF2-40B4-BE49-F238E27FC236}">
              <a16:creationId xmlns:a16="http://schemas.microsoft.com/office/drawing/2014/main" xmlns="" id="{00000000-0008-0000-0500-00000D000000}"/>
            </a:ext>
          </a:extLst>
        </xdr:cNvPr>
        <xdr:cNvPicPr preferRelativeResize="0">
          <a:picLocks noChangeArrowheads="1" noChangeShapeType="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8991600" y="12865100"/>
          <a:ext cx="1968500" cy="3683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0</xdr:col>
      <xdr:colOff>355600</xdr:colOff>
      <xdr:row>22</xdr:row>
      <xdr:rowOff>152400</xdr:rowOff>
    </xdr:from>
    <xdr:to>
      <xdr:col>2</xdr:col>
      <xdr:colOff>444500</xdr:colOff>
      <xdr:row>24</xdr:row>
      <xdr:rowOff>25400</xdr:rowOff>
    </xdr:to>
    <xdr:pic>
      <xdr:nvPicPr>
        <xdr:cNvPr id="14" name="Label5">
          <a:extLst>
            <a:ext uri="{FF2B5EF4-FFF2-40B4-BE49-F238E27FC236}">
              <a16:creationId xmlns:a16="http://schemas.microsoft.com/office/drawing/2014/main" xmlns="" id="{00000000-0008-0000-0500-00000E000000}"/>
            </a:ext>
          </a:extLst>
        </xdr:cNvPr>
        <xdr:cNvPicPr preferRelativeResize="0">
          <a:picLocks noChangeArrowheads="1" noChangeShapeType="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355600" y="5219700"/>
          <a:ext cx="1841500" cy="2540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0</xdr:col>
      <xdr:colOff>406400</xdr:colOff>
      <xdr:row>25</xdr:row>
      <xdr:rowOff>101600</xdr:rowOff>
    </xdr:from>
    <xdr:to>
      <xdr:col>2</xdr:col>
      <xdr:colOff>558800</xdr:colOff>
      <xdr:row>26</xdr:row>
      <xdr:rowOff>101600</xdr:rowOff>
    </xdr:to>
    <xdr:pic>
      <xdr:nvPicPr>
        <xdr:cNvPr id="15" name="Label6">
          <a:extLst>
            <a:ext uri="{FF2B5EF4-FFF2-40B4-BE49-F238E27FC236}">
              <a16:creationId xmlns:a16="http://schemas.microsoft.com/office/drawing/2014/main" xmlns="" id="{00000000-0008-0000-0500-00000F000000}"/>
            </a:ext>
          </a:extLst>
        </xdr:cNvPr>
        <xdr:cNvPicPr preferRelativeResize="0">
          <a:picLocks noChangeArrowheads="1" noChangeShapeType="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406400" y="5740400"/>
          <a:ext cx="1905000" cy="1905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482600</xdr:colOff>
      <xdr:row>22</xdr:row>
      <xdr:rowOff>127000</xdr:rowOff>
    </xdr:from>
    <xdr:to>
      <xdr:col>12</xdr:col>
      <xdr:colOff>330200</xdr:colOff>
      <xdr:row>24</xdr:row>
      <xdr:rowOff>25400</xdr:rowOff>
    </xdr:to>
    <xdr:pic>
      <xdr:nvPicPr>
        <xdr:cNvPr id="16" name="calCualCbx">
          <a:extLst>
            <a:ext uri="{FF2B5EF4-FFF2-40B4-BE49-F238E27FC236}">
              <a16:creationId xmlns:a16="http://schemas.microsoft.com/office/drawing/2014/main" xmlns="" id="{00000000-0008-0000-0500-000010000000}"/>
            </a:ext>
          </a:extLst>
        </xdr:cNvPr>
        <xdr:cNvPicPr preferRelativeResize="0">
          <a:picLocks noChangeArrowheads="1" noChangeShapeType="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2235200" y="5194300"/>
          <a:ext cx="8610600" cy="279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482600</xdr:colOff>
      <xdr:row>25</xdr:row>
      <xdr:rowOff>101600</xdr:rowOff>
    </xdr:from>
    <xdr:to>
      <xdr:col>12</xdr:col>
      <xdr:colOff>330200</xdr:colOff>
      <xdr:row>27</xdr:row>
      <xdr:rowOff>0</xdr:rowOff>
    </xdr:to>
    <xdr:pic>
      <xdr:nvPicPr>
        <xdr:cNvPr id="17" name="calMonCbx">
          <a:extLst>
            <a:ext uri="{FF2B5EF4-FFF2-40B4-BE49-F238E27FC236}">
              <a16:creationId xmlns:a16="http://schemas.microsoft.com/office/drawing/2014/main" xmlns="" id="{00000000-0008-0000-0500-000011000000}"/>
            </a:ext>
          </a:extLst>
        </xdr:cNvPr>
        <xdr:cNvPicPr preferRelativeResize="0">
          <a:picLocks noChangeArrowheads="1" noChangeShapeType="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2235200" y="5740400"/>
          <a:ext cx="8610600" cy="279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508000</xdr:colOff>
      <xdr:row>18</xdr:row>
      <xdr:rowOff>25400</xdr:rowOff>
    </xdr:from>
    <xdr:to>
      <xdr:col>12</xdr:col>
      <xdr:colOff>254000</xdr:colOff>
      <xdr:row>21</xdr:row>
      <xdr:rowOff>127000</xdr:rowOff>
    </xdr:to>
    <xdr:pic>
      <xdr:nvPicPr>
        <xdr:cNvPr id="18" name="detalleProb">
          <a:extLst>
            <a:ext uri="{FF2B5EF4-FFF2-40B4-BE49-F238E27FC236}">
              <a16:creationId xmlns:a16="http://schemas.microsoft.com/office/drawing/2014/main" xmlns="" id="{00000000-0008-0000-0500-000012000000}"/>
            </a:ext>
          </a:extLst>
        </xdr:cNvPr>
        <xdr:cNvPicPr preferRelativeResize="0">
          <a:picLocks noChangeArrowheads="1" noChangeShapeType="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2260600" y="4330700"/>
          <a:ext cx="8509000" cy="6731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xdr:col>
      <xdr:colOff>177800</xdr:colOff>
      <xdr:row>32</xdr:row>
      <xdr:rowOff>12700</xdr:rowOff>
    </xdr:from>
    <xdr:to>
      <xdr:col>2</xdr:col>
      <xdr:colOff>622300</xdr:colOff>
      <xdr:row>33</xdr:row>
      <xdr:rowOff>38100</xdr:rowOff>
    </xdr:to>
    <xdr:pic>
      <xdr:nvPicPr>
        <xdr:cNvPr id="19" name="Label7">
          <a:extLst>
            <a:ext uri="{FF2B5EF4-FFF2-40B4-BE49-F238E27FC236}">
              <a16:creationId xmlns:a16="http://schemas.microsoft.com/office/drawing/2014/main" xmlns="" id="{00000000-0008-0000-0500-000013000000}"/>
            </a:ext>
          </a:extLst>
        </xdr:cNvPr>
        <xdr:cNvPicPr preferRelativeResize="0">
          <a:picLocks noChangeArrowheads="1" noChangeShapeType="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1054100" y="6985000"/>
          <a:ext cx="1320800" cy="2159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431800</xdr:colOff>
      <xdr:row>31</xdr:row>
      <xdr:rowOff>177800</xdr:rowOff>
    </xdr:from>
    <xdr:to>
      <xdr:col>10</xdr:col>
      <xdr:colOff>482600</xdr:colOff>
      <xdr:row>33</xdr:row>
      <xdr:rowOff>88900</xdr:rowOff>
    </xdr:to>
    <xdr:pic>
      <xdr:nvPicPr>
        <xdr:cNvPr id="20" name="tratCombo">
          <a:extLst>
            <a:ext uri="{FF2B5EF4-FFF2-40B4-BE49-F238E27FC236}">
              <a16:creationId xmlns:a16="http://schemas.microsoft.com/office/drawing/2014/main" xmlns="" id="{00000000-0008-0000-0500-000014000000}"/>
            </a:ext>
          </a:extLst>
        </xdr:cNvPr>
        <xdr:cNvPicPr preferRelativeResize="0">
          <a:picLocks noChangeArrowheads="1" noChangeShapeType="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2184400" y="6959600"/>
          <a:ext cx="7061200" cy="2921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xdr:col>
      <xdr:colOff>190500</xdr:colOff>
      <xdr:row>30</xdr:row>
      <xdr:rowOff>12700</xdr:rowOff>
    </xdr:from>
    <xdr:to>
      <xdr:col>2</xdr:col>
      <xdr:colOff>431800</xdr:colOff>
      <xdr:row>31</xdr:row>
      <xdr:rowOff>63500</xdr:rowOff>
    </xdr:to>
    <xdr:pic>
      <xdr:nvPicPr>
        <xdr:cNvPr id="21" name="Label8">
          <a:extLst>
            <a:ext uri="{FF2B5EF4-FFF2-40B4-BE49-F238E27FC236}">
              <a16:creationId xmlns:a16="http://schemas.microsoft.com/office/drawing/2014/main" xmlns="" id="{00000000-0008-0000-0500-000015000000}"/>
            </a:ext>
          </a:extLst>
        </xdr:cNvPr>
        <xdr:cNvPicPr preferRelativeResize="0">
          <a:picLocks noChangeArrowheads="1" noChangeShapeType="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1066800" y="6604000"/>
          <a:ext cx="1117600" cy="2413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0</xdr:col>
      <xdr:colOff>342900</xdr:colOff>
      <xdr:row>40</xdr:row>
      <xdr:rowOff>50800</xdr:rowOff>
    </xdr:from>
    <xdr:to>
      <xdr:col>2</xdr:col>
      <xdr:colOff>482600</xdr:colOff>
      <xdr:row>41</xdr:row>
      <xdr:rowOff>12700</xdr:rowOff>
    </xdr:to>
    <xdr:pic>
      <xdr:nvPicPr>
        <xdr:cNvPr id="22" name="Label9">
          <a:extLst>
            <a:ext uri="{FF2B5EF4-FFF2-40B4-BE49-F238E27FC236}">
              <a16:creationId xmlns:a16="http://schemas.microsoft.com/office/drawing/2014/main" xmlns="" id="{00000000-0008-0000-0500-000016000000}"/>
            </a:ext>
          </a:extLst>
        </xdr:cNvPr>
        <xdr:cNvPicPr preferRelativeResize="0">
          <a:picLocks noChangeArrowheads="1" noChangeShapeType="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342900" y="8547100"/>
          <a:ext cx="1892300" cy="152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457200</xdr:colOff>
      <xdr:row>39</xdr:row>
      <xdr:rowOff>152400</xdr:rowOff>
    </xdr:from>
    <xdr:to>
      <xdr:col>12</xdr:col>
      <xdr:colOff>330200</xdr:colOff>
      <xdr:row>41</xdr:row>
      <xdr:rowOff>50800</xdr:rowOff>
    </xdr:to>
    <xdr:pic>
      <xdr:nvPicPr>
        <xdr:cNvPr id="23" name="probRiesgoPost">
          <a:extLst>
            <a:ext uri="{FF2B5EF4-FFF2-40B4-BE49-F238E27FC236}">
              <a16:creationId xmlns:a16="http://schemas.microsoft.com/office/drawing/2014/main" xmlns="" id="{00000000-0008-0000-0500-000017000000}"/>
            </a:ext>
          </a:extLst>
        </xdr:cNvPr>
        <xdr:cNvPicPr preferRelativeResize="0">
          <a:picLocks noChangeArrowheads="1" noChangeShapeType="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209800" y="8458200"/>
          <a:ext cx="8636000" cy="279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0</xdr:col>
      <xdr:colOff>368300</xdr:colOff>
      <xdr:row>45</xdr:row>
      <xdr:rowOff>152400</xdr:rowOff>
    </xdr:from>
    <xdr:to>
      <xdr:col>2</xdr:col>
      <xdr:colOff>457200</xdr:colOff>
      <xdr:row>47</xdr:row>
      <xdr:rowOff>25400</xdr:rowOff>
    </xdr:to>
    <xdr:pic>
      <xdr:nvPicPr>
        <xdr:cNvPr id="24" name="Label10">
          <a:extLst>
            <a:ext uri="{FF2B5EF4-FFF2-40B4-BE49-F238E27FC236}">
              <a16:creationId xmlns:a16="http://schemas.microsoft.com/office/drawing/2014/main" xmlns="" id="{00000000-0008-0000-0500-000018000000}"/>
            </a:ext>
          </a:extLst>
        </xdr:cNvPr>
        <xdr:cNvPicPr preferRelativeResize="0">
          <a:picLocks noChangeArrowheads="1" noChangeShapeType="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368300" y="9601200"/>
          <a:ext cx="1841500" cy="2540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0</xdr:col>
      <xdr:colOff>368300</xdr:colOff>
      <xdr:row>48</xdr:row>
      <xdr:rowOff>25400</xdr:rowOff>
    </xdr:from>
    <xdr:to>
      <xdr:col>2</xdr:col>
      <xdr:colOff>520700</xdr:colOff>
      <xdr:row>49</xdr:row>
      <xdr:rowOff>25400</xdr:rowOff>
    </xdr:to>
    <xdr:pic>
      <xdr:nvPicPr>
        <xdr:cNvPr id="25" name="Label11">
          <a:extLst>
            <a:ext uri="{FF2B5EF4-FFF2-40B4-BE49-F238E27FC236}">
              <a16:creationId xmlns:a16="http://schemas.microsoft.com/office/drawing/2014/main" xmlns="" id="{00000000-0008-0000-0500-000019000000}"/>
            </a:ext>
          </a:extLst>
        </xdr:cNvPr>
        <xdr:cNvPicPr preferRelativeResize="0">
          <a:picLocks noChangeArrowheads="1" noChangeShapeType="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368300" y="10045700"/>
          <a:ext cx="1905000" cy="1905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444500</xdr:colOff>
      <xdr:row>45</xdr:row>
      <xdr:rowOff>101600</xdr:rowOff>
    </xdr:from>
    <xdr:to>
      <xdr:col>12</xdr:col>
      <xdr:colOff>292100</xdr:colOff>
      <xdr:row>46</xdr:row>
      <xdr:rowOff>177800</xdr:rowOff>
    </xdr:to>
    <xdr:pic>
      <xdr:nvPicPr>
        <xdr:cNvPr id="26" name="calcCualPost">
          <a:extLst>
            <a:ext uri="{FF2B5EF4-FFF2-40B4-BE49-F238E27FC236}">
              <a16:creationId xmlns:a16="http://schemas.microsoft.com/office/drawing/2014/main" xmlns="" id="{00000000-0008-0000-0500-00001A000000}"/>
            </a:ext>
          </a:extLst>
        </xdr:cNvPr>
        <xdr:cNvPicPr preferRelativeResize="0">
          <a:picLocks noChangeArrowheads="1" noChangeShapeType="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2197100" y="9550400"/>
          <a:ext cx="8610600" cy="2667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444500</xdr:colOff>
      <xdr:row>47</xdr:row>
      <xdr:rowOff>152400</xdr:rowOff>
    </xdr:from>
    <xdr:to>
      <xdr:col>12</xdr:col>
      <xdr:colOff>292100</xdr:colOff>
      <xdr:row>49</xdr:row>
      <xdr:rowOff>63500</xdr:rowOff>
    </xdr:to>
    <xdr:pic>
      <xdr:nvPicPr>
        <xdr:cNvPr id="27" name="calcMonPost">
          <a:extLst>
            <a:ext uri="{FF2B5EF4-FFF2-40B4-BE49-F238E27FC236}">
              <a16:creationId xmlns:a16="http://schemas.microsoft.com/office/drawing/2014/main" xmlns="" id="{00000000-0008-0000-0500-00001B000000}"/>
            </a:ext>
          </a:extLst>
        </xdr:cNvPr>
        <xdr:cNvPicPr preferRelativeResize="0">
          <a:picLocks noChangeArrowheads="1" noChangeShapeType="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2197100" y="9982200"/>
          <a:ext cx="8610600" cy="2921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469900</xdr:colOff>
      <xdr:row>41</xdr:row>
      <xdr:rowOff>165100</xdr:rowOff>
    </xdr:from>
    <xdr:to>
      <xdr:col>12</xdr:col>
      <xdr:colOff>215900</xdr:colOff>
      <xdr:row>45</xdr:row>
      <xdr:rowOff>76200</xdr:rowOff>
    </xdr:to>
    <xdr:pic>
      <xdr:nvPicPr>
        <xdr:cNvPr id="28" name="detalleProbPost">
          <a:extLst>
            <a:ext uri="{FF2B5EF4-FFF2-40B4-BE49-F238E27FC236}">
              <a16:creationId xmlns:a16="http://schemas.microsoft.com/office/drawing/2014/main" xmlns="" id="{00000000-0008-0000-0500-00001C000000}"/>
            </a:ext>
          </a:extLst>
        </xdr:cNvPr>
        <xdr:cNvPicPr preferRelativeResize="0">
          <a:picLocks noChangeArrowheads="1" noChangeShapeType="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2222500" y="8851900"/>
          <a:ext cx="8509000" cy="6731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444500</xdr:colOff>
      <xdr:row>35</xdr:row>
      <xdr:rowOff>88900</xdr:rowOff>
    </xdr:from>
    <xdr:to>
      <xdr:col>12</xdr:col>
      <xdr:colOff>266700</xdr:colOff>
      <xdr:row>39</xdr:row>
      <xdr:rowOff>101600</xdr:rowOff>
    </xdr:to>
    <xdr:pic>
      <xdr:nvPicPr>
        <xdr:cNvPr id="29" name="tratsLabel">
          <a:extLst>
            <a:ext uri="{FF2B5EF4-FFF2-40B4-BE49-F238E27FC236}">
              <a16:creationId xmlns:a16="http://schemas.microsoft.com/office/drawing/2014/main" xmlns="" id="{00000000-0008-0000-0500-00001D000000}"/>
            </a:ext>
          </a:extLst>
        </xdr:cNvPr>
        <xdr:cNvPicPr preferRelativeResize="0">
          <a:picLocks noChangeArrowheads="1" noChangeShapeType="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2197100" y="7632700"/>
          <a:ext cx="8585200" cy="7747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10</xdr:col>
      <xdr:colOff>584200</xdr:colOff>
      <xdr:row>31</xdr:row>
      <xdr:rowOff>165100</xdr:rowOff>
    </xdr:from>
    <xdr:to>
      <xdr:col>12</xdr:col>
      <xdr:colOff>190500</xdr:colOff>
      <xdr:row>33</xdr:row>
      <xdr:rowOff>88900</xdr:rowOff>
    </xdr:to>
    <xdr:pic>
      <xdr:nvPicPr>
        <xdr:cNvPr id="30" name="CommandButton2">
          <a:extLst>
            <a:ext uri="{FF2B5EF4-FFF2-40B4-BE49-F238E27FC236}">
              <a16:creationId xmlns:a16="http://schemas.microsoft.com/office/drawing/2014/main" xmlns="" id="{00000000-0008-0000-0500-00001E000000}"/>
            </a:ext>
          </a:extLst>
        </xdr:cNvPr>
        <xdr:cNvPicPr preferRelativeResize="0">
          <a:picLocks noChangeArrowheads="1" noChangeShapeType="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9347200" y="6946900"/>
          <a:ext cx="13589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431800</xdr:colOff>
      <xdr:row>33</xdr:row>
      <xdr:rowOff>165100</xdr:rowOff>
    </xdr:from>
    <xdr:to>
      <xdr:col>10</xdr:col>
      <xdr:colOff>457200</xdr:colOff>
      <xdr:row>35</xdr:row>
      <xdr:rowOff>50800</xdr:rowOff>
    </xdr:to>
    <xdr:pic>
      <xdr:nvPicPr>
        <xdr:cNvPr id="31" name="otroTratTxt">
          <a:extLst>
            <a:ext uri="{FF2B5EF4-FFF2-40B4-BE49-F238E27FC236}">
              <a16:creationId xmlns:a16="http://schemas.microsoft.com/office/drawing/2014/main" xmlns="" id="{00000000-0008-0000-0500-00001F000000}"/>
            </a:ext>
          </a:extLst>
        </xdr:cNvPr>
        <xdr:cNvPicPr preferRelativeResize="0">
          <a:picLocks noChangeArrowheads="1" noChangeShapeType="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2184400" y="7327900"/>
          <a:ext cx="7035800" cy="2667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10</xdr:col>
      <xdr:colOff>584200</xdr:colOff>
      <xdr:row>33</xdr:row>
      <xdr:rowOff>139700</xdr:rowOff>
    </xdr:from>
    <xdr:to>
      <xdr:col>12</xdr:col>
      <xdr:colOff>190500</xdr:colOff>
      <xdr:row>35</xdr:row>
      <xdr:rowOff>50800</xdr:rowOff>
    </xdr:to>
    <xdr:pic>
      <xdr:nvPicPr>
        <xdr:cNvPr id="32" name="CommandButton3">
          <a:extLst>
            <a:ext uri="{FF2B5EF4-FFF2-40B4-BE49-F238E27FC236}">
              <a16:creationId xmlns:a16="http://schemas.microsoft.com/office/drawing/2014/main" xmlns="" id="{00000000-0008-0000-0500-000020000000}"/>
            </a:ext>
          </a:extLst>
        </xdr:cNvPr>
        <xdr:cNvPicPr preferRelativeResize="0">
          <a:picLocks noChangeArrowheads="1" noChangeShapeType="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9347200" y="7302500"/>
          <a:ext cx="1358900" cy="2921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0</xdr:col>
      <xdr:colOff>406400</xdr:colOff>
      <xdr:row>52</xdr:row>
      <xdr:rowOff>139700</xdr:rowOff>
    </xdr:from>
    <xdr:to>
      <xdr:col>2</xdr:col>
      <xdr:colOff>622300</xdr:colOff>
      <xdr:row>54</xdr:row>
      <xdr:rowOff>63500</xdr:rowOff>
    </xdr:to>
    <xdr:pic>
      <xdr:nvPicPr>
        <xdr:cNvPr id="33" name="Label13">
          <a:extLst>
            <a:ext uri="{FF2B5EF4-FFF2-40B4-BE49-F238E27FC236}">
              <a16:creationId xmlns:a16="http://schemas.microsoft.com/office/drawing/2014/main" xmlns="" id="{00000000-0008-0000-0500-000021000000}"/>
            </a:ext>
          </a:extLst>
        </xdr:cNvPr>
        <xdr:cNvPicPr preferRelativeResize="0">
          <a:picLocks noChangeArrowheads="1" noChangeShapeType="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406400" y="10922000"/>
          <a:ext cx="19685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xdr:col>
      <xdr:colOff>114300</xdr:colOff>
      <xdr:row>54</xdr:row>
      <xdr:rowOff>139700</xdr:rowOff>
    </xdr:from>
    <xdr:to>
      <xdr:col>2</xdr:col>
      <xdr:colOff>622300</xdr:colOff>
      <xdr:row>56</xdr:row>
      <xdr:rowOff>63500</xdr:rowOff>
    </xdr:to>
    <xdr:pic>
      <xdr:nvPicPr>
        <xdr:cNvPr id="34" name="Label14">
          <a:extLst>
            <a:ext uri="{FF2B5EF4-FFF2-40B4-BE49-F238E27FC236}">
              <a16:creationId xmlns:a16="http://schemas.microsoft.com/office/drawing/2014/main" xmlns="" id="{00000000-0008-0000-0500-000022000000}"/>
            </a:ext>
          </a:extLst>
        </xdr:cNvPr>
        <xdr:cNvPicPr preferRelativeResize="0">
          <a:picLocks noChangeArrowheads="1" noChangeShapeType="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990600" y="11303000"/>
          <a:ext cx="13843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6</xdr:col>
      <xdr:colOff>558800</xdr:colOff>
      <xdr:row>52</xdr:row>
      <xdr:rowOff>114300</xdr:rowOff>
    </xdr:from>
    <xdr:to>
      <xdr:col>9</xdr:col>
      <xdr:colOff>444500</xdr:colOff>
      <xdr:row>54</xdr:row>
      <xdr:rowOff>127000</xdr:rowOff>
    </xdr:to>
    <xdr:pic>
      <xdr:nvPicPr>
        <xdr:cNvPr id="35" name="Label15">
          <a:extLst>
            <a:ext uri="{FF2B5EF4-FFF2-40B4-BE49-F238E27FC236}">
              <a16:creationId xmlns:a16="http://schemas.microsoft.com/office/drawing/2014/main" xmlns="" id="{00000000-0008-0000-0500-000023000000}"/>
            </a:ext>
          </a:extLst>
        </xdr:cNvPr>
        <xdr:cNvPicPr preferRelativeResize="0">
          <a:picLocks noChangeArrowheads="1" noChangeShapeType="1"/>
        </xdr:cNvPicPr>
      </xdr:nvPicPr>
      <xdr:blipFill>
        <a:blip xmlns:r="http://schemas.openxmlformats.org/officeDocument/2006/relationships" r:embed="rId30">
          <a:extLst>
            <a:ext uri="{28A0092B-C50C-407E-A947-70E740481C1C}">
              <a14:useLocalDpi xmlns:a14="http://schemas.microsoft.com/office/drawing/2010/main" val="0"/>
            </a:ext>
          </a:extLst>
        </a:blip>
        <a:srcRect/>
        <a:stretch>
          <a:fillRect/>
        </a:stretch>
      </xdr:blipFill>
      <xdr:spPr bwMode="auto">
        <a:xfrm>
          <a:off x="5816600" y="10896600"/>
          <a:ext cx="2514600" cy="3937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6</xdr:col>
      <xdr:colOff>546100</xdr:colOff>
      <xdr:row>54</xdr:row>
      <xdr:rowOff>101600</xdr:rowOff>
    </xdr:from>
    <xdr:to>
      <xdr:col>9</xdr:col>
      <xdr:colOff>330200</xdr:colOff>
      <xdr:row>56</xdr:row>
      <xdr:rowOff>63500</xdr:rowOff>
    </xdr:to>
    <xdr:pic>
      <xdr:nvPicPr>
        <xdr:cNvPr id="36" name="Label16">
          <a:extLst>
            <a:ext uri="{FF2B5EF4-FFF2-40B4-BE49-F238E27FC236}">
              <a16:creationId xmlns:a16="http://schemas.microsoft.com/office/drawing/2014/main" xmlns="" id="{00000000-0008-0000-0500-000024000000}"/>
            </a:ext>
          </a:extLst>
        </xdr:cNvPr>
        <xdr:cNvPicPr preferRelativeResize="0">
          <a:picLocks noChangeArrowheads="1" noChangeShapeType="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5803900" y="11264900"/>
          <a:ext cx="2413000" cy="3429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xdr:col>
      <xdr:colOff>63500</xdr:colOff>
      <xdr:row>56</xdr:row>
      <xdr:rowOff>165100</xdr:rowOff>
    </xdr:from>
    <xdr:to>
      <xdr:col>2</xdr:col>
      <xdr:colOff>571500</xdr:colOff>
      <xdr:row>58</xdr:row>
      <xdr:rowOff>139700</xdr:rowOff>
    </xdr:to>
    <xdr:pic>
      <xdr:nvPicPr>
        <xdr:cNvPr id="37" name="Label17">
          <a:extLst>
            <a:ext uri="{FF2B5EF4-FFF2-40B4-BE49-F238E27FC236}">
              <a16:creationId xmlns:a16="http://schemas.microsoft.com/office/drawing/2014/main" xmlns="" id="{00000000-0008-0000-0500-000025000000}"/>
            </a:ext>
          </a:extLst>
        </xdr:cNvPr>
        <xdr:cNvPicPr preferRelativeResize="0">
          <a:picLocks noChangeArrowheads="1" noChangeShapeType="1"/>
        </xdr:cNvPicPr>
      </xdr:nvPicPr>
      <xdr:blipFill>
        <a:blip xmlns:r="http://schemas.openxmlformats.org/officeDocument/2006/relationships" r:embed="rId32">
          <a:extLst>
            <a:ext uri="{28A0092B-C50C-407E-A947-70E740481C1C}">
              <a14:useLocalDpi xmlns:a14="http://schemas.microsoft.com/office/drawing/2010/main" val="0"/>
            </a:ext>
          </a:extLst>
        </a:blip>
        <a:srcRect/>
        <a:stretch>
          <a:fillRect/>
        </a:stretch>
      </xdr:blipFill>
      <xdr:spPr bwMode="auto">
        <a:xfrm>
          <a:off x="939800" y="11709400"/>
          <a:ext cx="1384300" cy="3556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xdr:col>
      <xdr:colOff>76200</xdr:colOff>
      <xdr:row>59</xdr:row>
      <xdr:rowOff>38100</xdr:rowOff>
    </xdr:from>
    <xdr:to>
      <xdr:col>2</xdr:col>
      <xdr:colOff>584200</xdr:colOff>
      <xdr:row>60</xdr:row>
      <xdr:rowOff>139700</xdr:rowOff>
    </xdr:to>
    <xdr:pic>
      <xdr:nvPicPr>
        <xdr:cNvPr id="38" name="Label18">
          <a:extLst>
            <a:ext uri="{FF2B5EF4-FFF2-40B4-BE49-F238E27FC236}">
              <a16:creationId xmlns:a16="http://schemas.microsoft.com/office/drawing/2014/main" xmlns="" id="{00000000-0008-0000-0500-000026000000}"/>
            </a:ext>
          </a:extLst>
        </xdr:cNvPr>
        <xdr:cNvPicPr preferRelativeResize="0">
          <a:picLocks noChangeArrowheads="1" noChangeShapeType="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952500" y="12153900"/>
          <a:ext cx="1384300" cy="2921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673100</xdr:colOff>
      <xdr:row>52</xdr:row>
      <xdr:rowOff>101600</xdr:rowOff>
    </xdr:from>
    <xdr:to>
      <xdr:col>5</xdr:col>
      <xdr:colOff>685800</xdr:colOff>
      <xdr:row>54</xdr:row>
      <xdr:rowOff>12700</xdr:rowOff>
    </xdr:to>
    <xdr:pic>
      <xdr:nvPicPr>
        <xdr:cNvPr id="39" name="afectaCbx">
          <a:extLst>
            <a:ext uri="{FF2B5EF4-FFF2-40B4-BE49-F238E27FC236}">
              <a16:creationId xmlns:a16="http://schemas.microsoft.com/office/drawing/2014/main" xmlns="" id="{00000000-0008-0000-0500-000027000000}"/>
            </a:ext>
          </a:extLst>
        </xdr:cNvPr>
        <xdr:cNvPicPr preferRelativeResize="0">
          <a:picLocks noChangeArrowheads="1" noChangeShapeType="1"/>
        </xdr:cNvPicPr>
      </xdr:nvPicPr>
      <xdr:blipFill>
        <a:blip xmlns:r="http://schemas.openxmlformats.org/officeDocument/2006/relationships" r:embed="rId34">
          <a:extLst>
            <a:ext uri="{28A0092B-C50C-407E-A947-70E740481C1C}">
              <a14:useLocalDpi xmlns:a14="http://schemas.microsoft.com/office/drawing/2010/main" val="0"/>
            </a:ext>
          </a:extLst>
        </a:blip>
        <a:srcRect/>
        <a:stretch>
          <a:fillRect/>
        </a:stretch>
      </xdr:blipFill>
      <xdr:spPr bwMode="auto">
        <a:xfrm>
          <a:off x="2425700" y="10883900"/>
          <a:ext cx="2641600" cy="2921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0</xdr:col>
      <xdr:colOff>508000</xdr:colOff>
      <xdr:row>4</xdr:row>
      <xdr:rowOff>152400</xdr:rowOff>
    </xdr:from>
    <xdr:to>
      <xdr:col>2</xdr:col>
      <xdr:colOff>330200</xdr:colOff>
      <xdr:row>5</xdr:row>
      <xdr:rowOff>203200</xdr:rowOff>
    </xdr:to>
    <xdr:pic>
      <xdr:nvPicPr>
        <xdr:cNvPr id="40" name="Label20">
          <a:extLst>
            <a:ext uri="{FF2B5EF4-FFF2-40B4-BE49-F238E27FC236}">
              <a16:creationId xmlns:a16="http://schemas.microsoft.com/office/drawing/2014/main" xmlns="" id="{00000000-0008-0000-0500-000028000000}"/>
            </a:ext>
          </a:extLst>
        </xdr:cNvPr>
        <xdr:cNvPicPr preferRelativeResize="0">
          <a:picLocks noChangeArrowheads="1" noChangeShapeType="1"/>
        </xdr:cNvPicPr>
      </xdr:nvPicPr>
      <xdr:blipFill>
        <a:blip xmlns:r="http://schemas.openxmlformats.org/officeDocument/2006/relationships" r:embed="rId35">
          <a:extLst>
            <a:ext uri="{28A0092B-C50C-407E-A947-70E740481C1C}">
              <a14:useLocalDpi xmlns:a14="http://schemas.microsoft.com/office/drawing/2010/main" val="0"/>
            </a:ext>
          </a:extLst>
        </a:blip>
        <a:srcRect/>
        <a:stretch>
          <a:fillRect/>
        </a:stretch>
      </xdr:blipFill>
      <xdr:spPr bwMode="auto">
        <a:xfrm>
          <a:off x="508000" y="1409700"/>
          <a:ext cx="1574800" cy="279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xdr:col>
      <xdr:colOff>215900</xdr:colOff>
      <xdr:row>6</xdr:row>
      <xdr:rowOff>0</xdr:rowOff>
    </xdr:from>
    <xdr:to>
      <xdr:col>3</xdr:col>
      <xdr:colOff>76200</xdr:colOff>
      <xdr:row>7</xdr:row>
      <xdr:rowOff>50800</xdr:rowOff>
    </xdr:to>
    <xdr:pic>
      <xdr:nvPicPr>
        <xdr:cNvPr id="41" name="Label21">
          <a:extLst>
            <a:ext uri="{FF2B5EF4-FFF2-40B4-BE49-F238E27FC236}">
              <a16:creationId xmlns:a16="http://schemas.microsoft.com/office/drawing/2014/main" xmlns="" id="{00000000-0008-0000-0500-000029000000}"/>
            </a:ext>
          </a:extLst>
        </xdr:cNvPr>
        <xdr:cNvPicPr preferRelativeResize="0">
          <a:picLocks noChangeArrowheads="1" noChangeShapeType="1"/>
        </xdr:cNvPicPr>
      </xdr:nvPicPr>
      <xdr:blipFill>
        <a:blip xmlns:r="http://schemas.openxmlformats.org/officeDocument/2006/relationships" r:embed="rId36">
          <a:extLst>
            <a:ext uri="{28A0092B-C50C-407E-A947-70E740481C1C}">
              <a14:useLocalDpi xmlns:a14="http://schemas.microsoft.com/office/drawing/2010/main" val="0"/>
            </a:ext>
          </a:extLst>
        </a:blip>
        <a:srcRect/>
        <a:stretch>
          <a:fillRect/>
        </a:stretch>
      </xdr:blipFill>
      <xdr:spPr bwMode="auto">
        <a:xfrm>
          <a:off x="1092200" y="1714500"/>
          <a:ext cx="1612900" cy="279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0</xdr:col>
      <xdr:colOff>177800</xdr:colOff>
      <xdr:row>7</xdr:row>
      <xdr:rowOff>63500</xdr:rowOff>
    </xdr:from>
    <xdr:to>
      <xdr:col>2</xdr:col>
      <xdr:colOff>203200</xdr:colOff>
      <xdr:row>8</xdr:row>
      <xdr:rowOff>114300</xdr:rowOff>
    </xdr:to>
    <xdr:pic>
      <xdr:nvPicPr>
        <xdr:cNvPr id="42" name="Label22">
          <a:extLst>
            <a:ext uri="{FF2B5EF4-FFF2-40B4-BE49-F238E27FC236}">
              <a16:creationId xmlns:a16="http://schemas.microsoft.com/office/drawing/2014/main" xmlns="" id="{00000000-0008-0000-0500-00002A000000}"/>
            </a:ext>
          </a:extLst>
        </xdr:cNvPr>
        <xdr:cNvPicPr preferRelativeResize="0">
          <a:picLocks noChangeArrowheads="1" noChangeShapeType="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177800" y="2006600"/>
          <a:ext cx="1778000" cy="279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330200</xdr:colOff>
      <xdr:row>4</xdr:row>
      <xdr:rowOff>101600</xdr:rowOff>
    </xdr:from>
    <xdr:to>
      <xdr:col>5</xdr:col>
      <xdr:colOff>571500</xdr:colOff>
      <xdr:row>5</xdr:row>
      <xdr:rowOff>139700</xdr:rowOff>
    </xdr:to>
    <xdr:pic>
      <xdr:nvPicPr>
        <xdr:cNvPr id="43" name="numeroTxt">
          <a:extLst>
            <a:ext uri="{FF2B5EF4-FFF2-40B4-BE49-F238E27FC236}">
              <a16:creationId xmlns:a16="http://schemas.microsoft.com/office/drawing/2014/main" xmlns="" id="{00000000-0008-0000-0500-00002B000000}"/>
            </a:ext>
          </a:extLst>
        </xdr:cNvPr>
        <xdr:cNvPicPr preferRelativeResize="0">
          <a:picLocks noChangeArrowheads="1" noChangeShapeType="1"/>
        </xdr:cNvPicPr>
      </xdr:nvPicPr>
      <xdr:blipFill>
        <a:blip xmlns:r="http://schemas.openxmlformats.org/officeDocument/2006/relationships" r:embed="rId38">
          <a:extLst>
            <a:ext uri="{28A0092B-C50C-407E-A947-70E740481C1C}">
              <a14:useLocalDpi xmlns:a14="http://schemas.microsoft.com/office/drawing/2010/main" val="0"/>
            </a:ext>
          </a:extLst>
        </a:blip>
        <a:srcRect/>
        <a:stretch>
          <a:fillRect/>
        </a:stretch>
      </xdr:blipFill>
      <xdr:spPr bwMode="auto">
        <a:xfrm>
          <a:off x="2082800" y="1358900"/>
          <a:ext cx="2870200" cy="2667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304800</xdr:colOff>
      <xdr:row>5</xdr:row>
      <xdr:rowOff>215900</xdr:rowOff>
    </xdr:from>
    <xdr:to>
      <xdr:col>12</xdr:col>
      <xdr:colOff>368300</xdr:colOff>
      <xdr:row>7</xdr:row>
      <xdr:rowOff>0</xdr:rowOff>
    </xdr:to>
    <xdr:pic>
      <xdr:nvPicPr>
        <xdr:cNvPr id="44" name="descrTxt">
          <a:extLst>
            <a:ext uri="{FF2B5EF4-FFF2-40B4-BE49-F238E27FC236}">
              <a16:creationId xmlns:a16="http://schemas.microsoft.com/office/drawing/2014/main" xmlns="" id="{00000000-0008-0000-0500-00002C000000}"/>
            </a:ext>
          </a:extLst>
        </xdr:cNvPr>
        <xdr:cNvPicPr preferRelativeResize="0">
          <a:picLocks noChangeArrowheads="1" noChangeShapeType="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2057400" y="1701800"/>
          <a:ext cx="8826500" cy="2413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317500</xdr:colOff>
      <xdr:row>7</xdr:row>
      <xdr:rowOff>63500</xdr:rowOff>
    </xdr:from>
    <xdr:to>
      <xdr:col>12</xdr:col>
      <xdr:colOff>368300</xdr:colOff>
      <xdr:row>8</xdr:row>
      <xdr:rowOff>101600</xdr:rowOff>
    </xdr:to>
    <xdr:pic>
      <xdr:nvPicPr>
        <xdr:cNvPr id="45" name="diligenciaTxt">
          <a:extLst>
            <a:ext uri="{FF2B5EF4-FFF2-40B4-BE49-F238E27FC236}">
              <a16:creationId xmlns:a16="http://schemas.microsoft.com/office/drawing/2014/main" xmlns="" id="{00000000-0008-0000-0500-00002D000000}"/>
            </a:ext>
          </a:extLst>
        </xdr:cNvPr>
        <xdr:cNvPicPr preferRelativeResize="0">
          <a:picLocks noChangeArrowheads="1" noChangeShapeType="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2070100" y="2006600"/>
          <a:ext cx="8813800" cy="2667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673100</xdr:colOff>
      <xdr:row>54</xdr:row>
      <xdr:rowOff>88900</xdr:rowOff>
    </xdr:from>
    <xdr:to>
      <xdr:col>5</xdr:col>
      <xdr:colOff>673100</xdr:colOff>
      <xdr:row>55</xdr:row>
      <xdr:rowOff>177800</xdr:rowOff>
    </xdr:to>
    <xdr:pic>
      <xdr:nvPicPr>
        <xdr:cNvPr id="46" name="responsableCBx">
          <a:extLst>
            <a:ext uri="{FF2B5EF4-FFF2-40B4-BE49-F238E27FC236}">
              <a16:creationId xmlns:a16="http://schemas.microsoft.com/office/drawing/2014/main" xmlns="" id="{00000000-0008-0000-0500-00002E000000}"/>
            </a:ext>
          </a:extLst>
        </xdr:cNvPr>
        <xdr:cNvPicPr preferRelativeResize="0">
          <a:picLocks noChangeArrowheads="1" noChangeShapeType="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2425700" y="11252200"/>
          <a:ext cx="2628900" cy="279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406400</xdr:colOff>
      <xdr:row>29</xdr:row>
      <xdr:rowOff>127000</xdr:rowOff>
    </xdr:from>
    <xdr:to>
      <xdr:col>10</xdr:col>
      <xdr:colOff>444500</xdr:colOff>
      <xdr:row>31</xdr:row>
      <xdr:rowOff>12700</xdr:rowOff>
    </xdr:to>
    <xdr:pic>
      <xdr:nvPicPr>
        <xdr:cNvPr id="47" name="asignadoACbx">
          <a:extLst>
            <a:ext uri="{FF2B5EF4-FFF2-40B4-BE49-F238E27FC236}">
              <a16:creationId xmlns:a16="http://schemas.microsoft.com/office/drawing/2014/main" xmlns="" id="{00000000-0008-0000-0500-00002F000000}"/>
            </a:ext>
          </a:extLst>
        </xdr:cNvPr>
        <xdr:cNvPicPr preferRelativeResize="0">
          <a:picLocks noChangeArrowheads="1" noChangeShapeType="1"/>
        </xdr:cNvPicPr>
      </xdr:nvPicPr>
      <xdr:blipFill>
        <a:blip xmlns:r="http://schemas.openxmlformats.org/officeDocument/2006/relationships" r:embed="rId42">
          <a:extLst>
            <a:ext uri="{28A0092B-C50C-407E-A947-70E740481C1C}">
              <a14:useLocalDpi xmlns:a14="http://schemas.microsoft.com/office/drawing/2010/main" val="0"/>
            </a:ext>
          </a:extLst>
        </a:blip>
        <a:srcRect/>
        <a:stretch>
          <a:fillRect/>
        </a:stretch>
      </xdr:blipFill>
      <xdr:spPr bwMode="auto">
        <a:xfrm>
          <a:off x="2159000" y="6527800"/>
          <a:ext cx="7048500" cy="2667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660400</xdr:colOff>
      <xdr:row>56</xdr:row>
      <xdr:rowOff>152400</xdr:rowOff>
    </xdr:from>
    <xdr:to>
      <xdr:col>5</xdr:col>
      <xdr:colOff>673100</xdr:colOff>
      <xdr:row>58</xdr:row>
      <xdr:rowOff>50800</xdr:rowOff>
    </xdr:to>
    <xdr:pic>
      <xdr:nvPicPr>
        <xdr:cNvPr id="48" name="monitoreoCbx">
          <a:extLst>
            <a:ext uri="{FF2B5EF4-FFF2-40B4-BE49-F238E27FC236}">
              <a16:creationId xmlns:a16="http://schemas.microsoft.com/office/drawing/2014/main" xmlns="" id="{00000000-0008-0000-0500-000030000000}"/>
            </a:ext>
          </a:extLst>
        </xdr:cNvPr>
        <xdr:cNvPicPr preferRelativeResize="0">
          <a:picLocks noChangeArrowheads="1" noChangeShapeType="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2413000" y="11696700"/>
          <a:ext cx="2641600" cy="279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2</xdr:col>
      <xdr:colOff>660400</xdr:colOff>
      <xdr:row>58</xdr:row>
      <xdr:rowOff>152400</xdr:rowOff>
    </xdr:from>
    <xdr:to>
      <xdr:col>5</xdr:col>
      <xdr:colOff>673100</xdr:colOff>
      <xdr:row>60</xdr:row>
      <xdr:rowOff>50800</xdr:rowOff>
    </xdr:to>
    <xdr:pic>
      <xdr:nvPicPr>
        <xdr:cNvPr id="49" name="periodicidadCbx">
          <a:extLst>
            <a:ext uri="{FF2B5EF4-FFF2-40B4-BE49-F238E27FC236}">
              <a16:creationId xmlns:a16="http://schemas.microsoft.com/office/drawing/2014/main" xmlns="" id="{00000000-0008-0000-0500-000031000000}"/>
            </a:ext>
          </a:extLst>
        </xdr:cNvPr>
        <xdr:cNvPicPr preferRelativeResize="0">
          <a:picLocks noChangeArrowheads="1" noChangeShapeType="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2413000" y="12077700"/>
          <a:ext cx="2641600" cy="279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10</xdr:col>
      <xdr:colOff>215900</xdr:colOff>
      <xdr:row>65</xdr:row>
      <xdr:rowOff>25400</xdr:rowOff>
    </xdr:from>
    <xdr:to>
      <xdr:col>12</xdr:col>
      <xdr:colOff>431800</xdr:colOff>
      <xdr:row>67</xdr:row>
      <xdr:rowOff>0</xdr:rowOff>
    </xdr:to>
    <xdr:pic>
      <xdr:nvPicPr>
        <xdr:cNvPr id="50" name="imprime">
          <a:extLst>
            <a:ext uri="{FF2B5EF4-FFF2-40B4-BE49-F238E27FC236}">
              <a16:creationId xmlns:a16="http://schemas.microsoft.com/office/drawing/2014/main" xmlns="" id="{00000000-0008-0000-0500-000032000000}"/>
            </a:ext>
          </a:extLst>
        </xdr:cNvPr>
        <xdr:cNvPicPr preferRelativeResize="0">
          <a:picLocks noChangeArrowheads="1" noChangeShapeType="1"/>
        </xdr:cNvPicPr>
      </xdr:nvPicPr>
      <xdr:blipFill>
        <a:blip xmlns:r="http://schemas.openxmlformats.org/officeDocument/2006/relationships" r:embed="rId44">
          <a:extLst>
            <a:ext uri="{28A0092B-C50C-407E-A947-70E740481C1C}">
              <a14:useLocalDpi xmlns:a14="http://schemas.microsoft.com/office/drawing/2010/main" val="0"/>
            </a:ext>
          </a:extLst>
        </a:blip>
        <a:srcRect/>
        <a:stretch>
          <a:fillRect/>
        </a:stretch>
      </xdr:blipFill>
      <xdr:spPr bwMode="auto">
        <a:xfrm>
          <a:off x="8978900" y="13284200"/>
          <a:ext cx="1968500" cy="3556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11</xdr:col>
      <xdr:colOff>63500</xdr:colOff>
      <xdr:row>52</xdr:row>
      <xdr:rowOff>114300</xdr:rowOff>
    </xdr:from>
    <xdr:to>
      <xdr:col>12</xdr:col>
      <xdr:colOff>76200</xdr:colOff>
      <xdr:row>54</xdr:row>
      <xdr:rowOff>12700</xdr:rowOff>
    </xdr:to>
    <xdr:pic>
      <xdr:nvPicPr>
        <xdr:cNvPr id="51" name="anioI">
          <a:extLst>
            <a:ext uri="{FF2B5EF4-FFF2-40B4-BE49-F238E27FC236}">
              <a16:creationId xmlns:a16="http://schemas.microsoft.com/office/drawing/2014/main" xmlns="" id="{00000000-0008-0000-0500-000033000000}"/>
            </a:ext>
          </a:extLst>
        </xdr:cNvPr>
        <xdr:cNvPicPr preferRelativeResize="0">
          <a:picLocks noChangeArrowheads="1" noChangeShapeType="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9702800" y="10896600"/>
          <a:ext cx="889000" cy="279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9</xdr:col>
      <xdr:colOff>736600</xdr:colOff>
      <xdr:row>52</xdr:row>
      <xdr:rowOff>114300</xdr:rowOff>
    </xdr:from>
    <xdr:to>
      <xdr:col>10</xdr:col>
      <xdr:colOff>749300</xdr:colOff>
      <xdr:row>54</xdr:row>
      <xdr:rowOff>12700</xdr:rowOff>
    </xdr:to>
    <xdr:pic>
      <xdr:nvPicPr>
        <xdr:cNvPr id="52" name="mesI">
          <a:extLst>
            <a:ext uri="{FF2B5EF4-FFF2-40B4-BE49-F238E27FC236}">
              <a16:creationId xmlns:a16="http://schemas.microsoft.com/office/drawing/2014/main" xmlns="" id="{00000000-0008-0000-0500-000034000000}"/>
            </a:ext>
          </a:extLst>
        </xdr:cNvPr>
        <xdr:cNvPicPr preferRelativeResize="0">
          <a:picLocks noChangeArrowheads="1" noChangeShapeType="1"/>
        </xdr:cNvPicPr>
      </xdr:nvPicPr>
      <xdr:blipFill>
        <a:blip xmlns:r="http://schemas.openxmlformats.org/officeDocument/2006/relationships" r:embed="rId46">
          <a:extLst>
            <a:ext uri="{28A0092B-C50C-407E-A947-70E740481C1C}">
              <a14:useLocalDpi xmlns:a14="http://schemas.microsoft.com/office/drawing/2010/main" val="0"/>
            </a:ext>
          </a:extLst>
        </a:blip>
        <a:srcRect/>
        <a:stretch>
          <a:fillRect/>
        </a:stretch>
      </xdr:blipFill>
      <xdr:spPr bwMode="auto">
        <a:xfrm>
          <a:off x="8623300" y="10896600"/>
          <a:ext cx="889000" cy="279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8</xdr:col>
      <xdr:colOff>673100</xdr:colOff>
      <xdr:row>52</xdr:row>
      <xdr:rowOff>114300</xdr:rowOff>
    </xdr:from>
    <xdr:to>
      <xdr:col>9</xdr:col>
      <xdr:colOff>698500</xdr:colOff>
      <xdr:row>54</xdr:row>
      <xdr:rowOff>12700</xdr:rowOff>
    </xdr:to>
    <xdr:pic>
      <xdr:nvPicPr>
        <xdr:cNvPr id="53" name="diaI">
          <a:extLst>
            <a:ext uri="{FF2B5EF4-FFF2-40B4-BE49-F238E27FC236}">
              <a16:creationId xmlns:a16="http://schemas.microsoft.com/office/drawing/2014/main" xmlns="" id="{00000000-0008-0000-0500-000035000000}"/>
            </a:ext>
          </a:extLst>
        </xdr:cNvPr>
        <xdr:cNvPicPr preferRelativeResize="0">
          <a:picLocks noChangeArrowheads="1" noChangeShapeType="1"/>
        </xdr:cNvPicPr>
      </xdr:nvPicPr>
      <xdr:blipFill>
        <a:blip xmlns:r="http://schemas.openxmlformats.org/officeDocument/2006/relationships" r:embed="rId47">
          <a:extLst>
            <a:ext uri="{28A0092B-C50C-407E-A947-70E740481C1C}">
              <a14:useLocalDpi xmlns:a14="http://schemas.microsoft.com/office/drawing/2010/main" val="0"/>
            </a:ext>
          </a:extLst>
        </a:blip>
        <a:srcRect/>
        <a:stretch>
          <a:fillRect/>
        </a:stretch>
      </xdr:blipFill>
      <xdr:spPr bwMode="auto">
        <a:xfrm>
          <a:off x="7683500" y="10896600"/>
          <a:ext cx="901700" cy="279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11</xdr:col>
      <xdr:colOff>50800</xdr:colOff>
      <xdr:row>54</xdr:row>
      <xdr:rowOff>76200</xdr:rowOff>
    </xdr:from>
    <xdr:to>
      <xdr:col>12</xdr:col>
      <xdr:colOff>63500</xdr:colOff>
      <xdr:row>55</xdr:row>
      <xdr:rowOff>127000</xdr:rowOff>
    </xdr:to>
    <xdr:pic>
      <xdr:nvPicPr>
        <xdr:cNvPr id="54" name="anioF">
          <a:extLst>
            <a:ext uri="{FF2B5EF4-FFF2-40B4-BE49-F238E27FC236}">
              <a16:creationId xmlns:a16="http://schemas.microsoft.com/office/drawing/2014/main" xmlns="" id="{00000000-0008-0000-0500-000036000000}"/>
            </a:ext>
          </a:extLst>
        </xdr:cNvPr>
        <xdr:cNvPicPr preferRelativeResize="0">
          <a:picLocks noChangeArrowheads="1" noChangeShapeType="1"/>
        </xdr:cNvPicPr>
      </xdr:nvPicPr>
      <xdr:blipFill>
        <a:blip xmlns:r="http://schemas.openxmlformats.org/officeDocument/2006/relationships" r:embed="rId48">
          <a:extLst>
            <a:ext uri="{28A0092B-C50C-407E-A947-70E740481C1C}">
              <a14:useLocalDpi xmlns:a14="http://schemas.microsoft.com/office/drawing/2010/main" val="0"/>
            </a:ext>
          </a:extLst>
        </a:blip>
        <a:srcRect/>
        <a:stretch>
          <a:fillRect/>
        </a:stretch>
      </xdr:blipFill>
      <xdr:spPr bwMode="auto">
        <a:xfrm>
          <a:off x="9690100" y="11239500"/>
          <a:ext cx="889000" cy="2413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9</xdr:col>
      <xdr:colOff>723900</xdr:colOff>
      <xdr:row>54</xdr:row>
      <xdr:rowOff>76200</xdr:rowOff>
    </xdr:from>
    <xdr:to>
      <xdr:col>10</xdr:col>
      <xdr:colOff>749300</xdr:colOff>
      <xdr:row>55</xdr:row>
      <xdr:rowOff>139700</xdr:rowOff>
    </xdr:to>
    <xdr:pic>
      <xdr:nvPicPr>
        <xdr:cNvPr id="55" name="mesF">
          <a:extLst>
            <a:ext uri="{FF2B5EF4-FFF2-40B4-BE49-F238E27FC236}">
              <a16:creationId xmlns:a16="http://schemas.microsoft.com/office/drawing/2014/main" xmlns="" id="{00000000-0008-0000-0500-000037000000}"/>
            </a:ext>
          </a:extLst>
        </xdr:cNvPr>
        <xdr:cNvPicPr preferRelativeResize="0">
          <a:picLocks noChangeArrowheads="1" noChangeShapeType="1"/>
        </xdr:cNvPicPr>
      </xdr:nvPicPr>
      <xdr:blipFill>
        <a:blip xmlns:r="http://schemas.openxmlformats.org/officeDocument/2006/relationships" r:embed="rId49">
          <a:extLst>
            <a:ext uri="{28A0092B-C50C-407E-A947-70E740481C1C}">
              <a14:useLocalDpi xmlns:a14="http://schemas.microsoft.com/office/drawing/2010/main" val="0"/>
            </a:ext>
          </a:extLst>
        </a:blip>
        <a:srcRect/>
        <a:stretch>
          <a:fillRect/>
        </a:stretch>
      </xdr:blipFill>
      <xdr:spPr bwMode="auto">
        <a:xfrm>
          <a:off x="8610600" y="11239500"/>
          <a:ext cx="901700" cy="2540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twoCellAnchor editAs="oneCell">
    <xdr:from>
      <xdr:col>8</xdr:col>
      <xdr:colOff>673100</xdr:colOff>
      <xdr:row>54</xdr:row>
      <xdr:rowOff>76200</xdr:rowOff>
    </xdr:from>
    <xdr:to>
      <xdr:col>9</xdr:col>
      <xdr:colOff>685800</xdr:colOff>
      <xdr:row>55</xdr:row>
      <xdr:rowOff>127000</xdr:rowOff>
    </xdr:to>
    <xdr:pic>
      <xdr:nvPicPr>
        <xdr:cNvPr id="56" name="diaF">
          <a:extLst>
            <a:ext uri="{FF2B5EF4-FFF2-40B4-BE49-F238E27FC236}">
              <a16:creationId xmlns:a16="http://schemas.microsoft.com/office/drawing/2014/main" xmlns="" id="{00000000-0008-0000-0500-000038000000}"/>
            </a:ext>
          </a:extLst>
        </xdr:cNvPr>
        <xdr:cNvPicPr preferRelativeResize="0">
          <a:picLocks noChangeArrowheads="1" noChangeShapeType="1"/>
        </xdr:cNvPicPr>
      </xdr:nvPicPr>
      <xdr:blipFill>
        <a:blip xmlns:r="http://schemas.openxmlformats.org/officeDocument/2006/relationships" r:embed="rId50">
          <a:extLst>
            <a:ext uri="{28A0092B-C50C-407E-A947-70E740481C1C}">
              <a14:useLocalDpi xmlns:a14="http://schemas.microsoft.com/office/drawing/2010/main" val="0"/>
            </a:ext>
          </a:extLst>
        </a:blip>
        <a:srcRect/>
        <a:stretch>
          <a:fillRect/>
        </a:stretch>
      </xdr:blipFill>
      <xdr:spPr bwMode="auto">
        <a:xfrm>
          <a:off x="7683500" y="11239500"/>
          <a:ext cx="889000" cy="2413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1262063</xdr:colOff>
      <xdr:row>1</xdr:row>
      <xdr:rowOff>95250</xdr:rowOff>
    </xdr:from>
    <xdr:to>
      <xdr:col>8</xdr:col>
      <xdr:colOff>869156</xdr:colOff>
      <xdr:row>4</xdr:row>
      <xdr:rowOff>130968</xdr:rowOff>
    </xdr:to>
    <xdr:sp macro="[0]!irInicio" textlink="">
      <xdr:nvSpPr>
        <xdr:cNvPr id="2" name="Rectángulo redondeado 1">
          <a:extLst>
            <a:ext uri="{FF2B5EF4-FFF2-40B4-BE49-F238E27FC236}">
              <a16:creationId xmlns:a16="http://schemas.microsoft.com/office/drawing/2014/main" xmlns="" id="{00000000-0008-0000-0600-000002000000}"/>
            </a:ext>
          </a:extLst>
        </xdr:cNvPr>
        <xdr:cNvSpPr/>
      </xdr:nvSpPr>
      <xdr:spPr>
        <a:xfrm>
          <a:off x="8703469" y="285750"/>
          <a:ext cx="2226468" cy="607218"/>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2000"/>
            <a:t>Regresar</a:t>
          </a:r>
          <a:r>
            <a:rPr lang="es-ES" sz="2000" baseline="0"/>
            <a:t> al Inicio</a:t>
          </a:r>
          <a:endParaRPr lang="es-ES" sz="20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14</xdr:col>
          <xdr:colOff>219075</xdr:colOff>
          <xdr:row>2</xdr:row>
          <xdr:rowOff>142875</xdr:rowOff>
        </xdr:from>
        <xdr:to>
          <xdr:col>16</xdr:col>
          <xdr:colOff>238125</xdr:colOff>
          <xdr:row>6</xdr:row>
          <xdr:rowOff>114300</xdr:rowOff>
        </xdr:to>
        <xdr:sp macro="" textlink="">
          <xdr:nvSpPr>
            <xdr:cNvPr id="12289" name="Button 1" hidden="1">
              <a:extLst>
                <a:ext uri="{63B3BB69-23CF-44E3-9099-C40C66FF867C}">
                  <a14:compatExt spid="_x0000_s12289"/>
                </a:ext>
                <a:ext uri="{FF2B5EF4-FFF2-40B4-BE49-F238E27FC236}">
                  <a16:creationId xmlns:a16="http://schemas.microsoft.com/office/drawing/2014/main" xmlns="" id="{00000000-0008-0000-0900-000001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CO" sz="1400" b="0" i="0" u="none" strike="noStrike" baseline="0">
                  <a:solidFill>
                    <a:srgbClr val="000000"/>
                  </a:solidFill>
                  <a:latin typeface="Calibri"/>
                  <a:cs typeface="Calibri"/>
                </a:rPr>
                <a:t>IMPRIMIR ANÁLISIS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228600</xdr:colOff>
          <xdr:row>8</xdr:row>
          <xdr:rowOff>76200</xdr:rowOff>
        </xdr:from>
        <xdr:to>
          <xdr:col>16</xdr:col>
          <xdr:colOff>257175</xdr:colOff>
          <xdr:row>9</xdr:row>
          <xdr:rowOff>190500</xdr:rowOff>
        </xdr:to>
        <xdr:sp macro="" textlink="">
          <xdr:nvSpPr>
            <xdr:cNvPr id="12291" name="Button 3" hidden="1">
              <a:extLst>
                <a:ext uri="{63B3BB69-23CF-44E3-9099-C40C66FF867C}">
                  <a14:compatExt spid="_x0000_s12291"/>
                </a:ext>
                <a:ext uri="{FF2B5EF4-FFF2-40B4-BE49-F238E27FC236}">
                  <a16:creationId xmlns:a16="http://schemas.microsoft.com/office/drawing/2014/main" xmlns="" id="{00000000-0008-0000-0900-000003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CO" sz="1400" b="0" i="0" u="none" strike="noStrike" baseline="0">
                  <a:solidFill>
                    <a:srgbClr val="000000"/>
                  </a:solidFill>
                  <a:latin typeface="Calibri"/>
                  <a:cs typeface="Calibri"/>
                </a:rPr>
                <a:t>IR AL FORMULARIO MATRIZ DE RIESGOS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15</xdr:col>
      <xdr:colOff>152401</xdr:colOff>
      <xdr:row>15</xdr:row>
      <xdr:rowOff>142874</xdr:rowOff>
    </xdr:from>
    <xdr:to>
      <xdr:col>20</xdr:col>
      <xdr:colOff>67311</xdr:colOff>
      <xdr:row>39</xdr:row>
      <xdr:rowOff>38099</xdr:rowOff>
    </xdr:to>
    <xdr:grpSp>
      <xdr:nvGrpSpPr>
        <xdr:cNvPr id="5" name="126 Grupo">
          <a:extLst>
            <a:ext uri="{FF2B5EF4-FFF2-40B4-BE49-F238E27FC236}">
              <a16:creationId xmlns:a16="http://schemas.microsoft.com/office/drawing/2014/main" xmlns="" id="{00000000-0008-0000-0A00-000005000000}"/>
            </a:ext>
          </a:extLst>
        </xdr:cNvPr>
        <xdr:cNvGrpSpPr/>
      </xdr:nvGrpSpPr>
      <xdr:grpSpPr>
        <a:xfrm>
          <a:off x="10725151" y="4057649"/>
          <a:ext cx="3724910" cy="4467225"/>
          <a:chOff x="0" y="0"/>
          <a:chExt cx="3391786" cy="4051005"/>
        </a:xfrm>
      </xdr:grpSpPr>
      <xdr:pic>
        <xdr:nvPicPr>
          <xdr:cNvPr id="6" name="Imagen 5">
            <a:extLst>
              <a:ext uri="{FF2B5EF4-FFF2-40B4-BE49-F238E27FC236}">
                <a16:creationId xmlns:a16="http://schemas.microsoft.com/office/drawing/2014/main" xmlns="" id="{00000000-0008-0000-0A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391786" cy="1265275"/>
          </a:xfrm>
          <a:prstGeom prst="rect">
            <a:avLst/>
          </a:prstGeom>
          <a:ln>
            <a:noFill/>
          </a:ln>
          <a:effectLst>
            <a:outerShdw blurRad="292100" dist="139700" dir="2700000" algn="tl" rotWithShape="0">
              <a:srgbClr val="333333">
                <a:alpha val="65000"/>
              </a:srgbClr>
            </a:outerShdw>
          </a:effectLst>
        </xdr:spPr>
      </xdr:pic>
      <xdr:pic>
        <xdr:nvPicPr>
          <xdr:cNvPr id="7" name="Imagen 6">
            <a:extLst>
              <a:ext uri="{FF2B5EF4-FFF2-40B4-BE49-F238E27FC236}">
                <a16:creationId xmlns:a16="http://schemas.microsoft.com/office/drawing/2014/main" xmlns="" id="{00000000-0008-0000-0A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605517"/>
            <a:ext cx="3391786" cy="1339702"/>
          </a:xfrm>
          <a:prstGeom prst="rect">
            <a:avLst/>
          </a:prstGeom>
          <a:ln>
            <a:noFill/>
          </a:ln>
          <a:effectLst>
            <a:outerShdw blurRad="292100" dist="139700" dir="2700000" algn="tl" rotWithShape="0">
              <a:srgbClr val="333333">
                <a:alpha val="65000"/>
              </a:srgbClr>
            </a:outerShdw>
          </a:effectLst>
        </xdr:spPr>
      </xdr:pic>
      <xdr:pic>
        <xdr:nvPicPr>
          <xdr:cNvPr id="8" name="Imagen 7">
            <a:extLst>
              <a:ext uri="{FF2B5EF4-FFF2-40B4-BE49-F238E27FC236}">
                <a16:creationId xmlns:a16="http://schemas.microsoft.com/office/drawing/2014/main" xmlns="" id="{00000000-0008-0000-0A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3296093"/>
            <a:ext cx="3391786" cy="754912"/>
          </a:xfrm>
          <a:prstGeom prst="rect">
            <a:avLst/>
          </a:prstGeom>
          <a:ln>
            <a:noFill/>
          </a:ln>
          <a:effectLst>
            <a:outerShdw blurRad="292100" dist="139700" dir="2700000" algn="tl" rotWithShape="0">
              <a:srgbClr val="333333">
                <a:alpha val="65000"/>
              </a:srgbClr>
            </a:outerShdw>
          </a:effectLst>
        </xdr:spPr>
      </xdr:pic>
    </xdr:grpSp>
    <xdr:clientData/>
  </xdr:twoCellAnchor>
  <xdr:twoCellAnchor editAs="oneCell">
    <xdr:from>
      <xdr:col>1</xdr:col>
      <xdr:colOff>485775</xdr:colOff>
      <xdr:row>27</xdr:row>
      <xdr:rowOff>76200</xdr:rowOff>
    </xdr:from>
    <xdr:to>
      <xdr:col>5</xdr:col>
      <xdr:colOff>619125</xdr:colOff>
      <xdr:row>32</xdr:row>
      <xdr:rowOff>114300</xdr:rowOff>
    </xdr:to>
    <xdr:pic>
      <xdr:nvPicPr>
        <xdr:cNvPr id="9" name="Imagen 8">
          <a:extLst>
            <a:ext uri="{FF2B5EF4-FFF2-40B4-BE49-F238E27FC236}">
              <a16:creationId xmlns:a16="http://schemas.microsoft.com/office/drawing/2014/main" xmlns="" id="{00000000-0008-0000-0A00-000009000000}"/>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125" y="6276975"/>
          <a:ext cx="3181350" cy="9906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xdr:col>
          <xdr:colOff>142875</xdr:colOff>
          <xdr:row>0</xdr:row>
          <xdr:rowOff>276225</xdr:rowOff>
        </xdr:from>
        <xdr:to>
          <xdr:col>3</xdr:col>
          <xdr:colOff>161925</xdr:colOff>
          <xdr:row>1</xdr:row>
          <xdr:rowOff>304800</xdr:rowOff>
        </xdr:to>
        <xdr:sp macro="" textlink="">
          <xdr:nvSpPr>
            <xdr:cNvPr id="19460" name="Button 4" hidden="1">
              <a:extLst>
                <a:ext uri="{63B3BB69-23CF-44E3-9099-C40C66FF867C}">
                  <a14:compatExt spid="_x0000_s19460"/>
                </a:ext>
                <a:ext uri="{FF2B5EF4-FFF2-40B4-BE49-F238E27FC236}">
                  <a16:creationId xmlns:a16="http://schemas.microsoft.com/office/drawing/2014/main" xmlns="" id="{00000000-0008-0000-0A00-0000044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CO" sz="1400" b="0" i="0" u="none" strike="noStrike" baseline="0">
                  <a:solidFill>
                    <a:srgbClr val="000000"/>
                  </a:solidFill>
                  <a:latin typeface="Calibri"/>
                  <a:cs typeface="Calibri"/>
                </a:rPr>
                <a:t>IR AL FORMULARIO MATRIZ DE RIESGOS</a:t>
              </a:r>
            </a:p>
          </xdr:txBody>
        </xdr:sp>
        <xdr:clientData fPrintsWithSheet="0"/>
      </xdr:twoCellAnchor>
    </mc:Choice>
    <mc:Fallback/>
  </mc:AlternateContent>
  <xdr:twoCellAnchor editAs="oneCell">
    <xdr:from>
      <xdr:col>1</xdr:col>
      <xdr:colOff>476249</xdr:colOff>
      <xdr:row>34</xdr:row>
      <xdr:rowOff>76200</xdr:rowOff>
    </xdr:from>
    <xdr:to>
      <xdr:col>5</xdr:col>
      <xdr:colOff>685800</xdr:colOff>
      <xdr:row>40</xdr:row>
      <xdr:rowOff>57150</xdr:rowOff>
    </xdr:to>
    <xdr:pic>
      <xdr:nvPicPr>
        <xdr:cNvPr id="11" name="Imagen 10">
          <a:extLst>
            <a:ext uri="{FF2B5EF4-FFF2-40B4-BE49-F238E27FC236}">
              <a16:creationId xmlns:a16="http://schemas.microsoft.com/office/drawing/2014/main" xmlns="" id="{00000000-0008-0000-0A00-00000B000000}"/>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09599" y="7610475"/>
          <a:ext cx="3257551" cy="1123950"/>
        </a:xfrm>
        <a:prstGeom prst="rect">
          <a:avLst/>
        </a:prstGeom>
        <a:noFill/>
        <a:ln>
          <a:noFill/>
        </a:ln>
      </xdr:spPr>
    </xdr:pic>
    <xdr:clientData/>
  </xdr:twoCellAnchor>
  <xdr:twoCellAnchor editAs="oneCell">
    <xdr:from>
      <xdr:col>1</xdr:col>
      <xdr:colOff>47625</xdr:colOff>
      <xdr:row>42</xdr:row>
      <xdr:rowOff>38100</xdr:rowOff>
    </xdr:from>
    <xdr:to>
      <xdr:col>7</xdr:col>
      <xdr:colOff>377190</xdr:colOff>
      <xdr:row>47</xdr:row>
      <xdr:rowOff>165100</xdr:rowOff>
    </xdr:to>
    <xdr:pic>
      <xdr:nvPicPr>
        <xdr:cNvPr id="12" name="Imagen 11">
          <a:extLst>
            <a:ext uri="{FF2B5EF4-FFF2-40B4-BE49-F238E27FC236}">
              <a16:creationId xmlns:a16="http://schemas.microsoft.com/office/drawing/2014/main" xmlns="" id="{00000000-0008-0000-0A00-00000C000000}"/>
            </a:ext>
          </a:extLst>
        </xdr:cNvPr>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80975" y="9096375"/>
          <a:ext cx="4901565" cy="1079500"/>
        </a:xfrm>
        <a:prstGeom prst="rect">
          <a:avLst/>
        </a:prstGeom>
        <a:noFill/>
        <a:ln>
          <a:noFill/>
        </a:ln>
      </xdr:spPr>
    </xdr:pic>
    <xdr:clientData/>
  </xdr:twoCellAnchor>
  <xdr:twoCellAnchor editAs="oneCell">
    <xdr:from>
      <xdr:col>1</xdr:col>
      <xdr:colOff>28575</xdr:colOff>
      <xdr:row>49</xdr:row>
      <xdr:rowOff>38100</xdr:rowOff>
    </xdr:from>
    <xdr:to>
      <xdr:col>7</xdr:col>
      <xdr:colOff>409575</xdr:colOff>
      <xdr:row>54</xdr:row>
      <xdr:rowOff>171450</xdr:rowOff>
    </xdr:to>
    <xdr:pic>
      <xdr:nvPicPr>
        <xdr:cNvPr id="10" name="Imagen 9">
          <a:extLst>
            <a:ext uri="{FF2B5EF4-FFF2-40B4-BE49-F238E27FC236}">
              <a16:creationId xmlns:a16="http://schemas.microsoft.com/office/drawing/2014/main" xmlns="" id="{00000000-0008-0000-0A00-00000A000000}"/>
            </a:ext>
          </a:extLst>
        </xdr:cNvPr>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61925" y="10467975"/>
          <a:ext cx="4953000" cy="1085850"/>
        </a:xfrm>
        <a:prstGeom prst="rect">
          <a:avLst/>
        </a:prstGeom>
        <a:noFill/>
        <a:ln>
          <a:noFill/>
        </a:ln>
      </xdr:spPr>
    </xdr:pic>
    <xdr:clientData/>
  </xdr:twoCellAnchor>
  <xdr:twoCellAnchor editAs="oneCell">
    <xdr:from>
      <xdr:col>1</xdr:col>
      <xdr:colOff>66676</xdr:colOff>
      <xdr:row>56</xdr:row>
      <xdr:rowOff>28575</xdr:rowOff>
    </xdr:from>
    <xdr:to>
      <xdr:col>7</xdr:col>
      <xdr:colOff>409576</xdr:colOff>
      <xdr:row>61</xdr:row>
      <xdr:rowOff>66675</xdr:rowOff>
    </xdr:to>
    <xdr:pic>
      <xdr:nvPicPr>
        <xdr:cNvPr id="13" name="Imagen 12">
          <a:extLst>
            <a:ext uri="{FF2B5EF4-FFF2-40B4-BE49-F238E27FC236}">
              <a16:creationId xmlns:a16="http://schemas.microsoft.com/office/drawing/2014/main" xmlns="" id="{00000000-0008-0000-0A00-00000D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00026" y="11839575"/>
          <a:ext cx="4914900" cy="990600"/>
        </a:xfrm>
        <a:prstGeom prst="rect">
          <a:avLst/>
        </a:prstGeom>
        <a:noFill/>
        <a:ln>
          <a:noFill/>
        </a:ln>
      </xdr:spPr>
    </xdr:pic>
    <xdr:clientData/>
  </xdr:twoCellAnchor>
  <xdr:twoCellAnchor>
    <xdr:from>
      <xdr:col>1</xdr:col>
      <xdr:colOff>47625</xdr:colOff>
      <xdr:row>63</xdr:row>
      <xdr:rowOff>114301</xdr:rowOff>
    </xdr:from>
    <xdr:to>
      <xdr:col>7</xdr:col>
      <xdr:colOff>447675</xdr:colOff>
      <xdr:row>69</xdr:row>
      <xdr:rowOff>31379</xdr:rowOff>
    </xdr:to>
    <xdr:pic>
      <xdr:nvPicPr>
        <xdr:cNvPr id="14" name="Imagen 148">
          <a:extLst>
            <a:ext uri="{FF2B5EF4-FFF2-40B4-BE49-F238E27FC236}">
              <a16:creationId xmlns:a16="http://schemas.microsoft.com/office/drawing/2014/main" xmlns="" id="{00000000-0008-0000-0A00-00000E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80975" y="13258801"/>
          <a:ext cx="4972050" cy="10600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19049</xdr:colOff>
      <xdr:row>72</xdr:row>
      <xdr:rowOff>390524</xdr:rowOff>
    </xdr:from>
    <xdr:to>
      <xdr:col>7</xdr:col>
      <xdr:colOff>676275</xdr:colOff>
      <xdr:row>77</xdr:row>
      <xdr:rowOff>19049</xdr:rowOff>
    </xdr:to>
    <xdr:pic>
      <xdr:nvPicPr>
        <xdr:cNvPr id="15" name="Imagen 14">
          <a:extLst>
            <a:ext uri="{FF2B5EF4-FFF2-40B4-BE49-F238E27FC236}">
              <a16:creationId xmlns:a16="http://schemas.microsoft.com/office/drawing/2014/main" xmlns="" id="{00000000-0008-0000-0A00-00000F000000}"/>
            </a:ext>
          </a:extLst>
        </xdr:cNvPr>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52399" y="15078074"/>
          <a:ext cx="5229226" cy="790575"/>
        </a:xfrm>
        <a:prstGeom prst="rect">
          <a:avLst/>
        </a:prstGeom>
        <a:noFill/>
        <a:ln>
          <a:noFill/>
        </a:ln>
      </xdr:spPr>
    </xdr:pic>
    <xdr:clientData/>
  </xdr:twoCellAnchor>
  <xdr:twoCellAnchor editAs="oneCell">
    <xdr:from>
      <xdr:col>1</xdr:col>
      <xdr:colOff>57149</xdr:colOff>
      <xdr:row>79</xdr:row>
      <xdr:rowOff>95249</xdr:rowOff>
    </xdr:from>
    <xdr:to>
      <xdr:col>7</xdr:col>
      <xdr:colOff>714375</xdr:colOff>
      <xdr:row>85</xdr:row>
      <xdr:rowOff>180975</xdr:rowOff>
    </xdr:to>
    <xdr:pic>
      <xdr:nvPicPr>
        <xdr:cNvPr id="16" name="Imagen 15">
          <a:extLst>
            <a:ext uri="{FF2B5EF4-FFF2-40B4-BE49-F238E27FC236}">
              <a16:creationId xmlns:a16="http://schemas.microsoft.com/office/drawing/2014/main" xmlns="" id="{00000000-0008-0000-0A00-000010000000}"/>
            </a:ext>
          </a:extLst>
        </xdr:cNvPr>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90499" y="16268699"/>
          <a:ext cx="5229226" cy="1228726"/>
        </a:xfrm>
        <a:prstGeom prst="rect">
          <a:avLst/>
        </a:prstGeom>
        <a:noFill/>
        <a:ln>
          <a:noFill/>
        </a:ln>
      </xdr:spPr>
    </xdr:pic>
    <xdr:clientData/>
  </xdr:twoCellAnchor>
  <xdr:twoCellAnchor editAs="oneCell">
    <xdr:from>
      <xdr:col>1</xdr:col>
      <xdr:colOff>9525</xdr:colOff>
      <xdr:row>88</xdr:row>
      <xdr:rowOff>66675</xdr:rowOff>
    </xdr:from>
    <xdr:to>
      <xdr:col>7</xdr:col>
      <xdr:colOff>714375</xdr:colOff>
      <xdr:row>94</xdr:row>
      <xdr:rowOff>38100</xdr:rowOff>
    </xdr:to>
    <xdr:pic>
      <xdr:nvPicPr>
        <xdr:cNvPr id="17" name="Imagen 16">
          <a:extLst>
            <a:ext uri="{FF2B5EF4-FFF2-40B4-BE49-F238E27FC236}">
              <a16:creationId xmlns:a16="http://schemas.microsoft.com/office/drawing/2014/main" xmlns="" id="{00000000-0008-0000-0A00-000011000000}"/>
            </a:ext>
          </a:extLst>
        </xdr:cNvPr>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42875" y="17954625"/>
          <a:ext cx="5276850" cy="1057275"/>
        </a:xfrm>
        <a:prstGeom prst="rect">
          <a:avLst/>
        </a:prstGeom>
        <a:noFill/>
        <a:ln>
          <a:noFill/>
        </a:ln>
      </xdr:spPr>
    </xdr:pic>
    <xdr:clientData/>
  </xdr:twoCellAnchor>
  <xdr:twoCellAnchor editAs="oneCell">
    <xdr:from>
      <xdr:col>1</xdr:col>
      <xdr:colOff>9525</xdr:colOff>
      <xdr:row>96</xdr:row>
      <xdr:rowOff>85725</xdr:rowOff>
    </xdr:from>
    <xdr:to>
      <xdr:col>7</xdr:col>
      <xdr:colOff>685800</xdr:colOff>
      <xdr:row>102</xdr:row>
      <xdr:rowOff>123825</xdr:rowOff>
    </xdr:to>
    <xdr:pic>
      <xdr:nvPicPr>
        <xdr:cNvPr id="18" name="Imagen 17">
          <a:extLst>
            <a:ext uri="{FF2B5EF4-FFF2-40B4-BE49-F238E27FC236}">
              <a16:creationId xmlns:a16="http://schemas.microsoft.com/office/drawing/2014/main" xmlns="" id="{00000000-0008-0000-0A00-000012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42875" y="19440525"/>
          <a:ext cx="5248275" cy="1181100"/>
        </a:xfrm>
        <a:prstGeom prst="rect">
          <a:avLst/>
        </a:prstGeom>
        <a:noFill/>
        <a:ln>
          <a:noFill/>
        </a:ln>
      </xdr:spPr>
    </xdr:pic>
    <xdr:clientData/>
  </xdr:twoCellAnchor>
  <xdr:twoCellAnchor>
    <xdr:from>
      <xdr:col>1</xdr:col>
      <xdr:colOff>57151</xdr:colOff>
      <xdr:row>104</xdr:row>
      <xdr:rowOff>76200</xdr:rowOff>
    </xdr:from>
    <xdr:to>
      <xdr:col>7</xdr:col>
      <xdr:colOff>685801</xdr:colOff>
      <xdr:row>110</xdr:row>
      <xdr:rowOff>74313</xdr:rowOff>
    </xdr:to>
    <xdr:pic>
      <xdr:nvPicPr>
        <xdr:cNvPr id="19" name="Imagen 166">
          <a:extLst>
            <a:ext uri="{FF2B5EF4-FFF2-40B4-BE49-F238E27FC236}">
              <a16:creationId xmlns:a16="http://schemas.microsoft.com/office/drawing/2014/main" xmlns="" id="{00000000-0008-0000-0A00-000013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90501" y="21012150"/>
          <a:ext cx="5200650" cy="11411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257175</xdr:colOff>
      <xdr:row>114</xdr:row>
      <xdr:rowOff>38100</xdr:rowOff>
    </xdr:from>
    <xdr:to>
      <xdr:col>5</xdr:col>
      <xdr:colOff>433705</xdr:colOff>
      <xdr:row>117</xdr:row>
      <xdr:rowOff>157480</xdr:rowOff>
    </xdr:to>
    <xdr:pic>
      <xdr:nvPicPr>
        <xdr:cNvPr id="20" name="Imagen 19">
          <a:extLst>
            <a:ext uri="{FF2B5EF4-FFF2-40B4-BE49-F238E27FC236}">
              <a16:creationId xmlns:a16="http://schemas.microsoft.com/office/drawing/2014/main" xmlns="" id="{00000000-0008-0000-0A00-000014000000}"/>
            </a:ext>
          </a:extLst>
        </xdr:cNvPr>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152525" y="22936200"/>
          <a:ext cx="2462530" cy="690880"/>
        </a:xfrm>
        <a:prstGeom prst="rect">
          <a:avLst/>
        </a:prstGeom>
        <a:noFill/>
        <a:ln>
          <a:noFill/>
        </a:ln>
      </xdr:spPr>
    </xdr:pic>
    <xdr:clientData/>
  </xdr:twoCellAnchor>
  <xdr:twoCellAnchor editAs="oneCell">
    <xdr:from>
      <xdr:col>2</xdr:col>
      <xdr:colOff>257175</xdr:colOff>
      <xdr:row>119</xdr:row>
      <xdr:rowOff>47625</xdr:rowOff>
    </xdr:from>
    <xdr:to>
      <xdr:col>5</xdr:col>
      <xdr:colOff>428625</xdr:colOff>
      <xdr:row>123</xdr:row>
      <xdr:rowOff>146685</xdr:rowOff>
    </xdr:to>
    <xdr:pic>
      <xdr:nvPicPr>
        <xdr:cNvPr id="21" name="Imagen 20">
          <a:extLst>
            <a:ext uri="{FF2B5EF4-FFF2-40B4-BE49-F238E27FC236}">
              <a16:creationId xmlns:a16="http://schemas.microsoft.com/office/drawing/2014/main" xmlns="" id="{00000000-0008-0000-0A00-000015000000}"/>
            </a:ext>
          </a:extLst>
        </xdr:cNvPr>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1152525" y="23898225"/>
          <a:ext cx="2457450" cy="861060"/>
        </a:xfrm>
        <a:prstGeom prst="rect">
          <a:avLst/>
        </a:prstGeom>
        <a:noFill/>
        <a:ln>
          <a:noFill/>
        </a:ln>
      </xdr:spPr>
    </xdr:pic>
    <xdr:clientData/>
  </xdr:twoCellAnchor>
  <xdr:twoCellAnchor editAs="oneCell">
    <xdr:from>
      <xdr:col>2</xdr:col>
      <xdr:colOff>228600</xdr:colOff>
      <xdr:row>126</xdr:row>
      <xdr:rowOff>152400</xdr:rowOff>
    </xdr:from>
    <xdr:to>
      <xdr:col>5</xdr:col>
      <xdr:colOff>323850</xdr:colOff>
      <xdr:row>135</xdr:row>
      <xdr:rowOff>9525</xdr:rowOff>
    </xdr:to>
    <xdr:pic>
      <xdr:nvPicPr>
        <xdr:cNvPr id="22" name="Picture 22">
          <a:extLst>
            <a:ext uri="{FF2B5EF4-FFF2-40B4-BE49-F238E27FC236}">
              <a16:creationId xmlns:a16="http://schemas.microsoft.com/office/drawing/2014/main" xmlns="" id="{00000000-0008-0000-0A00-000016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1123950" y="25336500"/>
          <a:ext cx="2381250" cy="1571625"/>
        </a:xfrm>
        <a:prstGeom prst="rect">
          <a:avLst/>
        </a:prstGeom>
        <a:noFill/>
        <a:ln>
          <a:noFill/>
        </a:ln>
      </xdr:spPr>
    </xdr:pic>
    <xdr:clientData/>
  </xdr:twoCellAnchor>
  <xdr:twoCellAnchor editAs="oneCell">
    <xdr:from>
      <xdr:col>9</xdr:col>
      <xdr:colOff>495300</xdr:colOff>
      <xdr:row>138</xdr:row>
      <xdr:rowOff>47625</xdr:rowOff>
    </xdr:from>
    <xdr:to>
      <xdr:col>13</xdr:col>
      <xdr:colOff>98425</xdr:colOff>
      <xdr:row>140</xdr:row>
      <xdr:rowOff>165735</xdr:rowOff>
    </xdr:to>
    <xdr:pic>
      <xdr:nvPicPr>
        <xdr:cNvPr id="24" name="Imagen 23">
          <a:extLst>
            <a:ext uri="{FF2B5EF4-FFF2-40B4-BE49-F238E27FC236}">
              <a16:creationId xmlns:a16="http://schemas.microsoft.com/office/drawing/2014/main" xmlns="" id="{00000000-0008-0000-0A00-000018000000}"/>
            </a:ext>
          </a:extLst>
        </xdr:cNvPr>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6724650" y="27517725"/>
          <a:ext cx="2193925" cy="49911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8.bin"/><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11.xml.rels><?xml version="1.0" encoding="UTF-8" standalone="yes"?>
<Relationships xmlns="http://schemas.openxmlformats.org/package/2006/relationships"><Relationship Id="rId3" Type="http://schemas.openxmlformats.org/officeDocument/2006/relationships/ctrlProp" Target="../ctrlProps/ctrlProp8.xml"/><Relationship Id="rId2" Type="http://schemas.openxmlformats.org/officeDocument/2006/relationships/vmlDrawing" Target="../drawings/vmlDrawing3.v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
  <sheetViews>
    <sheetView showGridLines="0" zoomScale="90" zoomScaleNormal="90" workbookViewId="0">
      <selection activeCell="R16" sqref="R16"/>
    </sheetView>
  </sheetViews>
  <sheetFormatPr baseColWidth="10" defaultRowHeight="15" x14ac:dyDescent="0.25"/>
  <sheetData/>
  <sheetProtection algorithmName="SHA-512" hashValue="fyt92RNRIQBl7790VjYGlFKTGMGySwnCc/7drUUrrZNoeX73jpl9njPaEvH35MqF5u89ixLUpnoTVhpzKuyLaw==" saltValue="n/tUG7sNcCEFM0rKZy/pZw==" spinCount="100000" sheet="1" objects="1" scenarios="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B102"/>
  <sheetViews>
    <sheetView workbookViewId="0">
      <selection activeCell="G61" sqref="G61"/>
    </sheetView>
  </sheetViews>
  <sheetFormatPr baseColWidth="10" defaultColWidth="11.42578125" defaultRowHeight="15" x14ac:dyDescent="0.25"/>
  <sheetData>
    <row r="1" spans="1:2" x14ac:dyDescent="0.25">
      <c r="A1" t="s">
        <v>12</v>
      </c>
      <c r="B1" t="s">
        <v>3</v>
      </c>
    </row>
    <row r="2" spans="1:2" x14ac:dyDescent="0.25">
      <c r="A2">
        <v>1</v>
      </c>
      <c r="B2" t="s">
        <v>13</v>
      </c>
    </row>
    <row r="3" spans="1:2" x14ac:dyDescent="0.25">
      <c r="A3">
        <v>2</v>
      </c>
      <c r="B3" t="s">
        <v>14</v>
      </c>
    </row>
    <row r="5" spans="1:2" x14ac:dyDescent="0.25">
      <c r="A5" t="s">
        <v>12</v>
      </c>
      <c r="B5" t="s">
        <v>4</v>
      </c>
    </row>
    <row r="6" spans="1:2" x14ac:dyDescent="0.25">
      <c r="A6">
        <v>1</v>
      </c>
      <c r="B6" t="s">
        <v>15</v>
      </c>
    </row>
    <row r="7" spans="1:2" x14ac:dyDescent="0.25">
      <c r="A7">
        <v>2</v>
      </c>
      <c r="B7" t="s">
        <v>16</v>
      </c>
    </row>
    <row r="9" spans="1:2" x14ac:dyDescent="0.25">
      <c r="A9" t="s">
        <v>12</v>
      </c>
      <c r="B9" t="s">
        <v>5</v>
      </c>
    </row>
    <row r="10" spans="1:2" x14ac:dyDescent="0.25">
      <c r="A10">
        <v>1</v>
      </c>
      <c r="B10" t="s">
        <v>17</v>
      </c>
    </row>
    <row r="11" spans="1:2" x14ac:dyDescent="0.25">
      <c r="A11">
        <v>2</v>
      </c>
      <c r="B11" t="s">
        <v>18</v>
      </c>
    </row>
    <row r="12" spans="1:2" x14ac:dyDescent="0.25">
      <c r="A12">
        <v>3</v>
      </c>
      <c r="B12" t="s">
        <v>19</v>
      </c>
    </row>
    <row r="13" spans="1:2" x14ac:dyDescent="0.25">
      <c r="A13">
        <v>4</v>
      </c>
      <c r="B13" t="s">
        <v>20</v>
      </c>
    </row>
    <row r="15" spans="1:2" x14ac:dyDescent="0.25">
      <c r="A15" t="s">
        <v>12</v>
      </c>
      <c r="B15" t="s">
        <v>6</v>
      </c>
    </row>
    <row r="16" spans="1:2" x14ac:dyDescent="0.25">
      <c r="A16">
        <v>1</v>
      </c>
      <c r="B16" t="s">
        <v>21</v>
      </c>
    </row>
    <row r="17" spans="1:2" x14ac:dyDescent="0.25">
      <c r="A17">
        <v>2</v>
      </c>
      <c r="B17" t="s">
        <v>22</v>
      </c>
    </row>
    <row r="18" spans="1:2" x14ac:dyDescent="0.25">
      <c r="A18">
        <v>3</v>
      </c>
      <c r="B18" t="s">
        <v>23</v>
      </c>
    </row>
    <row r="19" spans="1:2" x14ac:dyDescent="0.25">
      <c r="A19">
        <v>4</v>
      </c>
      <c r="B19" t="s">
        <v>24</v>
      </c>
    </row>
    <row r="20" spans="1:2" x14ac:dyDescent="0.25">
      <c r="A20">
        <v>5</v>
      </c>
      <c r="B20" t="s">
        <v>25</v>
      </c>
    </row>
    <row r="21" spans="1:2" x14ac:dyDescent="0.25">
      <c r="A21">
        <v>6</v>
      </c>
      <c r="B21" t="s">
        <v>26</v>
      </c>
    </row>
    <row r="22" spans="1:2" x14ac:dyDescent="0.25">
      <c r="A22">
        <v>7</v>
      </c>
      <c r="B22" t="s">
        <v>27</v>
      </c>
    </row>
    <row r="23" spans="1:2" x14ac:dyDescent="0.25">
      <c r="A23">
        <v>8</v>
      </c>
      <c r="B23" t="s">
        <v>28</v>
      </c>
    </row>
    <row r="25" spans="1:2" x14ac:dyDescent="0.25">
      <c r="A25" t="s">
        <v>12</v>
      </c>
      <c r="B25" t="s">
        <v>29</v>
      </c>
    </row>
    <row r="26" spans="1:2" x14ac:dyDescent="0.25">
      <c r="A26">
        <v>1</v>
      </c>
      <c r="B26" t="s">
        <v>30</v>
      </c>
    </row>
    <row r="27" spans="1:2" x14ac:dyDescent="0.25">
      <c r="A27">
        <v>2</v>
      </c>
      <c r="B27" t="s">
        <v>31</v>
      </c>
    </row>
    <row r="28" spans="1:2" x14ac:dyDescent="0.25">
      <c r="A28">
        <v>3</v>
      </c>
      <c r="B28" t="s">
        <v>32</v>
      </c>
    </row>
    <row r="29" spans="1:2" x14ac:dyDescent="0.25">
      <c r="A29">
        <v>4</v>
      </c>
      <c r="B29" t="s">
        <v>33</v>
      </c>
    </row>
    <row r="30" spans="1:2" x14ac:dyDescent="0.25">
      <c r="A30">
        <v>5</v>
      </c>
      <c r="B30" t="s">
        <v>34</v>
      </c>
    </row>
    <row r="32" spans="1:2" x14ac:dyDescent="0.25">
      <c r="A32" t="s">
        <v>12</v>
      </c>
      <c r="B32" t="s">
        <v>35</v>
      </c>
    </row>
    <row r="33" spans="1:2" x14ac:dyDescent="0.25">
      <c r="A33">
        <v>1</v>
      </c>
      <c r="B33" t="s">
        <v>36</v>
      </c>
    </row>
    <row r="34" spans="1:2" x14ac:dyDescent="0.25">
      <c r="A34">
        <v>2</v>
      </c>
      <c r="B34" t="s">
        <v>37</v>
      </c>
    </row>
    <row r="35" spans="1:2" x14ac:dyDescent="0.25">
      <c r="A35">
        <v>3</v>
      </c>
      <c r="B35" t="s">
        <v>38</v>
      </c>
    </row>
    <row r="36" spans="1:2" x14ac:dyDescent="0.25">
      <c r="A36">
        <v>4</v>
      </c>
      <c r="B36" t="s">
        <v>39</v>
      </c>
    </row>
    <row r="37" spans="1:2" x14ac:dyDescent="0.25">
      <c r="A37">
        <v>5</v>
      </c>
      <c r="B37" t="s">
        <v>40</v>
      </c>
    </row>
    <row r="39" spans="1:2" x14ac:dyDescent="0.25">
      <c r="A39" t="s">
        <v>12</v>
      </c>
      <c r="B39" t="s">
        <v>41</v>
      </c>
    </row>
    <row r="40" spans="1:2" x14ac:dyDescent="0.25">
      <c r="A40">
        <v>1</v>
      </c>
      <c r="B40" t="s">
        <v>42</v>
      </c>
    </row>
    <row r="41" spans="1:2" x14ac:dyDescent="0.25">
      <c r="A41">
        <v>2</v>
      </c>
      <c r="B41" t="s">
        <v>43</v>
      </c>
    </row>
    <row r="42" spans="1:2" x14ac:dyDescent="0.25">
      <c r="A42">
        <v>3</v>
      </c>
      <c r="B42" t="s">
        <v>44</v>
      </c>
    </row>
    <row r="43" spans="1:2" x14ac:dyDescent="0.25">
      <c r="A43">
        <v>4</v>
      </c>
      <c r="B43" t="s">
        <v>45</v>
      </c>
    </row>
    <row r="44" spans="1:2" x14ac:dyDescent="0.25">
      <c r="A44">
        <v>5</v>
      </c>
      <c r="B44" t="s">
        <v>46</v>
      </c>
    </row>
    <row r="46" spans="1:2" x14ac:dyDescent="0.25">
      <c r="A46" t="s">
        <v>12</v>
      </c>
      <c r="B46" t="s">
        <v>9</v>
      </c>
    </row>
    <row r="47" spans="1:2" x14ac:dyDescent="0.25">
      <c r="A47">
        <v>1</v>
      </c>
      <c r="B47" t="s">
        <v>47</v>
      </c>
    </row>
    <row r="48" spans="1:2" x14ac:dyDescent="0.25">
      <c r="A48">
        <v>2</v>
      </c>
      <c r="B48" t="s">
        <v>48</v>
      </c>
    </row>
    <row r="49" spans="1:2" x14ac:dyDescent="0.25">
      <c r="A49">
        <v>3</v>
      </c>
      <c r="B49" t="s">
        <v>49</v>
      </c>
    </row>
    <row r="50" spans="1:2" x14ac:dyDescent="0.25">
      <c r="A50">
        <v>4</v>
      </c>
      <c r="B50" t="s">
        <v>50</v>
      </c>
    </row>
    <row r="51" spans="1:2" x14ac:dyDescent="0.25">
      <c r="A51">
        <v>5</v>
      </c>
      <c r="B51" t="s">
        <v>51</v>
      </c>
    </row>
    <row r="53" spans="1:2" x14ac:dyDescent="0.25">
      <c r="A53" t="s">
        <v>12</v>
      </c>
      <c r="B53" t="s">
        <v>52</v>
      </c>
    </row>
    <row r="54" spans="1:2" x14ac:dyDescent="0.25">
      <c r="A54">
        <v>1</v>
      </c>
      <c r="B54" t="s">
        <v>53</v>
      </c>
    </row>
    <row r="55" spans="1:2" x14ac:dyDescent="0.25">
      <c r="A55">
        <v>2</v>
      </c>
      <c r="B55" t="s">
        <v>54</v>
      </c>
    </row>
    <row r="56" spans="1:2" x14ac:dyDescent="0.25">
      <c r="A56">
        <v>3</v>
      </c>
      <c r="B56" t="s">
        <v>55</v>
      </c>
    </row>
    <row r="57" spans="1:2" x14ac:dyDescent="0.25">
      <c r="A57">
        <v>4</v>
      </c>
      <c r="B57" t="s">
        <v>56</v>
      </c>
    </row>
    <row r="59" spans="1:2" x14ac:dyDescent="0.25">
      <c r="A59" t="s">
        <v>12</v>
      </c>
      <c r="B59" t="s">
        <v>57</v>
      </c>
    </row>
    <row r="60" spans="1:2" x14ac:dyDescent="0.25">
      <c r="A60">
        <v>1</v>
      </c>
      <c r="B60" t="s">
        <v>58</v>
      </c>
    </row>
    <row r="61" spans="1:2" x14ac:dyDescent="0.25">
      <c r="A61">
        <v>2</v>
      </c>
      <c r="B61" t="s">
        <v>59</v>
      </c>
    </row>
    <row r="62" spans="1:2" x14ac:dyDescent="0.25">
      <c r="A62">
        <v>3</v>
      </c>
      <c r="B62" t="s">
        <v>589</v>
      </c>
    </row>
    <row r="63" spans="1:2" x14ac:dyDescent="0.25">
      <c r="A63">
        <v>4</v>
      </c>
      <c r="B63" t="s">
        <v>590</v>
      </c>
    </row>
    <row r="64" spans="1:2" x14ac:dyDescent="0.25">
      <c r="A64">
        <v>5</v>
      </c>
      <c r="B64" t="s">
        <v>60</v>
      </c>
    </row>
    <row r="67" spans="1:2" x14ac:dyDescent="0.25">
      <c r="A67" t="s">
        <v>12</v>
      </c>
      <c r="B67" s="19" t="s">
        <v>553</v>
      </c>
    </row>
    <row r="68" spans="1:2" x14ac:dyDescent="0.25">
      <c r="A68">
        <v>1</v>
      </c>
      <c r="B68" t="s">
        <v>555</v>
      </c>
    </row>
    <row r="69" spans="1:2" x14ac:dyDescent="0.25">
      <c r="A69">
        <v>2</v>
      </c>
      <c r="B69" t="s">
        <v>557</v>
      </c>
    </row>
    <row r="70" spans="1:2" x14ac:dyDescent="0.25">
      <c r="A70">
        <v>3</v>
      </c>
      <c r="B70" t="s">
        <v>559</v>
      </c>
    </row>
    <row r="71" spans="1:2" x14ac:dyDescent="0.25">
      <c r="A71">
        <v>4</v>
      </c>
      <c r="B71" t="s">
        <v>561</v>
      </c>
    </row>
    <row r="72" spans="1:2" x14ac:dyDescent="0.25">
      <c r="A72">
        <v>5</v>
      </c>
      <c r="B72" t="s">
        <v>563</v>
      </c>
    </row>
    <row r="73" spans="1:2" x14ac:dyDescent="0.25">
      <c r="A73">
        <v>6</v>
      </c>
      <c r="B73" t="s">
        <v>565</v>
      </c>
    </row>
    <row r="74" spans="1:2" x14ac:dyDescent="0.25">
      <c r="A74">
        <v>7</v>
      </c>
      <c r="B74" t="s">
        <v>567</v>
      </c>
    </row>
    <row r="75" spans="1:2" x14ac:dyDescent="0.25">
      <c r="A75">
        <v>8</v>
      </c>
      <c r="B75" t="s">
        <v>569</v>
      </c>
    </row>
    <row r="76" spans="1:2" x14ac:dyDescent="0.25">
      <c r="A76">
        <v>9</v>
      </c>
      <c r="B76" t="s">
        <v>571</v>
      </c>
    </row>
    <row r="77" spans="1:2" x14ac:dyDescent="0.25">
      <c r="A77">
        <v>10</v>
      </c>
      <c r="B77" t="s">
        <v>572</v>
      </c>
    </row>
    <row r="79" spans="1:2" x14ac:dyDescent="0.25">
      <c r="A79" t="s">
        <v>12</v>
      </c>
      <c r="B79" s="19" t="s">
        <v>552</v>
      </c>
    </row>
    <row r="80" spans="1:2" x14ac:dyDescent="0.25">
      <c r="A80">
        <v>1</v>
      </c>
      <c r="B80" t="s">
        <v>554</v>
      </c>
    </row>
    <row r="81" spans="1:2" x14ac:dyDescent="0.25">
      <c r="A81">
        <v>2</v>
      </c>
      <c r="B81" t="s">
        <v>556</v>
      </c>
    </row>
    <row r="82" spans="1:2" x14ac:dyDescent="0.25">
      <c r="A82">
        <v>3</v>
      </c>
      <c r="B82" t="s">
        <v>558</v>
      </c>
    </row>
    <row r="83" spans="1:2" x14ac:dyDescent="0.25">
      <c r="A83">
        <v>4</v>
      </c>
      <c r="B83" t="s">
        <v>560</v>
      </c>
    </row>
    <row r="84" spans="1:2" x14ac:dyDescent="0.25">
      <c r="A84">
        <v>5</v>
      </c>
      <c r="B84" t="s">
        <v>562</v>
      </c>
    </row>
    <row r="85" spans="1:2" x14ac:dyDescent="0.25">
      <c r="A85">
        <v>6</v>
      </c>
      <c r="B85" t="s">
        <v>564</v>
      </c>
    </row>
    <row r="86" spans="1:2" x14ac:dyDescent="0.25">
      <c r="A86">
        <v>7</v>
      </c>
      <c r="B86" t="s">
        <v>566</v>
      </c>
    </row>
    <row r="87" spans="1:2" x14ac:dyDescent="0.25">
      <c r="A87">
        <v>8</v>
      </c>
      <c r="B87" t="s">
        <v>568</v>
      </c>
    </row>
    <row r="88" spans="1:2" x14ac:dyDescent="0.25">
      <c r="A88">
        <v>9</v>
      </c>
      <c r="B88" t="s">
        <v>570</v>
      </c>
    </row>
    <row r="90" spans="1:2" x14ac:dyDescent="0.25">
      <c r="A90" t="s">
        <v>12</v>
      </c>
      <c r="B90" t="s">
        <v>573</v>
      </c>
    </row>
    <row r="91" spans="1:2" x14ac:dyDescent="0.25">
      <c r="A91">
        <v>1</v>
      </c>
      <c r="B91" t="s">
        <v>574</v>
      </c>
    </row>
    <row r="92" spans="1:2" x14ac:dyDescent="0.25">
      <c r="A92">
        <v>2</v>
      </c>
      <c r="B92" t="s">
        <v>575</v>
      </c>
    </row>
    <row r="93" spans="1:2" x14ac:dyDescent="0.25">
      <c r="A93">
        <v>3</v>
      </c>
      <c r="B93" t="s">
        <v>588</v>
      </c>
    </row>
    <row r="95" spans="1:2" x14ac:dyDescent="0.25">
      <c r="A95" t="s">
        <v>12</v>
      </c>
      <c r="B95" t="s">
        <v>579</v>
      </c>
    </row>
    <row r="96" spans="1:2" x14ac:dyDescent="0.25">
      <c r="A96">
        <v>1</v>
      </c>
      <c r="B96" t="s">
        <v>576</v>
      </c>
    </row>
    <row r="97" spans="1:2" x14ac:dyDescent="0.25">
      <c r="A97">
        <v>2</v>
      </c>
      <c r="B97" t="s">
        <v>577</v>
      </c>
    </row>
    <row r="98" spans="1:2" x14ac:dyDescent="0.25">
      <c r="A98">
        <v>3</v>
      </c>
      <c r="B98" t="s">
        <v>575</v>
      </c>
    </row>
    <row r="99" spans="1:2" x14ac:dyDescent="0.25">
      <c r="A99">
        <v>4</v>
      </c>
      <c r="B99" t="s">
        <v>578</v>
      </c>
    </row>
    <row r="102" spans="1:2" x14ac:dyDescent="0.25">
      <c r="B102" t="s">
        <v>593</v>
      </c>
    </row>
  </sheetData>
  <sheetProtection algorithmName="SHA-512" hashValue="cX3RYKvohdxOpEzaNzltKLjxy8R2pXCXrIsdxw6ANb4+h10K3cQmpyJZfWA1sFPSWmqzn9xK+VrqnDbyReJYxg==" saltValue="bDA6WTAg4asjMx+mXxIpdQ==" spinCount="100000"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EL80"/>
  <sheetViews>
    <sheetView zoomScale="90" zoomScaleNormal="90" workbookViewId="0">
      <pane xSplit="3" ySplit="3" topLeftCell="D79" activePane="bottomRight" state="frozen"/>
      <selection sqref="A1:XFD1048576"/>
      <selection pane="topRight" sqref="A1:XFD1048576"/>
      <selection pane="bottomLeft" sqref="A1:XFD1048576"/>
      <selection pane="bottomRight" activeCell="EE79" sqref="EE79"/>
    </sheetView>
  </sheetViews>
  <sheetFormatPr baseColWidth="10" defaultColWidth="11.42578125" defaultRowHeight="15" x14ac:dyDescent="0.25"/>
  <cols>
    <col min="1" max="1" width="22.42578125" style="12" customWidth="1"/>
    <col min="2" max="2" width="11.42578125" style="12"/>
    <col min="3" max="3" width="17.28515625" style="12" customWidth="1"/>
    <col min="4" max="130" width="22.7109375" style="12" customWidth="1"/>
    <col min="131" max="131" width="22.85546875" style="12" customWidth="1"/>
    <col min="132" max="134" width="22.7109375" style="12" customWidth="1"/>
    <col min="135" max="135" width="32.42578125" style="12" customWidth="1"/>
    <col min="136" max="16384" width="11.42578125" style="12"/>
  </cols>
  <sheetData>
    <row r="1" spans="1:142" x14ac:dyDescent="0.25">
      <c r="A1" s="80" t="s">
        <v>550</v>
      </c>
      <c r="B1" s="81" t="s">
        <v>12</v>
      </c>
      <c r="C1" s="81" t="s">
        <v>2</v>
      </c>
      <c r="D1" s="79" t="s">
        <v>17</v>
      </c>
      <c r="E1" s="79"/>
      <c r="F1" s="79"/>
      <c r="G1" s="79"/>
      <c r="H1" s="79"/>
      <c r="I1" s="79"/>
      <c r="J1" s="79"/>
      <c r="K1" s="79"/>
      <c r="L1" s="79"/>
      <c r="M1" s="79"/>
      <c r="N1" s="79"/>
      <c r="O1" s="79"/>
      <c r="P1" s="79"/>
      <c r="Q1" s="79"/>
      <c r="R1" s="79"/>
      <c r="S1" s="79"/>
      <c r="T1" s="79"/>
      <c r="U1" s="79"/>
      <c r="V1" s="79"/>
      <c r="W1" s="79"/>
      <c r="X1" s="79"/>
      <c r="Y1" s="79"/>
      <c r="Z1" s="79"/>
      <c r="AA1" s="79"/>
      <c r="AB1" s="79"/>
      <c r="AC1" s="79"/>
      <c r="AD1" s="79"/>
      <c r="AE1" s="79"/>
      <c r="AF1" s="79" t="s">
        <v>18</v>
      </c>
      <c r="AG1" s="79"/>
      <c r="AH1" s="79"/>
      <c r="AI1" s="79"/>
      <c r="AJ1" s="79"/>
      <c r="AK1" s="79"/>
      <c r="AL1" s="79"/>
      <c r="AM1" s="79"/>
      <c r="AN1" s="79"/>
      <c r="AO1" s="79"/>
      <c r="AP1" s="79"/>
      <c r="AQ1" s="79"/>
      <c r="AR1" s="79"/>
      <c r="AS1" s="79"/>
      <c r="AT1" s="79"/>
      <c r="AU1" s="79"/>
      <c r="AV1" s="79"/>
      <c r="AW1" s="79"/>
      <c r="AX1" s="79"/>
      <c r="AY1" s="79"/>
      <c r="AZ1" s="79"/>
      <c r="BA1" s="79" t="s">
        <v>19</v>
      </c>
      <c r="BB1" s="79"/>
      <c r="BC1" s="79"/>
      <c r="BD1" s="79"/>
      <c r="BE1" s="79"/>
      <c r="BF1" s="79"/>
      <c r="BG1" s="79"/>
      <c r="BH1" s="79"/>
      <c r="BI1" s="79"/>
      <c r="BJ1" s="79"/>
      <c r="BK1" s="79"/>
      <c r="BL1" s="79"/>
      <c r="BM1" s="79"/>
      <c r="BN1" s="79"/>
      <c r="BO1" s="79"/>
      <c r="BP1" s="79"/>
      <c r="BQ1" s="79"/>
      <c r="BR1" s="79"/>
      <c r="BS1" s="79"/>
      <c r="BT1" s="79"/>
      <c r="BU1" s="79"/>
      <c r="BV1" s="79"/>
      <c r="BW1" s="79"/>
      <c r="BX1" s="79"/>
      <c r="BY1" s="79"/>
      <c r="BZ1" s="79"/>
      <c r="CA1" s="79"/>
      <c r="CB1" s="79"/>
      <c r="CC1" s="79"/>
      <c r="CD1" s="79"/>
      <c r="CE1" s="79"/>
      <c r="CF1" s="79"/>
      <c r="CG1" s="78" t="s">
        <v>20</v>
      </c>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c r="DM1" s="78"/>
      <c r="DN1" s="78"/>
      <c r="DO1" s="78"/>
      <c r="DP1" s="78"/>
      <c r="DQ1" s="78"/>
      <c r="DR1" s="78"/>
      <c r="DS1" s="78"/>
      <c r="DT1" s="78"/>
      <c r="DU1" s="78"/>
      <c r="DV1" s="78"/>
      <c r="DW1" s="78"/>
      <c r="DX1" s="78"/>
      <c r="DY1" s="78"/>
      <c r="DZ1" s="78"/>
      <c r="EA1" s="78"/>
      <c r="EB1" s="78"/>
      <c r="EC1" s="78"/>
      <c r="ED1" s="78"/>
      <c r="EE1" s="78"/>
    </row>
    <row r="2" spans="1:142" x14ac:dyDescent="0.25">
      <c r="A2" s="80"/>
      <c r="B2" s="81"/>
      <c r="C2" s="81"/>
      <c r="D2" s="12">
        <v>1</v>
      </c>
      <c r="E2" s="12">
        <v>2</v>
      </c>
      <c r="F2" s="12">
        <v>3</v>
      </c>
      <c r="G2" s="12">
        <v>4</v>
      </c>
      <c r="H2" s="12">
        <v>5</v>
      </c>
      <c r="I2" s="12">
        <v>6</v>
      </c>
      <c r="J2" s="12">
        <v>7</v>
      </c>
      <c r="K2" s="12">
        <v>8</v>
      </c>
      <c r="L2" s="12">
        <v>9</v>
      </c>
      <c r="M2" s="12">
        <v>10</v>
      </c>
      <c r="N2" s="12">
        <v>11</v>
      </c>
      <c r="O2" s="12">
        <v>12</v>
      </c>
      <c r="P2" s="12">
        <v>13</v>
      </c>
      <c r="Q2" s="12">
        <v>14</v>
      </c>
      <c r="R2" s="12">
        <v>15</v>
      </c>
      <c r="S2" s="12">
        <v>16</v>
      </c>
      <c r="T2" s="12">
        <v>17</v>
      </c>
      <c r="U2" s="12">
        <v>18</v>
      </c>
      <c r="V2" s="12">
        <v>19</v>
      </c>
      <c r="W2" s="12">
        <v>20</v>
      </c>
      <c r="X2" s="12">
        <v>21</v>
      </c>
      <c r="Y2" s="12">
        <v>22</v>
      </c>
      <c r="Z2" s="12">
        <v>23</v>
      </c>
      <c r="AA2" s="12">
        <v>24</v>
      </c>
      <c r="AB2" s="12">
        <v>25</v>
      </c>
      <c r="AC2" s="12">
        <v>26</v>
      </c>
      <c r="AD2" s="12">
        <v>27</v>
      </c>
      <c r="AE2" s="12">
        <v>28</v>
      </c>
      <c r="AF2" s="12">
        <v>29</v>
      </c>
      <c r="AG2" s="12">
        <v>30</v>
      </c>
      <c r="AH2" s="12">
        <v>31</v>
      </c>
      <c r="AI2" s="12">
        <v>32</v>
      </c>
      <c r="AJ2" s="12">
        <v>33</v>
      </c>
      <c r="AK2" s="12">
        <v>34</v>
      </c>
      <c r="AL2" s="12">
        <v>35</v>
      </c>
      <c r="AM2" s="12">
        <v>36</v>
      </c>
      <c r="AN2" s="12">
        <v>37</v>
      </c>
      <c r="AO2" s="12">
        <v>38</v>
      </c>
      <c r="AP2" s="12">
        <v>39</v>
      </c>
      <c r="AQ2" s="12">
        <v>40</v>
      </c>
      <c r="AR2" s="12">
        <v>41</v>
      </c>
      <c r="AS2" s="12">
        <v>42</v>
      </c>
      <c r="AT2" s="12">
        <v>43</v>
      </c>
      <c r="AU2" s="12">
        <v>44</v>
      </c>
      <c r="AV2" s="12">
        <v>45</v>
      </c>
      <c r="AW2" s="12">
        <v>46</v>
      </c>
      <c r="AX2" s="12">
        <v>47</v>
      </c>
      <c r="AY2" s="12">
        <v>48</v>
      </c>
      <c r="AZ2" s="12">
        <v>49</v>
      </c>
      <c r="BA2" s="12">
        <v>50</v>
      </c>
      <c r="BB2" s="12">
        <v>51</v>
      </c>
      <c r="BC2" s="12">
        <v>52</v>
      </c>
      <c r="BD2" s="12">
        <v>53</v>
      </c>
      <c r="BE2" s="12">
        <v>54</v>
      </c>
      <c r="BF2" s="12">
        <v>55</v>
      </c>
      <c r="BG2" s="12">
        <v>56</v>
      </c>
      <c r="BH2" s="12">
        <v>57</v>
      </c>
      <c r="BI2" s="12">
        <v>58</v>
      </c>
      <c r="BJ2" s="12">
        <v>59</v>
      </c>
      <c r="BK2" s="12">
        <v>60</v>
      </c>
      <c r="BL2" s="12">
        <v>61</v>
      </c>
      <c r="BM2" s="12">
        <v>62</v>
      </c>
      <c r="BN2" s="12">
        <v>63</v>
      </c>
      <c r="BO2" s="12">
        <v>64</v>
      </c>
      <c r="BP2" s="12">
        <v>65</v>
      </c>
      <c r="BQ2" s="12">
        <v>66</v>
      </c>
      <c r="BR2" s="12">
        <v>67</v>
      </c>
      <c r="BS2" s="12">
        <v>68</v>
      </c>
      <c r="BT2" s="12">
        <v>69</v>
      </c>
      <c r="BU2" s="12">
        <v>70</v>
      </c>
      <c r="BV2" s="12">
        <v>71</v>
      </c>
      <c r="BW2" s="12">
        <v>72</v>
      </c>
      <c r="BX2" s="12">
        <v>73</v>
      </c>
      <c r="BY2" s="12">
        <v>74</v>
      </c>
      <c r="BZ2" s="12">
        <v>75</v>
      </c>
      <c r="CA2" s="12">
        <v>76</v>
      </c>
      <c r="CB2" s="12">
        <v>77</v>
      </c>
      <c r="CC2" s="12">
        <v>78</v>
      </c>
      <c r="CD2" s="12">
        <v>79</v>
      </c>
      <c r="CE2" s="12">
        <v>80</v>
      </c>
      <c r="CF2" s="12">
        <v>81</v>
      </c>
      <c r="CG2" s="12">
        <v>82</v>
      </c>
      <c r="CH2" s="12">
        <v>83</v>
      </c>
      <c r="CI2" s="12">
        <v>84</v>
      </c>
      <c r="CJ2" s="12">
        <v>85</v>
      </c>
      <c r="CK2" s="12">
        <v>86</v>
      </c>
      <c r="CL2" s="12">
        <v>87</v>
      </c>
      <c r="CM2" s="12">
        <v>88</v>
      </c>
      <c r="CN2" s="12">
        <v>89</v>
      </c>
      <c r="CO2" s="12">
        <v>90</v>
      </c>
      <c r="CP2" s="12">
        <v>91</v>
      </c>
      <c r="CQ2" s="12">
        <v>92</v>
      </c>
      <c r="CR2" s="12">
        <v>93</v>
      </c>
      <c r="CS2" s="12">
        <v>94</v>
      </c>
      <c r="CT2" s="12">
        <v>95</v>
      </c>
      <c r="CU2" s="12">
        <v>96</v>
      </c>
      <c r="CV2" s="12">
        <v>97</v>
      </c>
      <c r="CW2" s="12">
        <v>98</v>
      </c>
      <c r="CX2" s="12">
        <v>99</v>
      </c>
      <c r="CY2" s="12">
        <v>100</v>
      </c>
      <c r="CZ2" s="12">
        <v>101</v>
      </c>
      <c r="DA2" s="12">
        <v>102</v>
      </c>
      <c r="DB2" s="12">
        <v>103</v>
      </c>
      <c r="DC2" s="12">
        <v>104</v>
      </c>
      <c r="DD2" s="12">
        <v>105</v>
      </c>
      <c r="DE2" s="12">
        <v>106</v>
      </c>
      <c r="DF2" s="12">
        <v>107</v>
      </c>
      <c r="DG2" s="12">
        <v>108</v>
      </c>
      <c r="DH2" s="12">
        <v>109</v>
      </c>
      <c r="DI2" s="12">
        <v>110</v>
      </c>
      <c r="DJ2" s="12">
        <v>111</v>
      </c>
      <c r="DK2" s="12">
        <v>112</v>
      </c>
      <c r="DL2" s="12">
        <v>113</v>
      </c>
      <c r="DM2" s="12">
        <v>114</v>
      </c>
      <c r="DN2" s="12">
        <v>115</v>
      </c>
      <c r="DO2" s="12">
        <v>116</v>
      </c>
      <c r="DP2" s="12">
        <v>117</v>
      </c>
      <c r="DQ2" s="12">
        <v>118</v>
      </c>
      <c r="DR2" s="12">
        <v>119</v>
      </c>
      <c r="DS2" s="12">
        <v>120</v>
      </c>
      <c r="DT2" s="12">
        <v>121</v>
      </c>
      <c r="DU2" s="12">
        <v>122</v>
      </c>
      <c r="DV2" s="12">
        <v>123</v>
      </c>
      <c r="DW2" s="12">
        <v>124</v>
      </c>
      <c r="DX2" s="12">
        <v>125</v>
      </c>
      <c r="DY2" s="12">
        <v>126</v>
      </c>
      <c r="DZ2" s="12">
        <v>127</v>
      </c>
      <c r="EA2" s="12">
        <v>128</v>
      </c>
      <c r="EB2" s="12">
        <v>129</v>
      </c>
      <c r="EC2" s="12">
        <v>130</v>
      </c>
      <c r="ED2" s="12">
        <v>131</v>
      </c>
      <c r="EE2" s="12">
        <v>132</v>
      </c>
      <c r="EF2" s="12">
        <v>133</v>
      </c>
    </row>
    <row r="3" spans="1:142" ht="128.25" customHeight="1" x14ac:dyDescent="0.25">
      <c r="A3" s="80"/>
      <c r="B3" s="81"/>
      <c r="C3" s="81"/>
      <c r="D3" s="14" t="s">
        <v>549</v>
      </c>
      <c r="E3" s="14" t="s">
        <v>548</v>
      </c>
      <c r="F3" s="14" t="s">
        <v>547</v>
      </c>
      <c r="G3" s="14" t="s">
        <v>546</v>
      </c>
      <c r="H3" s="14" t="s">
        <v>545</v>
      </c>
      <c r="I3" s="14" t="s">
        <v>544</v>
      </c>
      <c r="J3" s="14" t="s">
        <v>543</v>
      </c>
      <c r="K3" s="14" t="s">
        <v>542</v>
      </c>
      <c r="L3" s="14" t="s">
        <v>541</v>
      </c>
      <c r="M3" s="14" t="s">
        <v>540</v>
      </c>
      <c r="N3" s="14" t="s">
        <v>539</v>
      </c>
      <c r="O3" s="14" t="s">
        <v>538</v>
      </c>
      <c r="P3" s="14" t="s">
        <v>537</v>
      </c>
      <c r="Q3" s="14" t="s">
        <v>524</v>
      </c>
      <c r="R3" s="14" t="s">
        <v>536</v>
      </c>
      <c r="S3" s="14" t="s">
        <v>535</v>
      </c>
      <c r="T3" s="14" t="s">
        <v>534</v>
      </c>
      <c r="U3" s="14" t="s">
        <v>533</v>
      </c>
      <c r="V3" s="14" t="s">
        <v>532</v>
      </c>
      <c r="W3" s="14" t="s">
        <v>531</v>
      </c>
      <c r="X3" s="14" t="s">
        <v>530</v>
      </c>
      <c r="Y3" s="14" t="s">
        <v>458</v>
      </c>
      <c r="Z3" s="14" t="s">
        <v>529</v>
      </c>
      <c r="AA3" s="14" t="s">
        <v>528</v>
      </c>
      <c r="AB3" s="14" t="s">
        <v>444</v>
      </c>
      <c r="AC3" s="14" t="s">
        <v>527</v>
      </c>
      <c r="AD3" s="14" t="s">
        <v>526</v>
      </c>
      <c r="AE3" s="14" t="s">
        <v>525</v>
      </c>
      <c r="AF3" s="14" t="s">
        <v>524</v>
      </c>
      <c r="AG3" s="14" t="s">
        <v>523</v>
      </c>
      <c r="AH3" s="14" t="s">
        <v>522</v>
      </c>
      <c r="AI3" s="14" t="s">
        <v>521</v>
      </c>
      <c r="AJ3" s="14" t="s">
        <v>520</v>
      </c>
      <c r="AK3" s="14" t="s">
        <v>519</v>
      </c>
      <c r="AL3" s="14" t="s">
        <v>518</v>
      </c>
      <c r="AM3" s="14" t="s">
        <v>517</v>
      </c>
      <c r="AN3" s="14" t="s">
        <v>516</v>
      </c>
      <c r="AO3" s="14" t="s">
        <v>515</v>
      </c>
      <c r="AP3" s="14" t="s">
        <v>514</v>
      </c>
      <c r="AQ3" s="14" t="s">
        <v>513</v>
      </c>
      <c r="AR3" s="14" t="s">
        <v>466</v>
      </c>
      <c r="AS3" s="14" t="s">
        <v>458</v>
      </c>
      <c r="AT3" s="14" t="s">
        <v>454</v>
      </c>
      <c r="AU3" s="14" t="s">
        <v>444</v>
      </c>
      <c r="AV3" s="14" t="s">
        <v>512</v>
      </c>
      <c r="AW3" s="14" t="s">
        <v>511</v>
      </c>
      <c r="AX3" s="14" t="s">
        <v>510</v>
      </c>
      <c r="AY3" s="14" t="s">
        <v>509</v>
      </c>
      <c r="AZ3" s="14" t="s">
        <v>508</v>
      </c>
      <c r="BA3" s="14" t="s">
        <v>507</v>
      </c>
      <c r="BB3" s="14" t="s">
        <v>506</v>
      </c>
      <c r="BC3" s="14" t="s">
        <v>505</v>
      </c>
      <c r="BD3" s="14" t="s">
        <v>504</v>
      </c>
      <c r="BE3" s="14" t="s">
        <v>460</v>
      </c>
      <c r="BF3" s="14" t="s">
        <v>466</v>
      </c>
      <c r="BG3" s="14" t="s">
        <v>503</v>
      </c>
      <c r="BH3" s="14" t="s">
        <v>460</v>
      </c>
      <c r="BI3" s="14" t="s">
        <v>459</v>
      </c>
      <c r="BJ3" s="14" t="s">
        <v>458</v>
      </c>
      <c r="BK3" s="14" t="s">
        <v>502</v>
      </c>
      <c r="BL3" s="14" t="s">
        <v>501</v>
      </c>
      <c r="BM3" s="14" t="s">
        <v>456</v>
      </c>
      <c r="BN3" s="14" t="s">
        <v>455</v>
      </c>
      <c r="BO3" s="14" t="s">
        <v>500</v>
      </c>
      <c r="BP3" s="14" t="s">
        <v>499</v>
      </c>
      <c r="BQ3" s="14" t="s">
        <v>498</v>
      </c>
      <c r="BR3" s="14" t="s">
        <v>497</v>
      </c>
      <c r="BS3" s="14" t="s">
        <v>496</v>
      </c>
      <c r="BT3" s="14" t="s">
        <v>495</v>
      </c>
      <c r="BU3" s="14" t="s">
        <v>494</v>
      </c>
      <c r="BV3" s="14" t="s">
        <v>493</v>
      </c>
      <c r="BW3" s="14" t="s">
        <v>492</v>
      </c>
      <c r="BX3" s="14" t="s">
        <v>491</v>
      </c>
      <c r="BY3" s="14" t="s">
        <v>490</v>
      </c>
      <c r="BZ3" s="14" t="s">
        <v>489</v>
      </c>
      <c r="CA3" s="14" t="s">
        <v>444</v>
      </c>
      <c r="CB3" s="14" t="s">
        <v>488</v>
      </c>
      <c r="CC3" s="14" t="s">
        <v>487</v>
      </c>
      <c r="CD3" s="14" t="s">
        <v>486</v>
      </c>
      <c r="CE3" s="14" t="s">
        <v>485</v>
      </c>
      <c r="CF3" s="14" t="s">
        <v>484</v>
      </c>
      <c r="CG3" s="14" t="s">
        <v>483</v>
      </c>
      <c r="CH3" s="14" t="s">
        <v>482</v>
      </c>
      <c r="CI3" s="14" t="s">
        <v>481</v>
      </c>
      <c r="CJ3" s="14" t="s">
        <v>480</v>
      </c>
      <c r="CK3" s="14" t="s">
        <v>479</v>
      </c>
      <c r="CL3" s="14" t="s">
        <v>478</v>
      </c>
      <c r="CM3" s="14" t="s">
        <v>477</v>
      </c>
      <c r="CN3" s="14" t="s">
        <v>476</v>
      </c>
      <c r="CO3" s="14" t="s">
        <v>475</v>
      </c>
      <c r="CP3" s="14" t="s">
        <v>474</v>
      </c>
      <c r="CQ3" s="14" t="s">
        <v>473</v>
      </c>
      <c r="CR3" s="14" t="s">
        <v>472</v>
      </c>
      <c r="CS3" s="14" t="s">
        <v>471</v>
      </c>
      <c r="CT3" s="14" t="s">
        <v>470</v>
      </c>
      <c r="CU3" s="14" t="s">
        <v>469</v>
      </c>
      <c r="CV3" s="14" t="s">
        <v>468</v>
      </c>
      <c r="CW3" s="14" t="s">
        <v>467</v>
      </c>
      <c r="CX3" s="14" t="s">
        <v>460</v>
      </c>
      <c r="CY3" s="14" t="s">
        <v>466</v>
      </c>
      <c r="CZ3" s="14" t="s">
        <v>465</v>
      </c>
      <c r="DA3" s="14" t="s">
        <v>464</v>
      </c>
      <c r="DB3" s="17" t="s">
        <v>463</v>
      </c>
      <c r="DC3" s="14" t="s">
        <v>462</v>
      </c>
      <c r="DD3" s="14" t="s">
        <v>461</v>
      </c>
      <c r="DE3" s="16" t="s">
        <v>460</v>
      </c>
      <c r="DF3" s="14" t="s">
        <v>459</v>
      </c>
      <c r="DG3" s="14" t="s">
        <v>458</v>
      </c>
      <c r="DH3" s="14" t="s">
        <v>457</v>
      </c>
      <c r="DI3" s="14" t="s">
        <v>456</v>
      </c>
      <c r="DJ3" s="14" t="s">
        <v>455</v>
      </c>
      <c r="DK3" s="14" t="s">
        <v>454</v>
      </c>
      <c r="DL3" s="14" t="s">
        <v>453</v>
      </c>
      <c r="DM3" s="14" t="s">
        <v>452</v>
      </c>
      <c r="DN3" s="14" t="s">
        <v>451</v>
      </c>
      <c r="DO3" s="14" t="s">
        <v>450</v>
      </c>
      <c r="DP3" s="14" t="s">
        <v>449</v>
      </c>
      <c r="DQ3" s="14" t="s">
        <v>448</v>
      </c>
      <c r="DR3" s="14" t="s">
        <v>447</v>
      </c>
      <c r="DS3" s="14" t="s">
        <v>446</v>
      </c>
      <c r="DT3" s="14" t="s">
        <v>445</v>
      </c>
      <c r="DU3" s="14" t="s">
        <v>444</v>
      </c>
      <c r="DV3" s="15" t="s">
        <v>438</v>
      </c>
      <c r="DW3" s="14" t="s">
        <v>443</v>
      </c>
      <c r="DX3" s="14" t="s">
        <v>442</v>
      </c>
      <c r="DY3" s="14" t="s">
        <v>441</v>
      </c>
      <c r="DZ3" s="14" t="s">
        <v>440</v>
      </c>
      <c r="EA3" s="14" t="s">
        <v>439</v>
      </c>
      <c r="EB3" s="15" t="s">
        <v>438</v>
      </c>
      <c r="EC3" s="15" t="s">
        <v>658</v>
      </c>
      <c r="ED3" s="15" t="s">
        <v>659</v>
      </c>
      <c r="EE3" s="15" t="s">
        <v>660</v>
      </c>
      <c r="EF3" s="14" t="s">
        <v>437</v>
      </c>
    </row>
    <row r="4" spans="1:142" ht="30" x14ac:dyDescent="0.25">
      <c r="A4" s="12" t="s">
        <v>435</v>
      </c>
      <c r="B4" s="3">
        <v>1</v>
      </c>
      <c r="C4" s="3" t="s">
        <v>61</v>
      </c>
      <c r="D4"/>
      <c r="E4">
        <v>1</v>
      </c>
      <c r="F4"/>
      <c r="G4">
        <v>1</v>
      </c>
      <c r="H4"/>
      <c r="I4"/>
      <c r="J4">
        <v>1</v>
      </c>
      <c r="K4">
        <v>1</v>
      </c>
      <c r="L4">
        <v>1</v>
      </c>
      <c r="M4"/>
      <c r="N4"/>
      <c r="O4"/>
      <c r="P4"/>
      <c r="Q4"/>
      <c r="R4"/>
      <c r="S4"/>
      <c r="T4"/>
      <c r="U4"/>
      <c r="V4"/>
      <c r="W4"/>
      <c r="X4">
        <v>1</v>
      </c>
      <c r="Y4"/>
      <c r="Z4">
        <v>1</v>
      </c>
      <c r="AA4">
        <v>1</v>
      </c>
      <c r="AB4"/>
      <c r="AC4"/>
      <c r="AD4"/>
      <c r="AE4"/>
      <c r="AF4"/>
      <c r="AG4"/>
      <c r="AH4"/>
      <c r="AI4"/>
      <c r="AJ4"/>
      <c r="AK4"/>
      <c r="AL4"/>
      <c r="AM4"/>
      <c r="AN4"/>
      <c r="AO4"/>
      <c r="AP4"/>
      <c r="AQ4"/>
      <c r="AR4"/>
      <c r="AS4"/>
      <c r="AT4"/>
      <c r="AU4"/>
      <c r="AV4"/>
      <c r="AW4"/>
      <c r="AX4"/>
      <c r="AY4"/>
      <c r="AZ4"/>
      <c r="BA4">
        <v>1</v>
      </c>
      <c r="BB4"/>
      <c r="BC4">
        <v>1</v>
      </c>
      <c r="BD4">
        <v>1</v>
      </c>
      <c r="BE4"/>
      <c r="BF4"/>
      <c r="BG4"/>
      <c r="BH4"/>
      <c r="BI4"/>
      <c r="BJ4"/>
      <c r="BK4"/>
      <c r="BL4"/>
      <c r="BM4"/>
      <c r="BN4"/>
      <c r="BO4"/>
      <c r="BP4"/>
      <c r="BQ4"/>
      <c r="BR4"/>
      <c r="BS4"/>
      <c r="BT4"/>
      <c r="BU4"/>
      <c r="BV4"/>
      <c r="BW4"/>
      <c r="BX4"/>
      <c r="BY4"/>
      <c r="BZ4"/>
      <c r="CA4"/>
      <c r="CB4"/>
      <c r="CC4"/>
      <c r="CD4"/>
      <c r="CE4"/>
      <c r="CF4">
        <v>1</v>
      </c>
      <c r="CG4"/>
      <c r="CH4"/>
      <c r="CI4"/>
      <c r="CJ4"/>
      <c r="CK4"/>
      <c r="CL4"/>
      <c r="CM4"/>
      <c r="CN4"/>
      <c r="CO4">
        <v>1</v>
      </c>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v>1</v>
      </c>
      <c r="EG4"/>
      <c r="EH4"/>
      <c r="EI4"/>
      <c r="EJ4"/>
      <c r="EK4"/>
      <c r="EL4"/>
    </row>
    <row r="5" spans="1:142" ht="30" x14ac:dyDescent="0.25">
      <c r="A5" s="12" t="s">
        <v>435</v>
      </c>
      <c r="B5" s="3">
        <v>2</v>
      </c>
      <c r="C5" s="3" t="s">
        <v>62</v>
      </c>
      <c r="D5"/>
      <c r="E5">
        <v>1</v>
      </c>
      <c r="F5">
        <v>1</v>
      </c>
      <c r="G5"/>
      <c r="H5"/>
      <c r="I5"/>
      <c r="J5"/>
      <c r="K5"/>
      <c r="L5"/>
      <c r="M5"/>
      <c r="N5"/>
      <c r="O5">
        <v>1</v>
      </c>
      <c r="P5"/>
      <c r="Q5">
        <v>1</v>
      </c>
      <c r="R5"/>
      <c r="S5">
        <v>1</v>
      </c>
      <c r="T5"/>
      <c r="U5"/>
      <c r="V5"/>
      <c r="W5"/>
      <c r="X5"/>
      <c r="Y5"/>
      <c r="Z5">
        <v>1</v>
      </c>
      <c r="AA5">
        <v>1</v>
      </c>
      <c r="AB5"/>
      <c r="AC5"/>
      <c r="AD5"/>
      <c r="AE5"/>
      <c r="AF5"/>
      <c r="AG5"/>
      <c r="AH5"/>
      <c r="AI5">
        <v>1</v>
      </c>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v>1</v>
      </c>
      <c r="CP5"/>
      <c r="CQ5"/>
      <c r="CR5"/>
      <c r="CS5"/>
      <c r="CT5"/>
      <c r="CU5"/>
      <c r="CV5"/>
      <c r="CW5"/>
      <c r="CX5"/>
      <c r="CY5"/>
      <c r="CZ5"/>
      <c r="DA5"/>
      <c r="DB5"/>
      <c r="DC5"/>
      <c r="DD5"/>
      <c r="DE5"/>
      <c r="DF5"/>
      <c r="DG5"/>
      <c r="DH5"/>
      <c r="DI5"/>
      <c r="DJ5"/>
      <c r="DK5"/>
      <c r="DL5"/>
      <c r="DM5"/>
      <c r="DN5"/>
      <c r="DO5"/>
      <c r="DP5"/>
      <c r="DQ5"/>
      <c r="DR5"/>
      <c r="DS5"/>
      <c r="DT5"/>
      <c r="DU5"/>
      <c r="DV5"/>
      <c r="DW5"/>
      <c r="DX5"/>
      <c r="DY5">
        <v>1</v>
      </c>
      <c r="DZ5"/>
      <c r="EA5"/>
      <c r="EB5"/>
      <c r="EC5"/>
      <c r="ED5"/>
      <c r="EE5"/>
      <c r="EF5">
        <v>1</v>
      </c>
      <c r="EG5"/>
      <c r="EH5"/>
      <c r="EI5">
        <v>1</v>
      </c>
      <c r="EJ5"/>
      <c r="EK5"/>
      <c r="EL5"/>
    </row>
    <row r="6" spans="1:142" x14ac:dyDescent="0.25">
      <c r="A6" s="12" t="s">
        <v>435</v>
      </c>
      <c r="B6" s="3">
        <v>3</v>
      </c>
      <c r="C6" s="3" t="s">
        <v>63</v>
      </c>
      <c r="D6"/>
      <c r="E6">
        <v>1</v>
      </c>
      <c r="F6"/>
      <c r="G6"/>
      <c r="H6"/>
      <c r="I6"/>
      <c r="J6"/>
      <c r="K6"/>
      <c r="L6"/>
      <c r="M6"/>
      <c r="N6">
        <v>1</v>
      </c>
      <c r="O6"/>
      <c r="P6"/>
      <c r="Q6"/>
      <c r="R6"/>
      <c r="S6"/>
      <c r="T6"/>
      <c r="U6"/>
      <c r="V6">
        <v>1</v>
      </c>
      <c r="W6"/>
      <c r="X6"/>
      <c r="Y6"/>
      <c r="Z6">
        <v>1</v>
      </c>
      <c r="AA6">
        <v>1</v>
      </c>
      <c r="AB6">
        <v>1</v>
      </c>
      <c r="AC6"/>
      <c r="AD6"/>
      <c r="AE6">
        <v>1</v>
      </c>
      <c r="AF6"/>
      <c r="AG6"/>
      <c r="AH6"/>
      <c r="AI6">
        <v>1</v>
      </c>
      <c r="AJ6">
        <v>1</v>
      </c>
      <c r="AK6"/>
      <c r="AL6"/>
      <c r="AM6"/>
      <c r="AN6"/>
      <c r="AO6"/>
      <c r="AP6"/>
      <c r="AQ6"/>
      <c r="AR6"/>
      <c r="AS6"/>
      <c r="AT6"/>
      <c r="AU6"/>
      <c r="AV6"/>
      <c r="AW6"/>
      <c r="AX6"/>
      <c r="AY6"/>
      <c r="AZ6"/>
      <c r="BA6"/>
      <c r="BB6"/>
      <c r="BC6"/>
      <c r="BD6"/>
      <c r="BE6"/>
      <c r="BF6"/>
      <c r="BG6"/>
      <c r="BH6"/>
      <c r="BI6"/>
      <c r="BJ6"/>
      <c r="BK6"/>
      <c r="BL6"/>
      <c r="BM6"/>
      <c r="BN6"/>
      <c r="BO6"/>
      <c r="BP6"/>
      <c r="BQ6"/>
      <c r="BR6"/>
      <c r="BS6"/>
      <c r="BT6"/>
      <c r="BU6"/>
      <c r="BV6"/>
      <c r="BW6">
        <v>1</v>
      </c>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v>1</v>
      </c>
      <c r="EG6"/>
      <c r="EH6"/>
      <c r="EI6"/>
      <c r="EJ6"/>
      <c r="EK6"/>
      <c r="EL6"/>
    </row>
    <row r="7" spans="1:142" ht="30" x14ac:dyDescent="0.25">
      <c r="A7" s="12" t="s">
        <v>435</v>
      </c>
      <c r="B7" s="3">
        <v>4</v>
      </c>
      <c r="C7" s="3" t="s">
        <v>64</v>
      </c>
      <c r="D7"/>
      <c r="E7">
        <v>1</v>
      </c>
      <c r="F7"/>
      <c r="G7"/>
      <c r="H7"/>
      <c r="I7"/>
      <c r="J7"/>
      <c r="K7"/>
      <c r="L7"/>
      <c r="M7"/>
      <c r="N7"/>
      <c r="O7"/>
      <c r="P7"/>
      <c r="Q7"/>
      <c r="R7"/>
      <c r="S7"/>
      <c r="T7"/>
      <c r="U7"/>
      <c r="V7">
        <v>1</v>
      </c>
      <c r="W7"/>
      <c r="X7"/>
      <c r="Y7"/>
      <c r="Z7">
        <v>1</v>
      </c>
      <c r="AA7">
        <v>1</v>
      </c>
      <c r="AB7">
        <v>1</v>
      </c>
      <c r="AC7"/>
      <c r="AD7"/>
      <c r="AE7"/>
      <c r="AF7"/>
      <c r="AG7"/>
      <c r="AH7"/>
      <c r="AI7"/>
      <c r="AJ7">
        <v>1</v>
      </c>
      <c r="AK7"/>
      <c r="AL7"/>
      <c r="AM7"/>
      <c r="AN7"/>
      <c r="AO7"/>
      <c r="AP7"/>
      <c r="AQ7"/>
      <c r="AR7"/>
      <c r="AS7"/>
      <c r="AT7"/>
      <c r="AU7"/>
      <c r="AV7"/>
      <c r="AW7"/>
      <c r="AX7"/>
      <c r="AY7"/>
      <c r="AZ7"/>
      <c r="BA7"/>
      <c r="BB7"/>
      <c r="BC7"/>
      <c r="BD7"/>
      <c r="BE7"/>
      <c r="BF7"/>
      <c r="BG7"/>
      <c r="BH7"/>
      <c r="BI7"/>
      <c r="BJ7"/>
      <c r="BK7"/>
      <c r="BL7"/>
      <c r="BM7"/>
      <c r="BN7"/>
      <c r="BO7"/>
      <c r="BP7"/>
      <c r="BQ7"/>
      <c r="BR7"/>
      <c r="BS7"/>
      <c r="BT7"/>
      <c r="BU7"/>
      <c r="BV7"/>
      <c r="BW7">
        <v>1</v>
      </c>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v>1</v>
      </c>
      <c r="EG7"/>
      <c r="EH7"/>
      <c r="EI7"/>
      <c r="EJ7"/>
      <c r="EK7"/>
      <c r="EL7"/>
    </row>
    <row r="8" spans="1:142" ht="30" x14ac:dyDescent="0.25">
      <c r="A8" s="12" t="s">
        <v>435</v>
      </c>
      <c r="B8" s="3">
        <v>5</v>
      </c>
      <c r="C8" s="3" t="s">
        <v>65</v>
      </c>
      <c r="D8"/>
      <c r="E8">
        <v>1</v>
      </c>
      <c r="F8"/>
      <c r="G8"/>
      <c r="H8"/>
      <c r="I8">
        <v>1</v>
      </c>
      <c r="J8"/>
      <c r="K8"/>
      <c r="L8"/>
      <c r="M8"/>
      <c r="N8"/>
      <c r="O8">
        <v>1</v>
      </c>
      <c r="P8">
        <v>1</v>
      </c>
      <c r="Q8"/>
      <c r="R8"/>
      <c r="S8"/>
      <c r="T8"/>
      <c r="U8"/>
      <c r="V8"/>
      <c r="W8"/>
      <c r="X8"/>
      <c r="Y8"/>
      <c r="Z8">
        <v>1</v>
      </c>
      <c r="AA8">
        <v>1</v>
      </c>
      <c r="AB8"/>
      <c r="AC8">
        <v>1</v>
      </c>
      <c r="AD8"/>
      <c r="AE8">
        <v>1</v>
      </c>
      <c r="AF8"/>
      <c r="AG8"/>
      <c r="AH8"/>
      <c r="AI8">
        <v>1</v>
      </c>
      <c r="AJ8"/>
      <c r="AK8"/>
      <c r="AL8"/>
      <c r="AM8"/>
      <c r="AN8"/>
      <c r="AO8"/>
      <c r="AP8"/>
      <c r="AQ8"/>
      <c r="AR8"/>
      <c r="AS8"/>
      <c r="AT8"/>
      <c r="AU8"/>
      <c r="AV8"/>
      <c r="AW8"/>
      <c r="AX8"/>
      <c r="AY8"/>
      <c r="AZ8"/>
      <c r="BA8"/>
      <c r="BB8">
        <v>1</v>
      </c>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v>1</v>
      </c>
      <c r="EG8"/>
      <c r="EH8"/>
      <c r="EI8"/>
      <c r="EJ8"/>
      <c r="EK8"/>
      <c r="EL8"/>
    </row>
    <row r="9" spans="1:142" ht="30" x14ac:dyDescent="0.25">
      <c r="A9" s="12" t="s">
        <v>435</v>
      </c>
      <c r="B9" s="3">
        <v>6</v>
      </c>
      <c r="C9" s="3" t="s">
        <v>66</v>
      </c>
      <c r="D9">
        <v>1</v>
      </c>
      <c r="E9"/>
      <c r="F9"/>
      <c r="G9"/>
      <c r="H9">
        <v>1</v>
      </c>
      <c r="I9"/>
      <c r="J9"/>
      <c r="K9"/>
      <c r="L9"/>
      <c r="M9"/>
      <c r="N9"/>
      <c r="O9"/>
      <c r="P9"/>
      <c r="Q9"/>
      <c r="R9"/>
      <c r="S9"/>
      <c r="T9"/>
      <c r="U9"/>
      <c r="V9"/>
      <c r="W9"/>
      <c r="X9"/>
      <c r="Y9"/>
      <c r="Z9"/>
      <c r="AA9"/>
      <c r="AB9"/>
      <c r="AC9"/>
      <c r="AD9"/>
      <c r="AE9"/>
      <c r="AF9"/>
      <c r="AG9">
        <v>1</v>
      </c>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v>1</v>
      </c>
      <c r="EG9"/>
      <c r="EH9"/>
      <c r="EI9"/>
      <c r="EJ9"/>
      <c r="EK9"/>
      <c r="EL9"/>
    </row>
    <row r="10" spans="1:142" ht="30" x14ac:dyDescent="0.25">
      <c r="A10" s="12" t="s">
        <v>434</v>
      </c>
      <c r="B10" s="3">
        <v>7</v>
      </c>
      <c r="C10" s="3" t="s">
        <v>67</v>
      </c>
      <c r="D10"/>
      <c r="E10"/>
      <c r="F10">
        <v>1</v>
      </c>
      <c r="G10"/>
      <c r="H10">
        <v>1</v>
      </c>
      <c r="I10"/>
      <c r="J10"/>
      <c r="K10"/>
      <c r="L10"/>
      <c r="M10"/>
      <c r="N10">
        <v>1</v>
      </c>
      <c r="O10"/>
      <c r="P10"/>
      <c r="Q10">
        <v>1</v>
      </c>
      <c r="R10">
        <v>1</v>
      </c>
      <c r="S10">
        <v>1</v>
      </c>
      <c r="T10"/>
      <c r="U10"/>
      <c r="V10"/>
      <c r="W10"/>
      <c r="X10"/>
      <c r="Y10"/>
      <c r="Z10"/>
      <c r="AA10"/>
      <c r="AB10">
        <v>1</v>
      </c>
      <c r="AC10"/>
      <c r="AD10"/>
      <c r="AE10"/>
      <c r="AF10">
        <v>1</v>
      </c>
      <c r="AG10">
        <v>1</v>
      </c>
      <c r="AH10">
        <v>1</v>
      </c>
      <c r="AI10">
        <v>1</v>
      </c>
      <c r="AJ10"/>
      <c r="AK10"/>
      <c r="AL10">
        <v>1</v>
      </c>
      <c r="AM10"/>
      <c r="AN10"/>
      <c r="AO10"/>
      <c r="AP10"/>
      <c r="AQ10"/>
      <c r="AR10"/>
      <c r="AS10"/>
      <c r="AT10"/>
      <c r="AU10"/>
      <c r="AV10"/>
      <c r="AW10"/>
      <c r="AX10">
        <v>1</v>
      </c>
      <c r="AY10"/>
      <c r="AZ10"/>
      <c r="BA10"/>
      <c r="BB10"/>
      <c r="BC10"/>
      <c r="BD10"/>
      <c r="BE10"/>
      <c r="BF10"/>
      <c r="BG10"/>
      <c r="BH10"/>
      <c r="BI10"/>
      <c r="BJ10"/>
      <c r="BK10"/>
      <c r="BL10"/>
      <c r="BM10"/>
      <c r="BN10"/>
      <c r="BO10"/>
      <c r="BP10"/>
      <c r="BQ10"/>
      <c r="BR10"/>
      <c r="BS10"/>
      <c r="BT10"/>
      <c r="BU10">
        <v>1</v>
      </c>
      <c r="BV10">
        <v>1</v>
      </c>
      <c r="BW10"/>
      <c r="BX10"/>
      <c r="BY10"/>
      <c r="BZ10"/>
      <c r="CA10"/>
      <c r="CB10"/>
      <c r="CC10"/>
      <c r="CD10">
        <v>1</v>
      </c>
      <c r="CE10">
        <v>1</v>
      </c>
      <c r="CF10"/>
      <c r="CG10">
        <v>1</v>
      </c>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v>1</v>
      </c>
      <c r="EG10"/>
      <c r="EH10"/>
      <c r="EI10"/>
      <c r="EJ10"/>
      <c r="EK10"/>
      <c r="EL10"/>
    </row>
    <row r="11" spans="1:142" ht="30" x14ac:dyDescent="0.25">
      <c r="A11" s="12" t="s">
        <v>435</v>
      </c>
      <c r="B11" s="3">
        <v>8</v>
      </c>
      <c r="C11" s="3" t="s">
        <v>68</v>
      </c>
      <c r="D11"/>
      <c r="E11"/>
      <c r="F11"/>
      <c r="G11"/>
      <c r="H11"/>
      <c r="I11"/>
      <c r="J11"/>
      <c r="K11"/>
      <c r="L11"/>
      <c r="M11"/>
      <c r="N11">
        <v>1</v>
      </c>
      <c r="O11"/>
      <c r="P11"/>
      <c r="Q11"/>
      <c r="R11">
        <v>1</v>
      </c>
      <c r="S11"/>
      <c r="T11">
        <v>1</v>
      </c>
      <c r="U11"/>
      <c r="V11"/>
      <c r="W11"/>
      <c r="X11"/>
      <c r="Y11">
        <v>1</v>
      </c>
      <c r="Z11"/>
      <c r="AA11"/>
      <c r="AB11">
        <v>1</v>
      </c>
      <c r="AC11"/>
      <c r="AD11"/>
      <c r="AE11"/>
      <c r="AF11"/>
      <c r="AG11">
        <v>1</v>
      </c>
      <c r="AH11">
        <v>1</v>
      </c>
      <c r="AI11">
        <v>1</v>
      </c>
      <c r="AJ11"/>
      <c r="AK11"/>
      <c r="AL11">
        <v>1</v>
      </c>
      <c r="AM11"/>
      <c r="AN11"/>
      <c r="AO11"/>
      <c r="AP11"/>
      <c r="AQ11"/>
      <c r="AR11"/>
      <c r="AS11"/>
      <c r="AT11"/>
      <c r="AU11"/>
      <c r="AV11">
        <v>1</v>
      </c>
      <c r="AW11"/>
      <c r="AX11">
        <v>1</v>
      </c>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v>1</v>
      </c>
      <c r="EG11"/>
      <c r="EH11"/>
      <c r="EI11"/>
      <c r="EJ11"/>
      <c r="EK11"/>
      <c r="EL11"/>
    </row>
    <row r="12" spans="1:142" ht="62.25" customHeight="1" x14ac:dyDescent="0.25">
      <c r="A12" s="12" t="s">
        <v>435</v>
      </c>
      <c r="B12" s="3">
        <v>9</v>
      </c>
      <c r="C12" s="3" t="s">
        <v>69</v>
      </c>
      <c r="D12">
        <v>1</v>
      </c>
      <c r="E12"/>
      <c r="F12"/>
      <c r="G12"/>
      <c r="H12"/>
      <c r="I12"/>
      <c r="J12"/>
      <c r="K12"/>
      <c r="L12"/>
      <c r="M12">
        <v>1</v>
      </c>
      <c r="N12"/>
      <c r="O12"/>
      <c r="P12"/>
      <c r="Q12"/>
      <c r="R12"/>
      <c r="S12"/>
      <c r="T12"/>
      <c r="U12"/>
      <c r="V12">
        <v>1</v>
      </c>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v>1</v>
      </c>
      <c r="EG12"/>
      <c r="EH12"/>
      <c r="EI12"/>
      <c r="EJ12"/>
      <c r="EK12"/>
      <c r="EL12"/>
    </row>
    <row r="13" spans="1:142" ht="60" x14ac:dyDescent="0.25">
      <c r="A13" s="12" t="s">
        <v>435</v>
      </c>
      <c r="B13" s="3">
        <v>10</v>
      </c>
      <c r="C13" s="3" t="s">
        <v>70</v>
      </c>
      <c r="D13"/>
      <c r="E13"/>
      <c r="F13">
        <v>1</v>
      </c>
      <c r="G13"/>
      <c r="H13"/>
      <c r="I13"/>
      <c r="J13"/>
      <c r="K13"/>
      <c r="L13"/>
      <c r="M13"/>
      <c r="N13"/>
      <c r="O13"/>
      <c r="P13"/>
      <c r="Q13">
        <v>1</v>
      </c>
      <c r="R13"/>
      <c r="S13">
        <v>1</v>
      </c>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v>1</v>
      </c>
      <c r="EG13"/>
      <c r="EH13"/>
      <c r="EI13"/>
      <c r="EJ13"/>
      <c r="EK13"/>
      <c r="EL13"/>
    </row>
    <row r="14" spans="1:142" ht="30" x14ac:dyDescent="0.25">
      <c r="A14" s="12" t="s">
        <v>435</v>
      </c>
      <c r="B14" s="3">
        <v>11</v>
      </c>
      <c r="C14" s="3" t="s">
        <v>71</v>
      </c>
      <c r="D14"/>
      <c r="E14"/>
      <c r="F14"/>
      <c r="G14"/>
      <c r="H14"/>
      <c r="I14">
        <v>1</v>
      </c>
      <c r="J14"/>
      <c r="K14"/>
      <c r="L14"/>
      <c r="M14"/>
      <c r="N14"/>
      <c r="O14"/>
      <c r="P14"/>
      <c r="Q14"/>
      <c r="R14"/>
      <c r="S14"/>
      <c r="T14"/>
      <c r="U14"/>
      <c r="V14"/>
      <c r="W14"/>
      <c r="X14"/>
      <c r="Y14"/>
      <c r="Z14"/>
      <c r="AA14"/>
      <c r="AB14"/>
      <c r="AC14"/>
      <c r="AD14"/>
      <c r="AE14">
        <v>1</v>
      </c>
      <c r="AF14"/>
      <c r="AG14"/>
      <c r="AH14"/>
      <c r="AI14"/>
      <c r="AJ14"/>
      <c r="AK14">
        <v>1</v>
      </c>
      <c r="AL14"/>
      <c r="AM14"/>
      <c r="AN14"/>
      <c r="AO14"/>
      <c r="AP14"/>
      <c r="AQ14"/>
      <c r="AR14"/>
      <c r="AS14"/>
      <c r="AT14"/>
      <c r="AU14"/>
      <c r="AV14"/>
      <c r="AW14"/>
      <c r="AX14"/>
      <c r="AY14">
        <v>1</v>
      </c>
      <c r="AZ14"/>
      <c r="BA14"/>
      <c r="BB14"/>
      <c r="BC14"/>
      <c r="BD14"/>
      <c r="BE14"/>
      <c r="BF14"/>
      <c r="BG14"/>
      <c r="BH14"/>
      <c r="BI14"/>
      <c r="BJ14"/>
      <c r="BK14"/>
      <c r="BL14"/>
      <c r="BM14"/>
      <c r="BN14"/>
      <c r="BO14"/>
      <c r="BP14"/>
      <c r="BQ14"/>
      <c r="BR14"/>
      <c r="BS14"/>
      <c r="BT14"/>
      <c r="BU14"/>
      <c r="BV14"/>
      <c r="BW14">
        <v>1</v>
      </c>
      <c r="BX14">
        <v>1</v>
      </c>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v>1</v>
      </c>
      <c r="DS14"/>
      <c r="DT14"/>
      <c r="DU14"/>
      <c r="DV14"/>
      <c r="DW14"/>
      <c r="DX14"/>
      <c r="DY14">
        <v>1</v>
      </c>
      <c r="DZ14"/>
      <c r="EA14"/>
      <c r="EB14"/>
      <c r="EC14"/>
      <c r="ED14"/>
      <c r="EE14"/>
      <c r="EF14">
        <v>1</v>
      </c>
      <c r="EG14"/>
      <c r="EH14"/>
      <c r="EI14">
        <v>1</v>
      </c>
      <c r="EJ14"/>
      <c r="EK14"/>
      <c r="EL14"/>
    </row>
    <row r="15" spans="1:142" ht="45" x14ac:dyDescent="0.25">
      <c r="A15" s="12" t="s">
        <v>435</v>
      </c>
      <c r="B15" s="3">
        <v>12</v>
      </c>
      <c r="C15" s="3" t="s">
        <v>72</v>
      </c>
      <c r="D15"/>
      <c r="E15"/>
      <c r="F15"/>
      <c r="G15"/>
      <c r="H15"/>
      <c r="I15"/>
      <c r="J15"/>
      <c r="K15"/>
      <c r="L15"/>
      <c r="M15"/>
      <c r="N15"/>
      <c r="O15"/>
      <c r="P15"/>
      <c r="Q15"/>
      <c r="R15"/>
      <c r="S15"/>
      <c r="T15"/>
      <c r="U15"/>
      <c r="V15"/>
      <c r="W15"/>
      <c r="X15"/>
      <c r="Y15"/>
      <c r="Z15"/>
      <c r="AA15"/>
      <c r="AB15"/>
      <c r="AC15">
        <v>1</v>
      </c>
      <c r="AD15"/>
      <c r="AE15"/>
      <c r="AF15"/>
      <c r="AG15"/>
      <c r="AH15"/>
      <c r="AI15"/>
      <c r="AJ15"/>
      <c r="AK15"/>
      <c r="AL15"/>
      <c r="AM15"/>
      <c r="AN15"/>
      <c r="AO15"/>
      <c r="AP15"/>
      <c r="AQ15">
        <v>1</v>
      </c>
      <c r="AR15"/>
      <c r="AS15"/>
      <c r="AT15"/>
      <c r="AU15"/>
      <c r="AV15"/>
      <c r="AW15"/>
      <c r="AX15"/>
      <c r="AY15"/>
      <c r="AZ15"/>
      <c r="BA15"/>
      <c r="BB15">
        <v>1</v>
      </c>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v>1</v>
      </c>
      <c r="DK15"/>
      <c r="DL15"/>
      <c r="DM15"/>
      <c r="DN15"/>
      <c r="DO15"/>
      <c r="DP15"/>
      <c r="DQ15"/>
      <c r="DR15"/>
      <c r="DS15"/>
      <c r="DT15"/>
      <c r="DU15"/>
      <c r="DV15"/>
      <c r="DW15"/>
      <c r="DX15"/>
      <c r="DY15"/>
      <c r="DZ15"/>
      <c r="EA15"/>
      <c r="EB15"/>
      <c r="EC15"/>
      <c r="ED15"/>
      <c r="EE15"/>
      <c r="EF15">
        <v>1</v>
      </c>
      <c r="EG15"/>
      <c r="EH15"/>
      <c r="EI15"/>
      <c r="EJ15"/>
      <c r="EK15"/>
      <c r="EL15"/>
    </row>
    <row r="16" spans="1:142" ht="30" x14ac:dyDescent="0.25">
      <c r="A16" s="12" t="s">
        <v>435</v>
      </c>
      <c r="B16" s="3">
        <v>13</v>
      </c>
      <c r="C16" s="3" t="s">
        <v>73</v>
      </c>
      <c r="D16"/>
      <c r="E16">
        <v>1</v>
      </c>
      <c r="F16"/>
      <c r="G16">
        <v>1</v>
      </c>
      <c r="H16"/>
      <c r="I16"/>
      <c r="J16">
        <v>1</v>
      </c>
      <c r="K16"/>
      <c r="L16">
        <v>1</v>
      </c>
      <c r="M16"/>
      <c r="N16"/>
      <c r="O16"/>
      <c r="P16"/>
      <c r="Q16"/>
      <c r="R16"/>
      <c r="S16"/>
      <c r="T16"/>
      <c r="U16"/>
      <c r="V16"/>
      <c r="W16"/>
      <c r="X16">
        <v>1</v>
      </c>
      <c r="Y16"/>
      <c r="Z16"/>
      <c r="AA16"/>
      <c r="AB16"/>
      <c r="AC16"/>
      <c r="AD16"/>
      <c r="AE16"/>
      <c r="AF16"/>
      <c r="AG16"/>
      <c r="AH16"/>
      <c r="AI16"/>
      <c r="AJ16"/>
      <c r="AK16"/>
      <c r="AL16"/>
      <c r="AM16"/>
      <c r="AN16"/>
      <c r="AO16"/>
      <c r="AP16"/>
      <c r="AQ16"/>
      <c r="AR16"/>
      <c r="AS16"/>
      <c r="AT16"/>
      <c r="AU16"/>
      <c r="AV16"/>
      <c r="AW16"/>
      <c r="AX16"/>
      <c r="AY16"/>
      <c r="AZ16"/>
      <c r="BA16">
        <v>1</v>
      </c>
      <c r="BB16"/>
      <c r="BC16">
        <v>1</v>
      </c>
      <c r="BD16">
        <v>1</v>
      </c>
      <c r="BE16"/>
      <c r="BF16"/>
      <c r="BG16"/>
      <c r="BH16"/>
      <c r="BI16"/>
      <c r="BJ16"/>
      <c r="BK16"/>
      <c r="BL16"/>
      <c r="BM16"/>
      <c r="BN16"/>
      <c r="BO16"/>
      <c r="BP16"/>
      <c r="BQ16"/>
      <c r="BR16"/>
      <c r="BS16">
        <v>1</v>
      </c>
      <c r="BT16"/>
      <c r="BU16"/>
      <c r="BV16"/>
      <c r="BW16"/>
      <c r="BX16"/>
      <c r="BY16"/>
      <c r="BZ16"/>
      <c r="CA16"/>
      <c r="CB16"/>
      <c r="CC16"/>
      <c r="CD16"/>
      <c r="CE16"/>
      <c r="CF16">
        <v>1</v>
      </c>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v>1</v>
      </c>
      <c r="EG16"/>
      <c r="EH16"/>
      <c r="EI16"/>
      <c r="EJ16"/>
      <c r="EK16"/>
      <c r="EL16"/>
    </row>
    <row r="17" spans="1:142" ht="45" x14ac:dyDescent="0.25">
      <c r="A17" s="12" t="s">
        <v>435</v>
      </c>
      <c r="B17" s="3">
        <v>14</v>
      </c>
      <c r="C17" s="3" t="s">
        <v>74</v>
      </c>
      <c r="D17"/>
      <c r="E17"/>
      <c r="F17"/>
      <c r="G17"/>
      <c r="H17"/>
      <c r="I17">
        <v>1</v>
      </c>
      <c r="J17"/>
      <c r="K17"/>
      <c r="L17"/>
      <c r="M17"/>
      <c r="N17">
        <v>1</v>
      </c>
      <c r="O17">
        <v>1</v>
      </c>
      <c r="P17"/>
      <c r="Q17"/>
      <c r="R17"/>
      <c r="S17"/>
      <c r="T17">
        <v>1</v>
      </c>
      <c r="U17"/>
      <c r="V17">
        <v>1</v>
      </c>
      <c r="W17">
        <v>1</v>
      </c>
      <c r="X17"/>
      <c r="Y17"/>
      <c r="Z17"/>
      <c r="AA17"/>
      <c r="AB17"/>
      <c r="AC17"/>
      <c r="AD17"/>
      <c r="AE17">
        <v>1</v>
      </c>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v>1</v>
      </c>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v>1</v>
      </c>
      <c r="EG17"/>
      <c r="EH17"/>
      <c r="EI17"/>
      <c r="EJ17"/>
      <c r="EK17"/>
      <c r="EL17"/>
    </row>
    <row r="18" spans="1:142" ht="30" x14ac:dyDescent="0.25">
      <c r="A18" s="12" t="s">
        <v>436</v>
      </c>
      <c r="B18" s="3">
        <v>15</v>
      </c>
      <c r="C18" s="3" t="s">
        <v>75</v>
      </c>
      <c r="CG18" s="12">
        <v>1</v>
      </c>
      <c r="CJ18" s="12">
        <v>1</v>
      </c>
      <c r="CM18" s="12">
        <v>1</v>
      </c>
      <c r="CN18" s="12">
        <v>1</v>
      </c>
      <c r="CO18" s="12">
        <v>1</v>
      </c>
      <c r="CP18" s="12">
        <v>1</v>
      </c>
      <c r="CS18" s="12">
        <v>1</v>
      </c>
      <c r="CT18" s="12">
        <v>1</v>
      </c>
      <c r="CU18" s="12">
        <v>1</v>
      </c>
      <c r="CV18" s="12">
        <v>1</v>
      </c>
      <c r="CX18" s="12">
        <v>1</v>
      </c>
      <c r="CZ18" s="12">
        <v>1</v>
      </c>
      <c r="DF18" s="12">
        <v>1</v>
      </c>
      <c r="DG18" s="12">
        <v>1</v>
      </c>
      <c r="DI18" s="12">
        <v>1</v>
      </c>
      <c r="DJ18" s="12">
        <v>1</v>
      </c>
      <c r="DK18" s="12">
        <v>1</v>
      </c>
      <c r="EF18">
        <v>1</v>
      </c>
    </row>
    <row r="19" spans="1:142" ht="45" x14ac:dyDescent="0.25">
      <c r="A19" s="12" t="s">
        <v>436</v>
      </c>
      <c r="B19" s="3">
        <v>16</v>
      </c>
      <c r="C19" s="3" t="s">
        <v>76</v>
      </c>
      <c r="CK19" s="12">
        <v>1</v>
      </c>
      <c r="CP19" s="12">
        <v>1</v>
      </c>
      <c r="CT19" s="12">
        <v>1</v>
      </c>
      <c r="CW19" s="12">
        <v>1</v>
      </c>
      <c r="DA19" s="12">
        <v>1</v>
      </c>
      <c r="DC19" s="12">
        <v>1</v>
      </c>
      <c r="DY19" s="12">
        <v>1</v>
      </c>
      <c r="EF19">
        <v>1</v>
      </c>
    </row>
    <row r="20" spans="1:142" ht="45" x14ac:dyDescent="0.25">
      <c r="A20" s="12" t="s">
        <v>436</v>
      </c>
      <c r="B20" s="3">
        <v>17</v>
      </c>
      <c r="C20" s="3" t="s">
        <v>77</v>
      </c>
      <c r="CJ20" s="12">
        <v>1</v>
      </c>
      <c r="CK20" s="12">
        <v>1</v>
      </c>
      <c r="CP20" s="12">
        <v>1</v>
      </c>
      <c r="CT20" s="12">
        <v>1</v>
      </c>
      <c r="CV20" s="12">
        <v>1</v>
      </c>
      <c r="CZ20" s="12">
        <v>1</v>
      </c>
      <c r="DA20" s="12">
        <v>1</v>
      </c>
      <c r="DC20" s="12">
        <v>1</v>
      </c>
      <c r="DK20" s="12">
        <v>1</v>
      </c>
      <c r="DY20" s="12">
        <v>1</v>
      </c>
      <c r="DZ20" s="12">
        <v>1</v>
      </c>
      <c r="EA20" s="12">
        <v>1</v>
      </c>
      <c r="EF20">
        <v>1</v>
      </c>
    </row>
    <row r="21" spans="1:142" ht="30" x14ac:dyDescent="0.25">
      <c r="A21" s="12" t="s">
        <v>436</v>
      </c>
      <c r="B21" s="3">
        <v>18</v>
      </c>
      <c r="C21" s="3" t="s">
        <v>78</v>
      </c>
      <c r="CJ21" s="12">
        <v>1</v>
      </c>
      <c r="EF21">
        <v>1</v>
      </c>
    </row>
    <row r="22" spans="1:142" ht="30" x14ac:dyDescent="0.25">
      <c r="A22" s="12" t="s">
        <v>436</v>
      </c>
      <c r="B22" s="3">
        <v>19</v>
      </c>
      <c r="C22" s="3" t="s">
        <v>79</v>
      </c>
      <c r="CI22" s="12">
        <v>1</v>
      </c>
      <c r="CJ22" s="12">
        <v>1</v>
      </c>
      <c r="CM22" s="12">
        <v>1</v>
      </c>
      <c r="CO22" s="12">
        <v>1</v>
      </c>
      <c r="CP22" s="12">
        <v>1</v>
      </c>
      <c r="CT22" s="12">
        <v>1</v>
      </c>
      <c r="CV22" s="12">
        <v>1</v>
      </c>
      <c r="DA22" s="12">
        <v>1</v>
      </c>
      <c r="DC22" s="12">
        <v>1</v>
      </c>
      <c r="DY22" s="12">
        <v>1</v>
      </c>
      <c r="DZ22" s="12">
        <v>1</v>
      </c>
      <c r="EA22" s="12">
        <v>1</v>
      </c>
      <c r="EF22">
        <v>1</v>
      </c>
    </row>
    <row r="23" spans="1:142" ht="60" x14ac:dyDescent="0.25">
      <c r="A23" s="12" t="s">
        <v>436</v>
      </c>
      <c r="B23" s="3">
        <v>20</v>
      </c>
      <c r="C23" s="3" t="s">
        <v>80</v>
      </c>
      <c r="CJ23" s="12">
        <v>1</v>
      </c>
      <c r="CK23" s="12">
        <v>1</v>
      </c>
      <c r="CM23" s="12">
        <v>1</v>
      </c>
      <c r="CO23" s="12">
        <v>1</v>
      </c>
      <c r="CP23" s="12">
        <v>1</v>
      </c>
      <c r="CR23" s="12">
        <v>1</v>
      </c>
      <c r="CT23" s="12">
        <v>1</v>
      </c>
      <c r="CU23" s="12">
        <v>1</v>
      </c>
      <c r="CV23" s="12">
        <v>1</v>
      </c>
      <c r="CZ23" s="12">
        <v>1</v>
      </c>
      <c r="DA23" s="12">
        <v>1</v>
      </c>
      <c r="DC23" s="12">
        <v>1</v>
      </c>
      <c r="DL23" s="12">
        <v>1</v>
      </c>
      <c r="DM23" s="12">
        <v>1</v>
      </c>
      <c r="DN23" s="12">
        <v>1</v>
      </c>
      <c r="DO23" s="12">
        <v>1</v>
      </c>
      <c r="DP23" s="12">
        <v>1</v>
      </c>
      <c r="DQ23" s="12">
        <v>1</v>
      </c>
      <c r="DR23" s="12">
        <v>1</v>
      </c>
      <c r="DS23" s="12">
        <v>1</v>
      </c>
      <c r="DT23" s="12">
        <v>1</v>
      </c>
      <c r="DY23" s="12">
        <v>1</v>
      </c>
      <c r="EF23">
        <v>1</v>
      </c>
    </row>
    <row r="24" spans="1:142" ht="60" x14ac:dyDescent="0.25">
      <c r="A24" s="12" t="s">
        <v>436</v>
      </c>
      <c r="B24" s="3">
        <v>21</v>
      </c>
      <c r="C24" s="3" t="s">
        <v>81</v>
      </c>
      <c r="CG24" s="12">
        <v>1</v>
      </c>
      <c r="CM24" s="12">
        <v>1</v>
      </c>
      <c r="CN24" s="12">
        <v>1</v>
      </c>
      <c r="CR24" s="12">
        <v>1</v>
      </c>
      <c r="CS24" s="12">
        <v>1</v>
      </c>
      <c r="CT24" s="12">
        <v>1</v>
      </c>
      <c r="CU24" s="12">
        <v>1</v>
      </c>
      <c r="CV24" s="12">
        <v>1</v>
      </c>
      <c r="CZ24" s="12">
        <v>1</v>
      </c>
      <c r="DY24" s="12">
        <v>1</v>
      </c>
      <c r="EF24">
        <v>1</v>
      </c>
    </row>
    <row r="25" spans="1:142" ht="75" x14ac:dyDescent="0.25">
      <c r="A25" s="12" t="s">
        <v>436</v>
      </c>
      <c r="B25" s="3">
        <v>22</v>
      </c>
      <c r="C25" s="3" t="s">
        <v>82</v>
      </c>
      <c r="CH25" s="12">
        <v>1</v>
      </c>
      <c r="CI25" s="12">
        <v>1</v>
      </c>
      <c r="CJ25" s="12">
        <v>1</v>
      </c>
      <c r="CM25" s="12">
        <v>1</v>
      </c>
      <c r="CO25" s="12">
        <v>1</v>
      </c>
      <c r="CP25" s="12">
        <v>1</v>
      </c>
      <c r="CS25" s="12">
        <v>1</v>
      </c>
      <c r="CT25" s="12">
        <v>1</v>
      </c>
      <c r="CU25" s="12">
        <v>1</v>
      </c>
      <c r="CV25" s="12">
        <v>1</v>
      </c>
      <c r="CZ25" s="12">
        <v>1</v>
      </c>
      <c r="DA25" s="12">
        <v>1</v>
      </c>
      <c r="DY25" s="12">
        <v>1</v>
      </c>
      <c r="DZ25" s="12">
        <v>1</v>
      </c>
      <c r="EA25" s="12">
        <v>1</v>
      </c>
      <c r="EF25">
        <v>1</v>
      </c>
    </row>
    <row r="26" spans="1:142" ht="60" x14ac:dyDescent="0.25">
      <c r="A26" s="12" t="s">
        <v>436</v>
      </c>
      <c r="B26" s="3">
        <v>23</v>
      </c>
      <c r="C26" s="3" t="s">
        <v>83</v>
      </c>
      <c r="CR26" s="12">
        <v>1</v>
      </c>
      <c r="CW26" s="12">
        <v>1</v>
      </c>
      <c r="DW26" s="12">
        <v>1</v>
      </c>
      <c r="EF26">
        <v>1</v>
      </c>
    </row>
    <row r="27" spans="1:142" ht="45" x14ac:dyDescent="0.25">
      <c r="A27" s="12" t="s">
        <v>436</v>
      </c>
      <c r="B27" s="3">
        <v>24</v>
      </c>
      <c r="C27" s="3" t="s">
        <v>84</v>
      </c>
      <c r="CL27" s="12">
        <v>1</v>
      </c>
      <c r="CM27" s="12">
        <v>1</v>
      </c>
      <c r="CN27" s="12">
        <v>1</v>
      </c>
      <c r="CP27" s="12">
        <v>1</v>
      </c>
      <c r="CQ27" s="12">
        <v>1</v>
      </c>
      <c r="CS27" s="12">
        <v>1</v>
      </c>
      <c r="DK27" s="12">
        <v>1</v>
      </c>
      <c r="EF27">
        <v>1</v>
      </c>
    </row>
    <row r="28" spans="1:142" ht="30" x14ac:dyDescent="0.25">
      <c r="A28" s="12" t="s">
        <v>436</v>
      </c>
      <c r="B28" s="3">
        <v>25</v>
      </c>
      <c r="C28" s="3" t="s">
        <v>85</v>
      </c>
      <c r="CM28" s="12">
        <v>1</v>
      </c>
      <c r="CQ28" s="12">
        <v>1</v>
      </c>
      <c r="EF28">
        <v>1</v>
      </c>
    </row>
    <row r="29" spans="1:142" ht="30" x14ac:dyDescent="0.25">
      <c r="A29" s="12" t="s">
        <v>436</v>
      </c>
      <c r="B29" s="3">
        <v>26</v>
      </c>
      <c r="C29" s="3" t="s">
        <v>86</v>
      </c>
      <c r="CK29" s="12">
        <v>1</v>
      </c>
      <c r="CW29" s="12">
        <v>1</v>
      </c>
      <c r="DA29" s="12">
        <v>1</v>
      </c>
      <c r="DY29" s="12">
        <v>1</v>
      </c>
      <c r="EF29">
        <v>1</v>
      </c>
    </row>
    <row r="30" spans="1:142" ht="30" x14ac:dyDescent="0.25">
      <c r="A30" s="12" t="s">
        <v>436</v>
      </c>
      <c r="B30" s="3">
        <v>27</v>
      </c>
      <c r="C30" s="3" t="s">
        <v>87</v>
      </c>
      <c r="CL30" s="12">
        <v>1</v>
      </c>
      <c r="CM30" s="12">
        <v>1</v>
      </c>
      <c r="CN30" s="12">
        <v>1</v>
      </c>
      <c r="CP30" s="12">
        <v>1</v>
      </c>
      <c r="CQ30" s="12">
        <v>1</v>
      </c>
      <c r="CS30" s="12">
        <v>1</v>
      </c>
      <c r="CU30" s="12">
        <v>1</v>
      </c>
      <c r="CV30" s="12">
        <v>1</v>
      </c>
      <c r="CX30" s="12">
        <v>1</v>
      </c>
      <c r="CY30" s="12">
        <v>1</v>
      </c>
      <c r="CZ30" s="12">
        <v>1</v>
      </c>
      <c r="DC30" s="12">
        <v>1</v>
      </c>
      <c r="DK30" s="12">
        <v>1</v>
      </c>
      <c r="EF30">
        <v>1</v>
      </c>
    </row>
    <row r="31" spans="1:142" ht="45" x14ac:dyDescent="0.25">
      <c r="A31" s="12" t="s">
        <v>434</v>
      </c>
      <c r="B31" s="3">
        <v>28</v>
      </c>
      <c r="C31" s="3" t="s">
        <v>88</v>
      </c>
      <c r="D31"/>
      <c r="E31"/>
      <c r="F31"/>
      <c r="G31"/>
      <c r="H31"/>
      <c r="I31"/>
      <c r="J31"/>
      <c r="K31"/>
      <c r="L31"/>
      <c r="M31"/>
      <c r="N31"/>
      <c r="O31"/>
      <c r="P31"/>
      <c r="Q31"/>
      <c r="R31"/>
      <c r="S31"/>
      <c r="T31"/>
      <c r="U31"/>
      <c r="V31"/>
      <c r="W31"/>
      <c r="X31">
        <v>1</v>
      </c>
      <c r="Y31"/>
      <c r="Z31"/>
      <c r="AA31"/>
      <c r="AB31"/>
      <c r="AC31"/>
      <c r="AD31"/>
      <c r="AE31"/>
      <c r="AF31"/>
      <c r="AG31"/>
      <c r="AH31"/>
      <c r="AI31"/>
      <c r="AJ31"/>
      <c r="AK31"/>
      <c r="AL31"/>
      <c r="AM31">
        <v>1</v>
      </c>
      <c r="AN31"/>
      <c r="AO31"/>
      <c r="AP31"/>
      <c r="AQ31">
        <v>1</v>
      </c>
      <c r="AR31"/>
      <c r="AS31"/>
      <c r="AT31"/>
      <c r="AU31"/>
      <c r="AV31">
        <v>1</v>
      </c>
      <c r="AW31">
        <v>1</v>
      </c>
      <c r="AX31"/>
      <c r="AY31"/>
      <c r="AZ31"/>
      <c r="BA31"/>
      <c r="BB31"/>
      <c r="BC31"/>
      <c r="BD31"/>
      <c r="BE31"/>
      <c r="BF31"/>
      <c r="BG31">
        <v>1</v>
      </c>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v>1</v>
      </c>
    </row>
    <row r="32" spans="1:142" ht="45" x14ac:dyDescent="0.25">
      <c r="A32" s="12" t="s">
        <v>434</v>
      </c>
      <c r="B32" s="3">
        <v>29</v>
      </c>
      <c r="C32" s="3" t="s">
        <v>89</v>
      </c>
      <c r="D32"/>
      <c r="E32"/>
      <c r="F32"/>
      <c r="G32"/>
      <c r="H32"/>
      <c r="I32"/>
      <c r="J32"/>
      <c r="K32"/>
      <c r="L32"/>
      <c r="M32"/>
      <c r="N32"/>
      <c r="O32"/>
      <c r="P32"/>
      <c r="Q32"/>
      <c r="R32"/>
      <c r="S32"/>
      <c r="T32"/>
      <c r="U32"/>
      <c r="V32"/>
      <c r="W32">
        <v>1</v>
      </c>
      <c r="X32"/>
      <c r="Y32">
        <v>1</v>
      </c>
      <c r="Z32"/>
      <c r="AA32"/>
      <c r="AB32"/>
      <c r="AC32"/>
      <c r="AD32"/>
      <c r="AE32"/>
      <c r="AF32"/>
      <c r="AG32"/>
      <c r="AH32"/>
      <c r="AI32"/>
      <c r="AJ32"/>
      <c r="AK32"/>
      <c r="AL32"/>
      <c r="AM32">
        <v>1</v>
      </c>
      <c r="AN32"/>
      <c r="AO32"/>
      <c r="AP32"/>
      <c r="AQ32">
        <v>1</v>
      </c>
      <c r="AR32"/>
      <c r="AS32">
        <v>1</v>
      </c>
      <c r="AT32">
        <v>1</v>
      </c>
      <c r="AU32"/>
      <c r="AV32"/>
      <c r="AW32"/>
      <c r="AX32"/>
      <c r="AY32"/>
      <c r="AZ32"/>
      <c r="BA32"/>
      <c r="BB32"/>
      <c r="BC32"/>
      <c r="BD32"/>
      <c r="BE32"/>
      <c r="BF32"/>
      <c r="BG32"/>
      <c r="BH32"/>
      <c r="BI32"/>
      <c r="BJ32"/>
      <c r="BK32"/>
      <c r="BL32">
        <v>1</v>
      </c>
      <c r="BM32">
        <v>1</v>
      </c>
      <c r="BN32">
        <v>1</v>
      </c>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v>1</v>
      </c>
      <c r="DJ32">
        <v>1</v>
      </c>
      <c r="DK32"/>
      <c r="DL32"/>
      <c r="DM32"/>
      <c r="DN32"/>
      <c r="DO32"/>
      <c r="DP32"/>
      <c r="DQ32"/>
      <c r="DR32"/>
      <c r="DS32"/>
      <c r="DT32"/>
      <c r="DU32"/>
      <c r="DV32"/>
      <c r="DW32"/>
      <c r="DX32"/>
      <c r="DY32"/>
      <c r="DZ32"/>
      <c r="EA32"/>
      <c r="EB32"/>
      <c r="EC32"/>
      <c r="ED32"/>
      <c r="EE32"/>
      <c r="EF32">
        <v>1</v>
      </c>
    </row>
    <row r="33" spans="1:136" ht="45" x14ac:dyDescent="0.25">
      <c r="A33" s="12" t="s">
        <v>435</v>
      </c>
      <c r="B33" s="3">
        <v>30</v>
      </c>
      <c r="C33" s="3" t="s">
        <v>90</v>
      </c>
      <c r="D33"/>
      <c r="E33"/>
      <c r="F33"/>
      <c r="G33"/>
      <c r="H33"/>
      <c r="I33"/>
      <c r="J33"/>
      <c r="K33"/>
      <c r="L33"/>
      <c r="M33"/>
      <c r="N33"/>
      <c r="O33"/>
      <c r="P33"/>
      <c r="Q33"/>
      <c r="R33"/>
      <c r="S33"/>
      <c r="T33">
        <v>1</v>
      </c>
      <c r="U33"/>
      <c r="V33"/>
      <c r="W33"/>
      <c r="X33"/>
      <c r="Y33"/>
      <c r="Z33"/>
      <c r="AA33"/>
      <c r="AB33"/>
      <c r="AC33"/>
      <c r="AD33"/>
      <c r="AE33">
        <v>1</v>
      </c>
      <c r="AF33"/>
      <c r="AG33"/>
      <c r="AH33"/>
      <c r="AI33"/>
      <c r="AJ33"/>
      <c r="AK33"/>
      <c r="AL33"/>
      <c r="AM33"/>
      <c r="AN33"/>
      <c r="AO33"/>
      <c r="AP33"/>
      <c r="AQ33"/>
      <c r="AR33"/>
      <c r="AS33"/>
      <c r="AT33"/>
      <c r="AU33"/>
      <c r="AV33"/>
      <c r="AW33">
        <v>1</v>
      </c>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v>1</v>
      </c>
    </row>
    <row r="34" spans="1:136" ht="45" x14ac:dyDescent="0.25">
      <c r="A34" s="12" t="s">
        <v>435</v>
      </c>
      <c r="B34" s="3">
        <v>31</v>
      </c>
      <c r="C34" s="3" t="s">
        <v>323</v>
      </c>
      <c r="D34"/>
      <c r="E34"/>
      <c r="F34"/>
      <c r="G34"/>
      <c r="H34"/>
      <c r="I34"/>
      <c r="J34"/>
      <c r="K34"/>
      <c r="L34"/>
      <c r="M34"/>
      <c r="N34"/>
      <c r="O34"/>
      <c r="P34"/>
      <c r="Q34"/>
      <c r="R34"/>
      <c r="S34"/>
      <c r="T34">
        <v>1</v>
      </c>
      <c r="U34"/>
      <c r="V34"/>
      <c r="W34"/>
      <c r="X34"/>
      <c r="Y34"/>
      <c r="Z34"/>
      <c r="AA34"/>
      <c r="AB34"/>
      <c r="AC34"/>
      <c r="AD34"/>
      <c r="AE34">
        <v>1</v>
      </c>
      <c r="AF34"/>
      <c r="AG34"/>
      <c r="AH34"/>
      <c r="AI34"/>
      <c r="AJ34"/>
      <c r="AK34"/>
      <c r="AL34"/>
      <c r="AM34"/>
      <c r="AN34"/>
      <c r="AO34"/>
      <c r="AP34"/>
      <c r="AQ34"/>
      <c r="AR34"/>
      <c r="AS34"/>
      <c r="AT34"/>
      <c r="AU34"/>
      <c r="AV34"/>
      <c r="AW34">
        <v>1</v>
      </c>
      <c r="AX34"/>
      <c r="AY34"/>
      <c r="AZ34"/>
      <c r="BA34"/>
      <c r="BB34"/>
      <c r="BC34"/>
      <c r="BD34"/>
      <c r="BE34"/>
      <c r="BF34"/>
      <c r="BG34"/>
      <c r="BH34"/>
      <c r="BI34"/>
      <c r="BJ34"/>
      <c r="BK34">
        <v>1</v>
      </c>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v>1</v>
      </c>
      <c r="DI34"/>
      <c r="DJ34"/>
      <c r="DK34"/>
      <c r="DL34"/>
      <c r="DM34"/>
      <c r="DN34"/>
      <c r="DO34"/>
      <c r="DP34"/>
      <c r="DQ34"/>
      <c r="DR34"/>
      <c r="DS34"/>
      <c r="DT34"/>
      <c r="DU34"/>
      <c r="DV34"/>
      <c r="DW34"/>
      <c r="DX34"/>
      <c r="DY34"/>
      <c r="DZ34"/>
      <c r="EA34"/>
      <c r="EB34"/>
      <c r="EC34"/>
      <c r="ED34"/>
      <c r="EE34"/>
      <c r="EF34">
        <v>1</v>
      </c>
    </row>
    <row r="35" spans="1:136" ht="60" x14ac:dyDescent="0.25">
      <c r="A35" s="12" t="s">
        <v>435</v>
      </c>
      <c r="B35" s="3">
        <v>32</v>
      </c>
      <c r="C35" s="3" t="s">
        <v>328</v>
      </c>
      <c r="D35"/>
      <c r="E35"/>
      <c r="F35"/>
      <c r="G35"/>
      <c r="H35"/>
      <c r="I35"/>
      <c r="J35"/>
      <c r="K35"/>
      <c r="L35"/>
      <c r="M35"/>
      <c r="N35"/>
      <c r="O35"/>
      <c r="P35"/>
      <c r="Q35"/>
      <c r="R35">
        <v>1</v>
      </c>
      <c r="S35"/>
      <c r="T35">
        <v>1</v>
      </c>
      <c r="U35"/>
      <c r="V35"/>
      <c r="W35"/>
      <c r="X35"/>
      <c r="Y35"/>
      <c r="Z35"/>
      <c r="AA35"/>
      <c r="AB35"/>
      <c r="AC35"/>
      <c r="AD35"/>
      <c r="AE35">
        <v>1</v>
      </c>
      <c r="AF35"/>
      <c r="AG35"/>
      <c r="AH35"/>
      <c r="AI35"/>
      <c r="AJ35"/>
      <c r="AK35"/>
      <c r="AL35"/>
      <c r="AM35"/>
      <c r="AN35"/>
      <c r="AO35"/>
      <c r="AP35"/>
      <c r="AQ35"/>
      <c r="AR35"/>
      <c r="AS35"/>
      <c r="AT35"/>
      <c r="AU35"/>
      <c r="AV35"/>
      <c r="AW35">
        <v>1</v>
      </c>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v>1</v>
      </c>
    </row>
    <row r="36" spans="1:136" ht="60" x14ac:dyDescent="0.25">
      <c r="A36" s="12" t="s">
        <v>435</v>
      </c>
      <c r="B36" s="3">
        <v>33</v>
      </c>
      <c r="C36" s="13" t="s">
        <v>329</v>
      </c>
      <c r="D36"/>
      <c r="E36"/>
      <c r="F36"/>
      <c r="G36"/>
      <c r="H36"/>
      <c r="I36"/>
      <c r="J36"/>
      <c r="K36"/>
      <c r="L36"/>
      <c r="M36"/>
      <c r="N36"/>
      <c r="O36"/>
      <c r="P36"/>
      <c r="Q36"/>
      <c r="R36">
        <v>1</v>
      </c>
      <c r="S36"/>
      <c r="T36">
        <v>1</v>
      </c>
      <c r="U36"/>
      <c r="V36"/>
      <c r="W36"/>
      <c r="X36"/>
      <c r="Y36"/>
      <c r="Z36"/>
      <c r="AA36"/>
      <c r="AB36"/>
      <c r="AC36"/>
      <c r="AD36"/>
      <c r="AE36">
        <v>1</v>
      </c>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v>1</v>
      </c>
    </row>
    <row r="37" spans="1:136" ht="45" x14ac:dyDescent="0.25">
      <c r="A37" s="12" t="s">
        <v>435</v>
      </c>
      <c r="B37" s="3">
        <v>34</v>
      </c>
      <c r="C37" s="3" t="s">
        <v>94</v>
      </c>
      <c r="D37"/>
      <c r="E37"/>
      <c r="F37"/>
      <c r="G37"/>
      <c r="H37"/>
      <c r="I37">
        <v>1</v>
      </c>
      <c r="J37"/>
      <c r="K37"/>
      <c r="L37"/>
      <c r="M37"/>
      <c r="N37"/>
      <c r="O37"/>
      <c r="P37"/>
      <c r="Q37"/>
      <c r="R37"/>
      <c r="S37"/>
      <c r="T37"/>
      <c r="U37"/>
      <c r="V37"/>
      <c r="W37"/>
      <c r="X37"/>
      <c r="Y37"/>
      <c r="Z37"/>
      <c r="AA37"/>
      <c r="AB37"/>
      <c r="AC37"/>
      <c r="AD37"/>
      <c r="AE37">
        <v>1</v>
      </c>
      <c r="AF37"/>
      <c r="AG37"/>
      <c r="AH37"/>
      <c r="AI37">
        <v>1</v>
      </c>
      <c r="AJ37">
        <v>1</v>
      </c>
      <c r="AK37">
        <v>1</v>
      </c>
      <c r="AL37"/>
      <c r="AM37"/>
      <c r="AN37">
        <v>1</v>
      </c>
      <c r="AO37"/>
      <c r="AP37"/>
      <c r="AQ37"/>
      <c r="AR37"/>
      <c r="AS37"/>
      <c r="AT37"/>
      <c r="AU37"/>
      <c r="AV37"/>
      <c r="AW37"/>
      <c r="AX37"/>
      <c r="AY37">
        <v>1</v>
      </c>
      <c r="AZ37">
        <v>1</v>
      </c>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v>1</v>
      </c>
      <c r="CJ37"/>
      <c r="CK37"/>
      <c r="CL37"/>
      <c r="CM37"/>
      <c r="CN37"/>
      <c r="CO37"/>
      <c r="CP37">
        <v>1</v>
      </c>
      <c r="CQ37"/>
      <c r="CR37"/>
      <c r="CS37"/>
      <c r="CT37"/>
      <c r="CU37"/>
      <c r="CV37"/>
      <c r="CW37"/>
      <c r="CX37"/>
      <c r="CY37"/>
      <c r="CZ37"/>
      <c r="DA37"/>
      <c r="DB37"/>
      <c r="DC37"/>
      <c r="DD37"/>
      <c r="DE37"/>
      <c r="DF37"/>
      <c r="DG37"/>
      <c r="DH37"/>
      <c r="DI37"/>
      <c r="DJ37"/>
      <c r="DK37"/>
      <c r="DL37">
        <v>1</v>
      </c>
      <c r="DM37">
        <v>1</v>
      </c>
      <c r="DN37">
        <v>1</v>
      </c>
      <c r="DO37">
        <v>1</v>
      </c>
      <c r="DP37">
        <v>1</v>
      </c>
      <c r="DQ37"/>
      <c r="DR37">
        <v>1</v>
      </c>
      <c r="DS37"/>
      <c r="DT37"/>
      <c r="DU37"/>
      <c r="DV37"/>
      <c r="DW37"/>
      <c r="DX37"/>
      <c r="DY37"/>
      <c r="DZ37"/>
      <c r="EA37"/>
      <c r="EB37"/>
      <c r="EC37"/>
      <c r="ED37"/>
      <c r="EE37"/>
      <c r="EF37">
        <v>1</v>
      </c>
    </row>
    <row r="38" spans="1:136" ht="60" x14ac:dyDescent="0.25">
      <c r="A38" s="12" t="s">
        <v>434</v>
      </c>
      <c r="B38" s="3">
        <v>35</v>
      </c>
      <c r="C38" s="13" t="s">
        <v>332</v>
      </c>
      <c r="D38"/>
      <c r="E38"/>
      <c r="F38"/>
      <c r="G38"/>
      <c r="H38"/>
      <c r="I38"/>
      <c r="J38"/>
      <c r="K38"/>
      <c r="L38"/>
      <c r="M38"/>
      <c r="N38"/>
      <c r="O38"/>
      <c r="P38"/>
      <c r="Q38"/>
      <c r="R38"/>
      <c r="S38"/>
      <c r="T38"/>
      <c r="U38"/>
      <c r="V38"/>
      <c r="W38"/>
      <c r="X38">
        <v>1</v>
      </c>
      <c r="Y38"/>
      <c r="Z38"/>
      <c r="AA38"/>
      <c r="AB38"/>
      <c r="AC38"/>
      <c r="AD38"/>
      <c r="AE38"/>
      <c r="AF38"/>
      <c r="AG38"/>
      <c r="AH38"/>
      <c r="AI38"/>
      <c r="AJ38"/>
      <c r="AK38"/>
      <c r="AL38"/>
      <c r="AM38">
        <v>1</v>
      </c>
      <c r="AN38"/>
      <c r="AO38"/>
      <c r="AP38"/>
      <c r="AQ38"/>
      <c r="AR38"/>
      <c r="AS38"/>
      <c r="AT38"/>
      <c r="AU38"/>
      <c r="AV38">
        <v>1</v>
      </c>
      <c r="AW38">
        <v>1</v>
      </c>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v>1</v>
      </c>
    </row>
    <row r="39" spans="1:136" ht="30" x14ac:dyDescent="0.25">
      <c r="A39" s="12" t="s">
        <v>434</v>
      </c>
      <c r="B39" s="3">
        <v>36</v>
      </c>
      <c r="C39" s="13" t="s">
        <v>336</v>
      </c>
      <c r="D39"/>
      <c r="E39"/>
      <c r="F39"/>
      <c r="G39"/>
      <c r="H39"/>
      <c r="I39"/>
      <c r="J39"/>
      <c r="K39"/>
      <c r="L39"/>
      <c r="M39"/>
      <c r="N39"/>
      <c r="O39"/>
      <c r="P39"/>
      <c r="Q39"/>
      <c r="R39"/>
      <c r="S39"/>
      <c r="T39"/>
      <c r="U39"/>
      <c r="V39"/>
      <c r="W39">
        <v>1</v>
      </c>
      <c r="X39"/>
      <c r="Y39"/>
      <c r="Z39"/>
      <c r="AA39"/>
      <c r="AB39"/>
      <c r="AC39"/>
      <c r="AD39"/>
      <c r="AE39"/>
      <c r="AF39"/>
      <c r="AG39"/>
      <c r="AH39"/>
      <c r="AI39"/>
      <c r="AJ39"/>
      <c r="AK39"/>
      <c r="AL39"/>
      <c r="AM39">
        <v>1</v>
      </c>
      <c r="AN39"/>
      <c r="AO39"/>
      <c r="AP39"/>
      <c r="AQ39"/>
      <c r="AR39"/>
      <c r="AS39"/>
      <c r="AT39"/>
      <c r="AU39"/>
      <c r="AV39">
        <v>1</v>
      </c>
      <c r="AW39">
        <v>1</v>
      </c>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v>1</v>
      </c>
    </row>
    <row r="40" spans="1:136" ht="30" x14ac:dyDescent="0.25">
      <c r="A40" s="12" t="s">
        <v>434</v>
      </c>
      <c r="B40" s="3">
        <v>37</v>
      </c>
      <c r="C40" s="3" t="s">
        <v>97</v>
      </c>
      <c r="D40"/>
      <c r="E40"/>
      <c r="F40"/>
      <c r="G40"/>
      <c r="H40"/>
      <c r="I40"/>
      <c r="J40"/>
      <c r="K40"/>
      <c r="L40"/>
      <c r="M40"/>
      <c r="N40"/>
      <c r="O40"/>
      <c r="P40"/>
      <c r="Q40"/>
      <c r="R40"/>
      <c r="S40"/>
      <c r="T40"/>
      <c r="U40"/>
      <c r="V40"/>
      <c r="W40">
        <v>1</v>
      </c>
      <c r="X40">
        <v>1</v>
      </c>
      <c r="Y40"/>
      <c r="Z40"/>
      <c r="AA40"/>
      <c r="AB40"/>
      <c r="AC40"/>
      <c r="AD40"/>
      <c r="AE40">
        <v>1</v>
      </c>
      <c r="AF40"/>
      <c r="AG40"/>
      <c r="AH40"/>
      <c r="AI40"/>
      <c r="AJ40"/>
      <c r="AK40"/>
      <c r="AL40"/>
      <c r="AM40">
        <v>1</v>
      </c>
      <c r="AN40"/>
      <c r="AO40"/>
      <c r="AP40"/>
      <c r="AQ40"/>
      <c r="AR40"/>
      <c r="AS40"/>
      <c r="AT40"/>
      <c r="AU40"/>
      <c r="AV40">
        <v>1</v>
      </c>
      <c r="AW40">
        <v>1</v>
      </c>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v>1</v>
      </c>
    </row>
    <row r="41" spans="1:136" ht="45" x14ac:dyDescent="0.25">
      <c r="A41" s="12" t="s">
        <v>436</v>
      </c>
      <c r="B41" s="3">
        <v>38</v>
      </c>
      <c r="C41" s="3" t="s">
        <v>98</v>
      </c>
      <c r="CG41" s="12">
        <v>1</v>
      </c>
      <c r="CX41" s="12">
        <v>1</v>
      </c>
      <c r="EF41">
        <v>1</v>
      </c>
    </row>
    <row r="42" spans="1:136" ht="75" x14ac:dyDescent="0.25">
      <c r="A42" s="12" t="s">
        <v>436</v>
      </c>
      <c r="B42" s="3">
        <v>39</v>
      </c>
      <c r="C42" s="3" t="s">
        <v>99</v>
      </c>
      <c r="CG42" s="12">
        <v>1</v>
      </c>
      <c r="CL42" s="12">
        <v>1</v>
      </c>
      <c r="CM42" s="12">
        <v>1</v>
      </c>
      <c r="CN42" s="12">
        <v>1</v>
      </c>
      <c r="CS42" s="12">
        <v>1</v>
      </c>
      <c r="CU42" s="12">
        <v>1</v>
      </c>
      <c r="CX42" s="12">
        <v>1</v>
      </c>
      <c r="CY42" s="12">
        <v>1</v>
      </c>
      <c r="CZ42" s="12">
        <v>1</v>
      </c>
      <c r="DF42" s="12">
        <v>1</v>
      </c>
      <c r="DG42" s="12">
        <v>1</v>
      </c>
      <c r="DH42" s="12">
        <v>1</v>
      </c>
      <c r="DI42" s="12">
        <v>1</v>
      </c>
      <c r="DJ42" s="12">
        <v>1</v>
      </c>
      <c r="DK42" s="12">
        <v>1</v>
      </c>
      <c r="EF42">
        <v>1</v>
      </c>
    </row>
    <row r="43" spans="1:136" ht="45" x14ac:dyDescent="0.25">
      <c r="A43" s="12" t="s">
        <v>436</v>
      </c>
      <c r="B43" s="3">
        <v>40</v>
      </c>
      <c r="C43" s="3" t="s">
        <v>100</v>
      </c>
      <c r="CG43" s="12">
        <v>1</v>
      </c>
      <c r="CL43" s="12">
        <v>1</v>
      </c>
      <c r="CM43" s="12">
        <v>1</v>
      </c>
      <c r="CN43" s="12">
        <v>1</v>
      </c>
      <c r="CS43" s="12">
        <v>1</v>
      </c>
      <c r="CU43" s="12">
        <v>1</v>
      </c>
      <c r="CX43" s="12">
        <v>1</v>
      </c>
      <c r="CY43" s="12">
        <v>1</v>
      </c>
      <c r="CZ43" s="12">
        <v>1</v>
      </c>
      <c r="DF43" s="12">
        <v>1</v>
      </c>
      <c r="DG43" s="12">
        <v>1</v>
      </c>
      <c r="DH43" s="12">
        <v>1</v>
      </c>
      <c r="DI43" s="12">
        <v>1</v>
      </c>
      <c r="DJ43" s="12">
        <v>1</v>
      </c>
      <c r="DK43" s="12">
        <v>1</v>
      </c>
      <c r="EF43">
        <v>1</v>
      </c>
    </row>
    <row r="44" spans="1:136" ht="75" x14ac:dyDescent="0.25">
      <c r="A44" s="12" t="s">
        <v>436</v>
      </c>
      <c r="B44" s="3">
        <v>41</v>
      </c>
      <c r="C44" s="3" t="s">
        <v>101</v>
      </c>
      <c r="CG44" s="12">
        <v>1</v>
      </c>
      <c r="CL44" s="12">
        <v>1</v>
      </c>
      <c r="CM44" s="12">
        <v>1</v>
      </c>
      <c r="CN44" s="12">
        <v>1</v>
      </c>
      <c r="CS44" s="12">
        <v>1</v>
      </c>
      <c r="CU44" s="12">
        <v>1</v>
      </c>
      <c r="CV44" s="12">
        <v>1</v>
      </c>
      <c r="CX44" s="12">
        <v>1</v>
      </c>
      <c r="CY44" s="12">
        <v>1</v>
      </c>
      <c r="CZ44" s="12">
        <v>1</v>
      </c>
      <c r="DF44" s="12">
        <v>1</v>
      </c>
      <c r="DG44" s="12">
        <v>1</v>
      </c>
      <c r="DH44" s="12">
        <v>1</v>
      </c>
      <c r="DI44" s="12">
        <v>1</v>
      </c>
      <c r="DJ44" s="12">
        <v>1</v>
      </c>
      <c r="DK44" s="12">
        <v>1</v>
      </c>
      <c r="EF44">
        <v>1</v>
      </c>
    </row>
    <row r="45" spans="1:136" ht="75" x14ac:dyDescent="0.25">
      <c r="A45" s="12" t="s">
        <v>436</v>
      </c>
      <c r="B45" s="3">
        <v>42</v>
      </c>
      <c r="C45" s="3" t="s">
        <v>102</v>
      </c>
      <c r="CG45" s="12">
        <v>1</v>
      </c>
      <c r="CL45" s="12">
        <v>1</v>
      </c>
      <c r="CM45" s="12">
        <v>1</v>
      </c>
      <c r="CN45" s="12">
        <v>1</v>
      </c>
      <c r="CS45" s="12">
        <v>1</v>
      </c>
      <c r="CU45" s="12">
        <v>1</v>
      </c>
      <c r="CV45" s="12">
        <v>1</v>
      </c>
      <c r="CX45" s="12">
        <v>1</v>
      </c>
      <c r="CY45" s="12">
        <v>1</v>
      </c>
      <c r="CZ45" s="12">
        <v>1</v>
      </c>
      <c r="DF45" s="12">
        <v>1</v>
      </c>
      <c r="DG45" s="12">
        <v>1</v>
      </c>
      <c r="DH45" s="12">
        <v>1</v>
      </c>
      <c r="DI45" s="12">
        <v>1</v>
      </c>
      <c r="DJ45" s="12">
        <v>1</v>
      </c>
      <c r="DK45" s="12">
        <v>1</v>
      </c>
      <c r="EF45">
        <v>1</v>
      </c>
    </row>
    <row r="46" spans="1:136" ht="45" x14ac:dyDescent="0.25">
      <c r="A46" s="12" t="s">
        <v>436</v>
      </c>
      <c r="B46" s="3">
        <v>43</v>
      </c>
      <c r="C46" s="3" t="s">
        <v>103</v>
      </c>
      <c r="CG46" s="12">
        <v>1</v>
      </c>
      <c r="CL46" s="12">
        <v>1</v>
      </c>
      <c r="CM46" s="12">
        <v>1</v>
      </c>
      <c r="CN46" s="12">
        <v>1</v>
      </c>
      <c r="CS46" s="12">
        <v>1</v>
      </c>
      <c r="CU46" s="12">
        <v>1</v>
      </c>
      <c r="CV46" s="12">
        <v>1</v>
      </c>
      <c r="CX46" s="12">
        <v>1</v>
      </c>
      <c r="CY46" s="12">
        <v>1</v>
      </c>
      <c r="CZ46" s="12">
        <v>1</v>
      </c>
      <c r="DF46" s="12">
        <v>1</v>
      </c>
      <c r="DG46" s="12">
        <v>1</v>
      </c>
      <c r="DH46" s="12">
        <v>1</v>
      </c>
      <c r="DI46" s="12">
        <v>1</v>
      </c>
      <c r="DJ46" s="12">
        <v>1</v>
      </c>
      <c r="DK46" s="12">
        <v>1</v>
      </c>
      <c r="DZ46" s="12">
        <v>1</v>
      </c>
      <c r="EF46">
        <v>1</v>
      </c>
    </row>
    <row r="47" spans="1:136" ht="45" x14ac:dyDescent="0.25">
      <c r="A47" s="12" t="s">
        <v>436</v>
      </c>
      <c r="B47" s="3">
        <v>44</v>
      </c>
      <c r="C47" s="3" t="s">
        <v>104</v>
      </c>
      <c r="CP47" s="12">
        <v>1</v>
      </c>
      <c r="CT47" s="12">
        <v>1</v>
      </c>
      <c r="DC47" s="12">
        <v>1</v>
      </c>
      <c r="DL47" s="12">
        <v>1</v>
      </c>
      <c r="DM47" s="12">
        <v>1</v>
      </c>
      <c r="DN47" s="12">
        <v>1</v>
      </c>
      <c r="DO47" s="12">
        <v>1</v>
      </c>
      <c r="DP47" s="12">
        <v>1</v>
      </c>
      <c r="DQ47" s="12">
        <v>1</v>
      </c>
      <c r="DR47" s="12">
        <v>1</v>
      </c>
      <c r="DS47" s="12">
        <v>1</v>
      </c>
      <c r="DT47" s="12">
        <v>1</v>
      </c>
      <c r="DZ47" s="12">
        <v>1</v>
      </c>
      <c r="EF47">
        <v>1</v>
      </c>
    </row>
    <row r="48" spans="1:136" ht="90" x14ac:dyDescent="0.25">
      <c r="A48" s="12" t="s">
        <v>436</v>
      </c>
      <c r="B48" s="3">
        <v>45</v>
      </c>
      <c r="C48" s="3" t="s">
        <v>105</v>
      </c>
      <c r="CJ48" s="12">
        <v>1</v>
      </c>
      <c r="CK48" s="12">
        <v>1</v>
      </c>
      <c r="CL48" s="12">
        <v>1</v>
      </c>
      <c r="CM48" s="12">
        <v>1</v>
      </c>
      <c r="CO48" s="12">
        <v>1</v>
      </c>
      <c r="CP48" s="12">
        <v>1</v>
      </c>
      <c r="CS48" s="12">
        <v>1</v>
      </c>
      <c r="CT48" s="12">
        <v>1</v>
      </c>
      <c r="CZ48" s="12">
        <v>1</v>
      </c>
      <c r="DA48" s="12">
        <v>1</v>
      </c>
      <c r="DC48" s="12">
        <v>1</v>
      </c>
      <c r="DL48" s="12">
        <v>1</v>
      </c>
      <c r="DM48" s="12">
        <v>1</v>
      </c>
      <c r="DN48" s="12">
        <v>1</v>
      </c>
      <c r="DO48" s="12">
        <v>1</v>
      </c>
      <c r="DP48" s="12">
        <v>1</v>
      </c>
      <c r="DQ48" s="12">
        <v>1</v>
      </c>
      <c r="DR48" s="12">
        <v>1</v>
      </c>
      <c r="DS48" s="12">
        <v>1</v>
      </c>
      <c r="DT48" s="12">
        <v>1</v>
      </c>
      <c r="DZ48" s="12">
        <v>1</v>
      </c>
      <c r="EA48" s="12">
        <v>1</v>
      </c>
      <c r="EF48">
        <v>1</v>
      </c>
    </row>
    <row r="49" spans="1:136" ht="30" x14ac:dyDescent="0.25">
      <c r="A49" s="12" t="s">
        <v>436</v>
      </c>
      <c r="B49" s="3">
        <v>46</v>
      </c>
      <c r="C49" s="3" t="s">
        <v>106</v>
      </c>
      <c r="CH49" s="12">
        <v>1</v>
      </c>
      <c r="CI49" s="12">
        <v>1</v>
      </c>
      <c r="CJ49" s="12">
        <v>1</v>
      </c>
      <c r="CL49" s="12">
        <v>1</v>
      </c>
      <c r="CN49" s="12">
        <v>1</v>
      </c>
      <c r="CP49" s="12">
        <v>1</v>
      </c>
      <c r="CS49" s="12">
        <v>1</v>
      </c>
      <c r="CT49" s="12">
        <v>1</v>
      </c>
      <c r="CZ49" s="12">
        <v>1</v>
      </c>
      <c r="DA49" s="12">
        <v>1</v>
      </c>
      <c r="DB49" s="12">
        <v>1</v>
      </c>
      <c r="DC49" s="12">
        <v>1</v>
      </c>
      <c r="DL49" s="12">
        <v>1</v>
      </c>
      <c r="DM49" s="12">
        <v>1</v>
      </c>
      <c r="DN49" s="12">
        <v>1</v>
      </c>
      <c r="DO49" s="12">
        <v>1</v>
      </c>
      <c r="DP49" s="12">
        <v>1</v>
      </c>
      <c r="DQ49" s="12">
        <v>1</v>
      </c>
      <c r="DR49" s="12">
        <v>1</v>
      </c>
      <c r="DS49" s="12">
        <v>1</v>
      </c>
      <c r="DT49" s="12">
        <v>1</v>
      </c>
      <c r="DU49" s="12">
        <v>1</v>
      </c>
      <c r="DW49" s="12">
        <v>1</v>
      </c>
      <c r="DX49" s="12">
        <v>1</v>
      </c>
      <c r="DZ49" s="12">
        <v>1</v>
      </c>
      <c r="EA49" s="12">
        <v>1</v>
      </c>
      <c r="EF49">
        <v>1</v>
      </c>
    </row>
    <row r="50" spans="1:136" ht="45" x14ac:dyDescent="0.25">
      <c r="A50" s="12" t="s">
        <v>436</v>
      </c>
      <c r="B50" s="3">
        <v>47</v>
      </c>
      <c r="C50" s="3" t="s">
        <v>107</v>
      </c>
      <c r="CR50" s="12">
        <v>1</v>
      </c>
      <c r="DU50" s="12">
        <v>1</v>
      </c>
      <c r="DW50" s="12">
        <v>1</v>
      </c>
      <c r="DZ50" s="12">
        <v>1</v>
      </c>
      <c r="EF50">
        <v>1</v>
      </c>
    </row>
    <row r="51" spans="1:136" ht="45" x14ac:dyDescent="0.25">
      <c r="A51" s="12" t="s">
        <v>436</v>
      </c>
      <c r="B51" s="3">
        <v>48</v>
      </c>
      <c r="C51" s="3" t="s">
        <v>108</v>
      </c>
      <c r="CH51" s="12">
        <v>1</v>
      </c>
      <c r="CO51" s="12">
        <v>1</v>
      </c>
      <c r="CP51" s="12">
        <v>1</v>
      </c>
      <c r="CQ51" s="12">
        <v>1</v>
      </c>
      <c r="CS51" s="12">
        <v>1</v>
      </c>
      <c r="CV51" s="12">
        <v>1</v>
      </c>
      <c r="CW51" s="12">
        <v>1</v>
      </c>
      <c r="CZ51" s="12">
        <v>1</v>
      </c>
      <c r="DA51" s="12">
        <v>1</v>
      </c>
      <c r="DB51" s="12">
        <v>1</v>
      </c>
      <c r="DC51" s="12">
        <v>1</v>
      </c>
      <c r="DU51" s="12">
        <v>1</v>
      </c>
      <c r="DW51" s="12">
        <v>1</v>
      </c>
      <c r="DZ51" s="12">
        <v>1</v>
      </c>
      <c r="EF51">
        <v>1</v>
      </c>
    </row>
    <row r="52" spans="1:136" ht="45" x14ac:dyDescent="0.25">
      <c r="A52" s="12" t="s">
        <v>436</v>
      </c>
      <c r="B52" s="3">
        <v>49</v>
      </c>
      <c r="C52" s="3" t="s">
        <v>109</v>
      </c>
      <c r="CH52" s="12">
        <v>1</v>
      </c>
      <c r="CQ52" s="12">
        <v>1</v>
      </c>
      <c r="CV52" s="12">
        <v>1</v>
      </c>
      <c r="CW52" s="12">
        <v>1</v>
      </c>
      <c r="DU52" s="12">
        <v>1</v>
      </c>
      <c r="DW52" s="12">
        <v>1</v>
      </c>
      <c r="EF52">
        <v>1</v>
      </c>
    </row>
    <row r="53" spans="1:136" ht="60" x14ac:dyDescent="0.25">
      <c r="A53" s="12" t="s">
        <v>436</v>
      </c>
      <c r="B53" s="3">
        <v>50</v>
      </c>
      <c r="C53" s="3" t="s">
        <v>110</v>
      </c>
      <c r="CH53" s="12">
        <v>1</v>
      </c>
      <c r="CQ53" s="12">
        <v>1</v>
      </c>
      <c r="EF53">
        <v>1</v>
      </c>
    </row>
    <row r="54" spans="1:136" ht="60" x14ac:dyDescent="0.25">
      <c r="A54" s="12" t="s">
        <v>436</v>
      </c>
      <c r="B54" s="3">
        <v>51</v>
      </c>
      <c r="C54" s="3" t="s">
        <v>111</v>
      </c>
      <c r="CH54" s="12">
        <v>1</v>
      </c>
      <c r="CN54" s="12">
        <v>1</v>
      </c>
      <c r="CO54" s="12">
        <v>1</v>
      </c>
      <c r="CP54" s="12">
        <v>1</v>
      </c>
      <c r="CQ54" s="12">
        <v>1</v>
      </c>
      <c r="CZ54" s="12">
        <v>1</v>
      </c>
      <c r="DA54" s="12">
        <v>1</v>
      </c>
      <c r="DC54" s="12">
        <v>1</v>
      </c>
      <c r="DU54" s="12">
        <v>1</v>
      </c>
      <c r="DW54" s="12">
        <v>1</v>
      </c>
      <c r="EF54">
        <v>1</v>
      </c>
    </row>
    <row r="55" spans="1:136" ht="120" x14ac:dyDescent="0.25">
      <c r="A55" s="12" t="s">
        <v>436</v>
      </c>
      <c r="B55" s="3">
        <v>52</v>
      </c>
      <c r="C55" s="3" t="s">
        <v>112</v>
      </c>
      <c r="CH55" s="12">
        <v>1</v>
      </c>
      <c r="CL55" s="12">
        <v>1</v>
      </c>
      <c r="CQ55" s="12">
        <v>1</v>
      </c>
      <c r="CS55" s="12">
        <v>1</v>
      </c>
      <c r="DC55" s="12">
        <v>1</v>
      </c>
      <c r="DL55" s="12">
        <v>1</v>
      </c>
      <c r="DM55" s="12">
        <v>1</v>
      </c>
      <c r="DN55" s="12">
        <v>1</v>
      </c>
      <c r="DO55" s="12">
        <v>1</v>
      </c>
      <c r="DP55" s="12">
        <v>1</v>
      </c>
      <c r="DQ55" s="12">
        <v>1</v>
      </c>
      <c r="DR55" s="12">
        <v>1</v>
      </c>
      <c r="DS55" s="12">
        <v>1</v>
      </c>
      <c r="DT55" s="12">
        <v>1</v>
      </c>
      <c r="EF55">
        <v>1</v>
      </c>
    </row>
    <row r="56" spans="1:136" ht="45" x14ac:dyDescent="0.25">
      <c r="A56" s="12" t="s">
        <v>436</v>
      </c>
      <c r="B56" s="3">
        <v>53</v>
      </c>
      <c r="C56" s="3" t="s">
        <v>113</v>
      </c>
      <c r="CK56" s="12">
        <v>1</v>
      </c>
      <c r="CO56" s="12">
        <v>1</v>
      </c>
      <c r="CW56" s="12">
        <v>1</v>
      </c>
      <c r="DA56" s="12">
        <v>1</v>
      </c>
      <c r="DC56" s="12">
        <v>1</v>
      </c>
      <c r="DY56" s="12">
        <v>1</v>
      </c>
      <c r="EF56">
        <v>1</v>
      </c>
    </row>
    <row r="57" spans="1:136" ht="60" x14ac:dyDescent="0.25">
      <c r="A57" s="12" t="s">
        <v>436</v>
      </c>
      <c r="B57" s="3">
        <v>54</v>
      </c>
      <c r="C57" s="3" t="s">
        <v>114</v>
      </c>
      <c r="CK57" s="12">
        <v>1</v>
      </c>
      <c r="CM57" s="12">
        <v>1</v>
      </c>
      <c r="CO57" s="12">
        <v>1</v>
      </c>
      <c r="DA57" s="12">
        <v>1</v>
      </c>
      <c r="DC57" s="12">
        <v>1</v>
      </c>
      <c r="EF57">
        <v>1</v>
      </c>
    </row>
    <row r="58" spans="1:136" x14ac:dyDescent="0.25">
      <c r="A58" s="12" t="s">
        <v>436</v>
      </c>
      <c r="B58" s="3">
        <v>55</v>
      </c>
      <c r="C58" s="12" t="s">
        <v>115</v>
      </c>
      <c r="EF58">
        <v>1</v>
      </c>
    </row>
    <row r="59" spans="1:136" ht="45" x14ac:dyDescent="0.25">
      <c r="A59" s="12" t="s">
        <v>436</v>
      </c>
      <c r="B59" s="3">
        <v>56</v>
      </c>
      <c r="C59" s="3" t="s">
        <v>116</v>
      </c>
      <c r="DA59" s="12">
        <v>1</v>
      </c>
      <c r="EF59">
        <v>1</v>
      </c>
    </row>
    <row r="60" spans="1:136" x14ac:dyDescent="0.25">
      <c r="A60" s="12" t="s">
        <v>436</v>
      </c>
      <c r="B60" s="3">
        <v>57</v>
      </c>
      <c r="C60" s="3" t="s">
        <v>117</v>
      </c>
      <c r="CG60" s="12">
        <v>1</v>
      </c>
      <c r="CM60" s="12">
        <v>1</v>
      </c>
      <c r="CO60" s="12">
        <v>1</v>
      </c>
      <c r="CQ60" s="12">
        <v>1</v>
      </c>
      <c r="EF60">
        <v>1</v>
      </c>
    </row>
    <row r="61" spans="1:136" ht="30" x14ac:dyDescent="0.25">
      <c r="A61" s="12" t="s">
        <v>436</v>
      </c>
      <c r="B61" s="3">
        <v>58</v>
      </c>
      <c r="C61" s="3" t="s">
        <v>118</v>
      </c>
      <c r="CM61" s="12">
        <v>1</v>
      </c>
      <c r="CO61" s="12">
        <v>1</v>
      </c>
      <c r="CQ61" s="12">
        <v>1</v>
      </c>
      <c r="EF61">
        <v>1</v>
      </c>
    </row>
    <row r="62" spans="1:136" ht="30" x14ac:dyDescent="0.25">
      <c r="A62" s="12" t="s">
        <v>436</v>
      </c>
      <c r="B62" s="3">
        <v>59</v>
      </c>
      <c r="C62" s="3" t="s">
        <v>119</v>
      </c>
      <c r="CM62" s="12">
        <v>1</v>
      </c>
      <c r="CO62" s="12">
        <v>1</v>
      </c>
      <c r="CQ62" s="12">
        <v>1</v>
      </c>
      <c r="EF62">
        <v>1</v>
      </c>
    </row>
    <row r="63" spans="1:136" ht="30" x14ac:dyDescent="0.25">
      <c r="A63" s="12" t="s">
        <v>436</v>
      </c>
      <c r="B63" s="3">
        <v>60</v>
      </c>
      <c r="C63" s="3" t="s">
        <v>120</v>
      </c>
      <c r="CQ63" s="12">
        <v>1</v>
      </c>
      <c r="DD63" s="12">
        <v>1</v>
      </c>
      <c r="DV63" s="12">
        <v>1</v>
      </c>
      <c r="DW63" s="12">
        <v>1</v>
      </c>
      <c r="DX63" s="12">
        <v>1</v>
      </c>
      <c r="EF63">
        <v>1</v>
      </c>
    </row>
    <row r="64" spans="1:136" ht="60" x14ac:dyDescent="0.25">
      <c r="A64" s="12" t="s">
        <v>436</v>
      </c>
      <c r="B64" s="3">
        <v>61</v>
      </c>
      <c r="C64" s="3" t="s">
        <v>121</v>
      </c>
      <c r="CL64" s="12">
        <v>1</v>
      </c>
      <c r="CN64" s="12">
        <v>1</v>
      </c>
      <c r="CQ64" s="12">
        <v>1</v>
      </c>
      <c r="CS64" s="12">
        <v>1</v>
      </c>
      <c r="CU64" s="12">
        <v>1</v>
      </c>
      <c r="CV64" s="12">
        <v>1</v>
      </c>
      <c r="CZ64" s="12">
        <v>1</v>
      </c>
      <c r="DK64" s="12">
        <v>1</v>
      </c>
      <c r="EF64">
        <v>1</v>
      </c>
    </row>
    <row r="65" spans="1:139" ht="45" x14ac:dyDescent="0.25">
      <c r="A65" s="12" t="s">
        <v>436</v>
      </c>
      <c r="B65" s="3">
        <v>62</v>
      </c>
      <c r="C65" s="3" t="s">
        <v>122</v>
      </c>
      <c r="CM65" s="12">
        <v>1</v>
      </c>
      <c r="CO65" s="12">
        <v>1</v>
      </c>
      <c r="EF65">
        <v>1</v>
      </c>
    </row>
    <row r="66" spans="1:139" ht="75" x14ac:dyDescent="0.25">
      <c r="A66" s="12" t="s">
        <v>436</v>
      </c>
      <c r="B66" s="3">
        <v>63</v>
      </c>
      <c r="C66" s="3" t="s">
        <v>123</v>
      </c>
      <c r="CP66" s="12">
        <v>1</v>
      </c>
      <c r="DY66" s="12">
        <v>1</v>
      </c>
      <c r="EF66">
        <v>1</v>
      </c>
    </row>
    <row r="67" spans="1:139" ht="60" x14ac:dyDescent="0.25">
      <c r="A67" s="12" t="s">
        <v>435</v>
      </c>
      <c r="B67" s="3">
        <v>64</v>
      </c>
      <c r="C67" s="3" t="s">
        <v>217</v>
      </c>
      <c r="D67"/>
      <c r="E67"/>
      <c r="F67"/>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v>1</v>
      </c>
    </row>
    <row r="68" spans="1:139" ht="45" x14ac:dyDescent="0.25">
      <c r="A68" s="12" t="s">
        <v>435</v>
      </c>
      <c r="B68" s="3">
        <v>65</v>
      </c>
      <c r="C68" s="3" t="s">
        <v>218</v>
      </c>
      <c r="D68"/>
      <c r="E68"/>
      <c r="F68"/>
      <c r="G68"/>
      <c r="H68"/>
      <c r="I68"/>
      <c r="J68"/>
      <c r="K68"/>
      <c r="L68"/>
      <c r="M68"/>
      <c r="N68"/>
      <c r="O68">
        <v>1</v>
      </c>
      <c r="P68"/>
      <c r="Q68"/>
      <c r="R68"/>
      <c r="S68"/>
      <c r="T68"/>
      <c r="U68"/>
      <c r="V68">
        <v>1</v>
      </c>
      <c r="W68"/>
      <c r="X68"/>
      <c r="Y68"/>
      <c r="Z68"/>
      <c r="AA68"/>
      <c r="AB68">
        <v>1</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v>1</v>
      </c>
    </row>
    <row r="69" spans="1:139" ht="30" x14ac:dyDescent="0.25">
      <c r="A69" s="12" t="s">
        <v>434</v>
      </c>
      <c r="B69" s="3">
        <v>66</v>
      </c>
      <c r="C69" s="3" t="s">
        <v>219</v>
      </c>
      <c r="D69"/>
      <c r="E69"/>
      <c r="F69"/>
      <c r="G69"/>
      <c r="H69"/>
      <c r="I69"/>
      <c r="J69"/>
      <c r="K69"/>
      <c r="L69"/>
      <c r="M69"/>
      <c r="N69"/>
      <c r="O69"/>
      <c r="P69"/>
      <c r="Q69"/>
      <c r="R69"/>
      <c r="S69"/>
      <c r="T69"/>
      <c r="U69"/>
      <c r="V69"/>
      <c r="W69"/>
      <c r="X69"/>
      <c r="Y69"/>
      <c r="Z69"/>
      <c r="AA69"/>
      <c r="AB69"/>
      <c r="AC69"/>
      <c r="AD69"/>
      <c r="AE69"/>
      <c r="AF69"/>
      <c r="AG69"/>
      <c r="AH69">
        <v>1</v>
      </c>
      <c r="AI69"/>
      <c r="AJ69"/>
      <c r="AK69"/>
      <c r="AL69">
        <v>1</v>
      </c>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v>1</v>
      </c>
    </row>
    <row r="70" spans="1:139" ht="45" x14ac:dyDescent="0.25">
      <c r="A70" s="12" t="s">
        <v>434</v>
      </c>
      <c r="B70" s="3">
        <v>67</v>
      </c>
      <c r="C70" s="3" t="s">
        <v>220</v>
      </c>
      <c r="D70"/>
      <c r="E70"/>
      <c r="F70"/>
      <c r="G70"/>
      <c r="H70"/>
      <c r="I70"/>
      <c r="J70"/>
      <c r="K70"/>
      <c r="L70">
        <v>1</v>
      </c>
      <c r="M70"/>
      <c r="N70"/>
      <c r="O70"/>
      <c r="P70"/>
      <c r="Q70"/>
      <c r="R70"/>
      <c r="S70"/>
      <c r="T70"/>
      <c r="U70"/>
      <c r="V70"/>
      <c r="W70"/>
      <c r="X70"/>
      <c r="Y70"/>
      <c r="Z70">
        <v>1</v>
      </c>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v>1</v>
      </c>
    </row>
    <row r="71" spans="1:139" ht="45" x14ac:dyDescent="0.25">
      <c r="A71" s="12" t="s">
        <v>433</v>
      </c>
      <c r="B71" s="3">
        <v>68</v>
      </c>
      <c r="C71" s="3" t="s">
        <v>221</v>
      </c>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v>1</v>
      </c>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v>1</v>
      </c>
      <c r="EC71"/>
      <c r="ED71"/>
      <c r="EE71"/>
      <c r="EF71">
        <v>1</v>
      </c>
    </row>
    <row r="72" spans="1:139" ht="45" x14ac:dyDescent="0.25">
      <c r="A72" s="12" t="s">
        <v>433</v>
      </c>
      <c r="B72" s="3">
        <v>69</v>
      </c>
      <c r="C72" s="3" t="s">
        <v>222</v>
      </c>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v>1</v>
      </c>
      <c r="CA72"/>
      <c r="CB72"/>
      <c r="CC72"/>
      <c r="CD72"/>
      <c r="CE72"/>
      <c r="CF72"/>
      <c r="CG72"/>
      <c r="CH72"/>
      <c r="CI72"/>
      <c r="CJ72"/>
      <c r="CK72"/>
      <c r="CL72"/>
      <c r="CM72"/>
      <c r="CN72"/>
      <c r="CO72"/>
      <c r="CP72"/>
      <c r="CQ72">
        <v>1</v>
      </c>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s="12">
        <v>1</v>
      </c>
    </row>
    <row r="73" spans="1:139" ht="60" x14ac:dyDescent="0.25">
      <c r="A73" s="12" t="s">
        <v>433</v>
      </c>
      <c r="B73" s="3">
        <v>70</v>
      </c>
      <c r="C73" s="3" t="s">
        <v>223</v>
      </c>
      <c r="D73"/>
      <c r="E73"/>
      <c r="F73"/>
      <c r="G73"/>
      <c r="H73"/>
      <c r="I73"/>
      <c r="J73"/>
      <c r="K73"/>
      <c r="L73"/>
      <c r="M73"/>
      <c r="N73"/>
      <c r="O73"/>
      <c r="P73"/>
      <c r="Q73"/>
      <c r="R73">
        <v>1</v>
      </c>
      <c r="S73"/>
      <c r="T73"/>
      <c r="U73"/>
      <c r="V73"/>
      <c r="W73"/>
      <c r="X73"/>
      <c r="Y73"/>
      <c r="Z73"/>
      <c r="AA73"/>
      <c r="AB73"/>
      <c r="AC73"/>
      <c r="AD73"/>
      <c r="AE73"/>
      <c r="AF73">
        <v>1</v>
      </c>
      <c r="AG73"/>
      <c r="AH73">
        <v>1</v>
      </c>
      <c r="AI73">
        <v>1</v>
      </c>
      <c r="AJ73"/>
      <c r="AK73"/>
      <c r="AL73">
        <v>1</v>
      </c>
      <c r="AM73"/>
      <c r="AN73"/>
      <c r="AO73"/>
      <c r="AP73">
        <v>1</v>
      </c>
      <c r="AQ73"/>
      <c r="AR73"/>
      <c r="AS73">
        <v>1</v>
      </c>
      <c r="AT73"/>
      <c r="AU73">
        <v>1</v>
      </c>
      <c r="AV73"/>
      <c r="AW73"/>
      <c r="AX73">
        <v>1</v>
      </c>
      <c r="AY73"/>
      <c r="AZ73"/>
      <c r="BA73"/>
      <c r="BB73"/>
      <c r="BC73"/>
      <c r="BD73"/>
      <c r="BE73"/>
      <c r="BF73"/>
      <c r="BG73"/>
      <c r="BH73"/>
      <c r="BI73"/>
      <c r="BJ73"/>
      <c r="BK73"/>
      <c r="BL73"/>
      <c r="BM73"/>
      <c r="BN73"/>
      <c r="BO73"/>
      <c r="BP73"/>
      <c r="BQ73"/>
      <c r="BR73"/>
      <c r="BS73"/>
      <c r="BT73"/>
      <c r="BU73"/>
      <c r="BV73">
        <v>1</v>
      </c>
      <c r="BW73"/>
      <c r="BX73"/>
      <c r="BY73"/>
      <c r="BZ73"/>
      <c r="CA73"/>
      <c r="CB73"/>
      <c r="CC73"/>
      <c r="CD73">
        <v>1</v>
      </c>
      <c r="CE73"/>
      <c r="CF73"/>
      <c r="CG73">
        <v>1</v>
      </c>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s="12">
        <v>1</v>
      </c>
    </row>
    <row r="74" spans="1:139" ht="45" x14ac:dyDescent="0.25">
      <c r="A74" s="12" t="s">
        <v>435</v>
      </c>
      <c r="B74">
        <v>71</v>
      </c>
      <c r="C74" s="2" t="s">
        <v>657</v>
      </c>
      <c r="D74" s="12">
        <v>1</v>
      </c>
      <c r="I74" s="12">
        <v>1</v>
      </c>
      <c r="M74" s="12">
        <v>1</v>
      </c>
      <c r="N74" s="12">
        <v>1</v>
      </c>
      <c r="Q74" s="12">
        <v>1</v>
      </c>
      <c r="AA74" s="12">
        <v>1</v>
      </c>
      <c r="AI74" s="12">
        <v>1</v>
      </c>
      <c r="EF74" s="12">
        <v>1</v>
      </c>
    </row>
    <row r="75" spans="1:139" x14ac:dyDescent="0.25">
      <c r="A75" s="12" t="s">
        <v>436</v>
      </c>
      <c r="B75">
        <v>72</v>
      </c>
      <c r="C75" s="2" t="s">
        <v>654</v>
      </c>
      <c r="CM75" s="12">
        <v>1</v>
      </c>
      <c r="CQ75" s="12">
        <v>1</v>
      </c>
      <c r="CX75" s="12">
        <v>1</v>
      </c>
      <c r="DB75" s="12">
        <v>1</v>
      </c>
      <c r="DE75" s="12">
        <v>1</v>
      </c>
      <c r="DG75" s="12">
        <v>1</v>
      </c>
      <c r="DJ75" s="12">
        <v>1</v>
      </c>
      <c r="EC75" s="12">
        <v>1</v>
      </c>
      <c r="EF75" s="12">
        <v>1</v>
      </c>
    </row>
    <row r="76" spans="1:139" x14ac:dyDescent="0.25">
      <c r="A76" s="12" t="s">
        <v>436</v>
      </c>
      <c r="B76">
        <v>73</v>
      </c>
      <c r="C76" s="2" t="s">
        <v>655</v>
      </c>
      <c r="EE76" s="12">
        <v>1</v>
      </c>
    </row>
    <row r="77" spans="1:139" ht="60" x14ac:dyDescent="0.25">
      <c r="A77" s="12" t="s">
        <v>436</v>
      </c>
      <c r="B77">
        <v>74</v>
      </c>
      <c r="C77" s="2" t="s">
        <v>656</v>
      </c>
      <c r="CP77" s="12">
        <v>1</v>
      </c>
      <c r="CQ77" s="12">
        <v>1</v>
      </c>
      <c r="DM77" s="12">
        <v>1</v>
      </c>
      <c r="ED77" s="12">
        <v>1</v>
      </c>
    </row>
    <row r="78" spans="1:139" ht="105" x14ac:dyDescent="0.25">
      <c r="A78" s="12" t="s">
        <v>436</v>
      </c>
      <c r="B78">
        <v>75</v>
      </c>
      <c r="C78" s="2" t="s">
        <v>677</v>
      </c>
      <c r="E78" s="12">
        <v>1</v>
      </c>
      <c r="G78" s="12">
        <v>1</v>
      </c>
      <c r="I78" s="12">
        <v>1</v>
      </c>
      <c r="J78" s="12">
        <v>1</v>
      </c>
      <c r="K78" s="12">
        <v>1</v>
      </c>
      <c r="M78" s="12">
        <v>1</v>
      </c>
      <c r="O78" s="12">
        <v>1</v>
      </c>
      <c r="Q78" s="12">
        <v>1</v>
      </c>
      <c r="X78" s="12">
        <v>1</v>
      </c>
      <c r="AA78" s="12">
        <v>1</v>
      </c>
      <c r="AB78" s="12">
        <v>1</v>
      </c>
      <c r="CH78" s="12">
        <v>1</v>
      </c>
      <c r="CP78" s="12">
        <v>1</v>
      </c>
      <c r="CQ78" s="12">
        <v>1</v>
      </c>
      <c r="CY78" s="12">
        <v>1</v>
      </c>
      <c r="DC78" s="12">
        <v>1</v>
      </c>
      <c r="DN78" s="12">
        <v>1</v>
      </c>
      <c r="DQ78" s="12">
        <v>1</v>
      </c>
      <c r="DU78" s="12">
        <v>1</v>
      </c>
    </row>
    <row r="79" spans="1:139" ht="135" x14ac:dyDescent="0.25">
      <c r="A79" s="12" t="s">
        <v>436</v>
      </c>
      <c r="B79">
        <v>76</v>
      </c>
      <c r="C79" s="2" t="s">
        <v>685</v>
      </c>
      <c r="CH79" s="12">
        <v>1</v>
      </c>
      <c r="CP79" s="12">
        <v>1</v>
      </c>
      <c r="CW79" s="12">
        <v>1</v>
      </c>
      <c r="DD79" s="12">
        <v>1</v>
      </c>
      <c r="DL79" s="12">
        <v>1</v>
      </c>
      <c r="DR79" s="12">
        <v>1</v>
      </c>
      <c r="DW79" s="12">
        <v>1</v>
      </c>
    </row>
    <row r="80" spans="1:139" ht="105" x14ac:dyDescent="0.25">
      <c r="A80" s="12" t="s">
        <v>436</v>
      </c>
      <c r="B80" s="12">
        <v>77</v>
      </c>
      <c r="C80" s="2" t="s">
        <v>686</v>
      </c>
      <c r="AG80" s="12">
        <v>1</v>
      </c>
      <c r="BP80" s="12">
        <v>1</v>
      </c>
      <c r="BR80" s="12">
        <v>1</v>
      </c>
      <c r="BX80" s="12">
        <v>1</v>
      </c>
      <c r="EI80" s="12" t="s">
        <v>687</v>
      </c>
    </row>
  </sheetData>
  <sheetProtection algorithmName="SHA-512" hashValue="CN3O47QMqTVGFHb53dVLxzM/ppEDzQCysrC8WqcPjiv8R4N1esIh+f7BimQv0Nbw1fgrVOOstPBKC6IZPfYJwg==" saltValue="WPV46rSMPM+ii0bivAeO2w==" spinCount="100000" sheet="1" objects="1" scenarios="1"/>
  <mergeCells count="7">
    <mergeCell ref="CG1:EE1"/>
    <mergeCell ref="BA1:CF1"/>
    <mergeCell ref="AF1:AZ1"/>
    <mergeCell ref="D1:AE1"/>
    <mergeCell ref="A1:A3"/>
    <mergeCell ref="B1:B3"/>
    <mergeCell ref="C1:C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I79"/>
  <sheetViews>
    <sheetView zoomScale="80" zoomScaleNormal="80" workbookViewId="0">
      <pane xSplit="2" ySplit="2" topLeftCell="C78" activePane="bottomRight" state="frozen"/>
      <selection sqref="A1:XFD1048576"/>
      <selection pane="topRight" sqref="A1:XFD1048576"/>
      <selection pane="bottomLeft" sqref="A1:XFD1048576"/>
      <selection pane="bottomRight" activeCell="G79" sqref="G79"/>
    </sheetView>
  </sheetViews>
  <sheetFormatPr baseColWidth="10" defaultColWidth="11.42578125" defaultRowHeight="15" x14ac:dyDescent="0.25"/>
  <cols>
    <col min="2" max="2" width="26" bestFit="1" customWidth="1"/>
    <col min="3" max="4" width="24.28515625" customWidth="1"/>
    <col min="5" max="5" width="27" customWidth="1"/>
    <col min="6" max="7" width="24.28515625" customWidth="1"/>
    <col min="8" max="8" width="48.28515625" bestFit="1" customWidth="1"/>
  </cols>
  <sheetData>
    <row r="1" spans="1:9" x14ac:dyDescent="0.25">
      <c r="C1" s="82" t="s">
        <v>0</v>
      </c>
      <c r="D1" s="82"/>
      <c r="E1" s="82"/>
      <c r="F1" s="82"/>
      <c r="G1" s="82"/>
      <c r="H1" t="s">
        <v>363</v>
      </c>
    </row>
    <row r="2" spans="1:9" x14ac:dyDescent="0.25">
      <c r="A2" s="2" t="s">
        <v>12</v>
      </c>
      <c r="B2" t="s">
        <v>2</v>
      </c>
      <c r="C2" s="67">
        <v>5</v>
      </c>
      <c r="D2" s="67">
        <v>4</v>
      </c>
      <c r="E2" s="67">
        <v>3</v>
      </c>
      <c r="F2" s="67">
        <v>2</v>
      </c>
      <c r="G2" s="67">
        <v>1</v>
      </c>
    </row>
    <row r="3" spans="1:9" ht="90" x14ac:dyDescent="0.25">
      <c r="A3" s="2">
        <v>1</v>
      </c>
      <c r="B3" s="2" t="s">
        <v>61</v>
      </c>
      <c r="C3" s="2" t="s">
        <v>124</v>
      </c>
      <c r="D3" s="2" t="s">
        <v>125</v>
      </c>
      <c r="E3" s="2" t="s">
        <v>126</v>
      </c>
      <c r="F3" s="2" t="s">
        <v>127</v>
      </c>
      <c r="G3" s="2" t="s">
        <v>128</v>
      </c>
      <c r="H3" s="2" t="s">
        <v>364</v>
      </c>
    </row>
    <row r="4" spans="1:9" ht="90" x14ac:dyDescent="0.25">
      <c r="A4" s="2">
        <v>2</v>
      </c>
      <c r="B4" s="2" t="s">
        <v>62</v>
      </c>
      <c r="C4" s="2" t="s">
        <v>129</v>
      </c>
      <c r="D4" s="2" t="s">
        <v>130</v>
      </c>
      <c r="E4" s="2" t="s">
        <v>131</v>
      </c>
      <c r="F4" s="2" t="s">
        <v>132</v>
      </c>
      <c r="G4" s="2" t="s">
        <v>133</v>
      </c>
      <c r="H4" s="2" t="s">
        <v>365</v>
      </c>
    </row>
    <row r="5" spans="1:9" ht="71.25" customHeight="1" x14ac:dyDescent="0.25">
      <c r="A5" s="2">
        <v>3</v>
      </c>
      <c r="B5" s="2" t="s">
        <v>675</v>
      </c>
      <c r="C5" s="2" t="s">
        <v>134</v>
      </c>
      <c r="D5" s="2" t="s">
        <v>676</v>
      </c>
      <c r="E5" s="2" t="s">
        <v>135</v>
      </c>
      <c r="F5" s="2" t="s">
        <v>136</v>
      </c>
      <c r="G5" s="2" t="s">
        <v>137</v>
      </c>
      <c r="H5" s="2" t="s">
        <v>366</v>
      </c>
      <c r="I5" s="2"/>
    </row>
    <row r="6" spans="1:9" ht="90" x14ac:dyDescent="0.25">
      <c r="A6" s="2">
        <v>4</v>
      </c>
      <c r="B6" s="2" t="s">
        <v>64</v>
      </c>
      <c r="C6" s="2" t="s">
        <v>138</v>
      </c>
      <c r="D6" s="2" t="s">
        <v>139</v>
      </c>
      <c r="E6" s="6"/>
      <c r="F6" s="7" t="s">
        <v>292</v>
      </c>
      <c r="G6" s="2" t="s">
        <v>140</v>
      </c>
      <c r="H6" s="2" t="s">
        <v>367</v>
      </c>
    </row>
    <row r="7" spans="1:9" ht="120" x14ac:dyDescent="0.25">
      <c r="A7" s="2">
        <v>5</v>
      </c>
      <c r="B7" s="2" t="s">
        <v>65</v>
      </c>
      <c r="C7" s="2" t="s">
        <v>141</v>
      </c>
      <c r="D7" s="2" t="s">
        <v>142</v>
      </c>
      <c r="E7" s="2" t="s">
        <v>143</v>
      </c>
      <c r="F7" s="2" t="s">
        <v>144</v>
      </c>
      <c r="G7" s="2" t="s">
        <v>145</v>
      </c>
      <c r="H7" s="2" t="s">
        <v>368</v>
      </c>
    </row>
    <row r="8" spans="1:9" ht="105" x14ac:dyDescent="0.25">
      <c r="A8" s="2">
        <v>6</v>
      </c>
      <c r="B8" s="2" t="s">
        <v>66</v>
      </c>
      <c r="C8" s="2" t="s">
        <v>146</v>
      </c>
      <c r="D8" s="2"/>
      <c r="E8" s="2" t="s">
        <v>147</v>
      </c>
      <c r="F8" s="2"/>
      <c r="G8" s="2" t="s">
        <v>148</v>
      </c>
      <c r="H8" s="2" t="s">
        <v>369</v>
      </c>
    </row>
    <row r="9" spans="1:9" ht="120" x14ac:dyDescent="0.25">
      <c r="A9" s="2">
        <v>7</v>
      </c>
      <c r="B9" s="2" t="s">
        <v>67</v>
      </c>
      <c r="C9" s="2" t="s">
        <v>149</v>
      </c>
      <c r="D9" s="2" t="s">
        <v>293</v>
      </c>
      <c r="E9" s="2" t="s">
        <v>150</v>
      </c>
      <c r="F9" s="2" t="s">
        <v>151</v>
      </c>
      <c r="G9" s="2" t="s">
        <v>152</v>
      </c>
      <c r="H9" s="2" t="s">
        <v>370</v>
      </c>
    </row>
    <row r="10" spans="1:9" ht="90" x14ac:dyDescent="0.25">
      <c r="A10" s="2">
        <v>8</v>
      </c>
      <c r="B10" s="2" t="s">
        <v>68</v>
      </c>
      <c r="C10" s="2" t="s">
        <v>153</v>
      </c>
      <c r="D10" s="2"/>
      <c r="E10" s="2"/>
      <c r="F10" s="2"/>
      <c r="G10" s="2" t="s">
        <v>294</v>
      </c>
      <c r="H10" s="2" t="s">
        <v>371</v>
      </c>
    </row>
    <row r="11" spans="1:9" ht="90" x14ac:dyDescent="0.25">
      <c r="A11" s="2">
        <v>9</v>
      </c>
      <c r="B11" s="2" t="s">
        <v>69</v>
      </c>
      <c r="C11" s="2" t="s">
        <v>154</v>
      </c>
      <c r="D11" s="6"/>
      <c r="E11" s="2" t="s">
        <v>295</v>
      </c>
      <c r="F11" s="2"/>
      <c r="G11" s="2" t="s">
        <v>155</v>
      </c>
      <c r="H11" s="2" t="s">
        <v>372</v>
      </c>
    </row>
    <row r="12" spans="1:9" ht="150" x14ac:dyDescent="0.25">
      <c r="A12" s="2">
        <v>10</v>
      </c>
      <c r="B12" s="2" t="s">
        <v>70</v>
      </c>
      <c r="C12" s="2" t="s">
        <v>296</v>
      </c>
      <c r="D12" s="2" t="s">
        <v>156</v>
      </c>
      <c r="F12" s="2" t="s">
        <v>157</v>
      </c>
      <c r="G12" s="2" t="s">
        <v>158</v>
      </c>
      <c r="H12" s="2" t="s">
        <v>373</v>
      </c>
    </row>
    <row r="13" spans="1:9" ht="75" x14ac:dyDescent="0.25">
      <c r="A13" s="2">
        <v>11</v>
      </c>
      <c r="B13" s="2" t="s">
        <v>71</v>
      </c>
      <c r="C13" s="2" t="s">
        <v>159</v>
      </c>
      <c r="D13" s="2"/>
      <c r="E13" s="2" t="s">
        <v>160</v>
      </c>
      <c r="F13" s="2"/>
      <c r="G13" s="2" t="s">
        <v>161</v>
      </c>
      <c r="H13" s="2" t="s">
        <v>374</v>
      </c>
    </row>
    <row r="14" spans="1:9" ht="105" x14ac:dyDescent="0.25">
      <c r="A14" s="2">
        <v>12</v>
      </c>
      <c r="B14" s="2" t="s">
        <v>72</v>
      </c>
      <c r="C14" s="2" t="s">
        <v>162</v>
      </c>
      <c r="D14" s="2"/>
      <c r="E14" s="2" t="s">
        <v>163</v>
      </c>
      <c r="F14" s="2"/>
      <c r="G14" s="2" t="s">
        <v>164</v>
      </c>
      <c r="H14" s="2" t="s">
        <v>375</v>
      </c>
    </row>
    <row r="15" spans="1:9" ht="165" x14ac:dyDescent="0.25">
      <c r="A15" s="2">
        <v>13</v>
      </c>
      <c r="B15" s="2" t="s">
        <v>73</v>
      </c>
      <c r="C15" s="2" t="s">
        <v>165</v>
      </c>
      <c r="D15" s="2"/>
      <c r="E15" s="7" t="s">
        <v>297</v>
      </c>
      <c r="F15" s="2"/>
      <c r="G15" s="2" t="s">
        <v>166</v>
      </c>
      <c r="H15" s="2" t="s">
        <v>376</v>
      </c>
    </row>
    <row r="16" spans="1:9" ht="120" x14ac:dyDescent="0.25">
      <c r="A16" s="2">
        <v>14</v>
      </c>
      <c r="B16" s="2" t="s">
        <v>74</v>
      </c>
      <c r="C16" s="2" t="s">
        <v>167</v>
      </c>
      <c r="D16" s="2"/>
      <c r="E16" s="7" t="s">
        <v>298</v>
      </c>
      <c r="F16" s="2"/>
      <c r="G16" s="2" t="s">
        <v>168</v>
      </c>
      <c r="H16" s="2" t="s">
        <v>377</v>
      </c>
    </row>
    <row r="17" spans="1:8" ht="165" x14ac:dyDescent="0.25">
      <c r="A17" s="2">
        <v>15</v>
      </c>
      <c r="B17" s="2" t="s">
        <v>75</v>
      </c>
      <c r="C17" s="7" t="s">
        <v>299</v>
      </c>
      <c r="D17" s="2" t="s">
        <v>300</v>
      </c>
      <c r="E17" s="2"/>
      <c r="F17" s="2"/>
      <c r="G17" s="2" t="s">
        <v>169</v>
      </c>
      <c r="H17" s="2" t="s">
        <v>378</v>
      </c>
    </row>
    <row r="18" spans="1:8" ht="135" x14ac:dyDescent="0.25">
      <c r="A18" s="2">
        <v>16</v>
      </c>
      <c r="B18" s="2" t="s">
        <v>76</v>
      </c>
      <c r="C18" s="2" t="s">
        <v>301</v>
      </c>
      <c r="D18" s="2"/>
      <c r="E18" s="2"/>
      <c r="F18" s="2"/>
      <c r="G18" s="2" t="s">
        <v>170</v>
      </c>
      <c r="H18" s="2" t="s">
        <v>379</v>
      </c>
    </row>
    <row r="19" spans="1:8" ht="105" x14ac:dyDescent="0.25">
      <c r="A19" s="2">
        <v>17</v>
      </c>
      <c r="B19" s="2" t="s">
        <v>77</v>
      </c>
      <c r="C19" s="2" t="s">
        <v>302</v>
      </c>
      <c r="D19" s="2" t="s">
        <v>171</v>
      </c>
      <c r="E19" s="2" t="s">
        <v>303</v>
      </c>
      <c r="F19" s="2" t="s">
        <v>304</v>
      </c>
      <c r="G19" s="2" t="s">
        <v>172</v>
      </c>
      <c r="H19" s="2" t="s">
        <v>380</v>
      </c>
    </row>
    <row r="20" spans="1:8" ht="105" x14ac:dyDescent="0.25">
      <c r="A20" s="2">
        <v>18</v>
      </c>
      <c r="B20" s="2" t="s">
        <v>673</v>
      </c>
      <c r="C20" s="2" t="s">
        <v>173</v>
      </c>
      <c r="D20" s="2" t="s">
        <v>674</v>
      </c>
      <c r="E20" s="2" t="s">
        <v>174</v>
      </c>
      <c r="F20" s="2" t="s">
        <v>175</v>
      </c>
      <c r="G20" s="2" t="s">
        <v>176</v>
      </c>
      <c r="H20" s="2" t="s">
        <v>381</v>
      </c>
    </row>
    <row r="21" spans="1:8" ht="135" x14ac:dyDescent="0.25">
      <c r="A21" s="2">
        <v>19</v>
      </c>
      <c r="B21" s="2" t="s">
        <v>79</v>
      </c>
      <c r="C21" s="2" t="s">
        <v>177</v>
      </c>
      <c r="D21" s="2" t="s">
        <v>178</v>
      </c>
      <c r="E21" s="2"/>
      <c r="F21" s="2" t="s">
        <v>179</v>
      </c>
      <c r="G21" s="2" t="s">
        <v>305</v>
      </c>
      <c r="H21" s="2" t="s">
        <v>382</v>
      </c>
    </row>
    <row r="22" spans="1:8" ht="165" x14ac:dyDescent="0.25">
      <c r="A22" s="2">
        <v>20</v>
      </c>
      <c r="B22" s="2" t="s">
        <v>80</v>
      </c>
      <c r="C22" s="2" t="s">
        <v>306</v>
      </c>
      <c r="D22" s="2"/>
      <c r="E22" s="2" t="s">
        <v>307</v>
      </c>
      <c r="F22" s="2"/>
      <c r="G22" s="2" t="s">
        <v>180</v>
      </c>
      <c r="H22" s="2" t="s">
        <v>383</v>
      </c>
    </row>
    <row r="23" spans="1:8" ht="120" x14ac:dyDescent="0.25">
      <c r="A23" s="2">
        <v>21</v>
      </c>
      <c r="B23" s="2" t="s">
        <v>81</v>
      </c>
      <c r="C23" s="2" t="s">
        <v>181</v>
      </c>
      <c r="D23" s="2"/>
      <c r="E23" s="2"/>
      <c r="F23" s="7" t="s">
        <v>308</v>
      </c>
      <c r="G23" s="2" t="s">
        <v>309</v>
      </c>
      <c r="H23" s="2" t="s">
        <v>384</v>
      </c>
    </row>
    <row r="24" spans="1:8" ht="90" x14ac:dyDescent="0.25">
      <c r="A24" s="2">
        <v>22</v>
      </c>
      <c r="B24" s="2" t="s">
        <v>82</v>
      </c>
      <c r="C24" s="2" t="s">
        <v>182</v>
      </c>
      <c r="D24" s="2"/>
      <c r="E24" s="2"/>
      <c r="F24" s="2"/>
      <c r="G24" s="2" t="s">
        <v>183</v>
      </c>
      <c r="H24" s="2" t="s">
        <v>385</v>
      </c>
    </row>
    <row r="25" spans="1:8" ht="75" x14ac:dyDescent="0.25">
      <c r="A25" s="2">
        <v>23</v>
      </c>
      <c r="B25" s="2" t="s">
        <v>83</v>
      </c>
      <c r="C25" s="2" t="s">
        <v>184</v>
      </c>
      <c r="D25" s="2"/>
      <c r="E25" s="2"/>
      <c r="F25" s="2"/>
      <c r="G25" s="2" t="s">
        <v>310</v>
      </c>
      <c r="H25" s="2" t="s">
        <v>386</v>
      </c>
    </row>
    <row r="26" spans="1:8" ht="150" x14ac:dyDescent="0.25">
      <c r="A26" s="2">
        <v>24</v>
      </c>
      <c r="B26" s="2" t="s">
        <v>84</v>
      </c>
      <c r="C26" s="2" t="s">
        <v>185</v>
      </c>
      <c r="D26" s="2"/>
      <c r="E26" s="2"/>
      <c r="F26" s="7" t="s">
        <v>311</v>
      </c>
      <c r="G26" s="2" t="s">
        <v>186</v>
      </c>
      <c r="H26" s="2" t="s">
        <v>387</v>
      </c>
    </row>
    <row r="27" spans="1:8" ht="180" x14ac:dyDescent="0.25">
      <c r="A27" s="2">
        <v>25</v>
      </c>
      <c r="B27" s="2" t="s">
        <v>85</v>
      </c>
      <c r="C27" s="2" t="s">
        <v>187</v>
      </c>
      <c r="D27" s="2" t="s">
        <v>188</v>
      </c>
      <c r="E27" s="2" t="s">
        <v>312</v>
      </c>
      <c r="F27" s="2"/>
      <c r="G27" s="2" t="s">
        <v>189</v>
      </c>
      <c r="H27" s="2" t="s">
        <v>388</v>
      </c>
    </row>
    <row r="28" spans="1:8" ht="90" x14ac:dyDescent="0.25">
      <c r="A28" s="2">
        <v>26</v>
      </c>
      <c r="B28" s="2" t="s">
        <v>86</v>
      </c>
      <c r="C28" s="7" t="s">
        <v>313</v>
      </c>
      <c r="D28" s="2"/>
      <c r="E28" s="7" t="s">
        <v>314</v>
      </c>
      <c r="F28" s="2"/>
      <c r="G28" s="7" t="s">
        <v>315</v>
      </c>
      <c r="H28" s="2" t="s">
        <v>389</v>
      </c>
    </row>
    <row r="29" spans="1:8" ht="195" x14ac:dyDescent="0.25">
      <c r="A29" s="2">
        <v>27</v>
      </c>
      <c r="B29" s="2" t="s">
        <v>87</v>
      </c>
      <c r="C29" s="2" t="s">
        <v>190</v>
      </c>
      <c r="D29" s="2" t="s">
        <v>316</v>
      </c>
      <c r="E29" s="2" t="s">
        <v>317</v>
      </c>
      <c r="F29" s="2" t="s">
        <v>318</v>
      </c>
      <c r="G29" s="2" t="s">
        <v>191</v>
      </c>
      <c r="H29" s="2" t="s">
        <v>390</v>
      </c>
    </row>
    <row r="30" spans="1:8" ht="105" x14ac:dyDescent="0.25">
      <c r="A30" s="2">
        <v>28</v>
      </c>
      <c r="B30" s="2" t="s">
        <v>88</v>
      </c>
      <c r="C30" s="2" t="s">
        <v>192</v>
      </c>
      <c r="D30" s="2" t="s">
        <v>193</v>
      </c>
      <c r="E30" s="2" t="s">
        <v>194</v>
      </c>
      <c r="F30" s="2" t="s">
        <v>195</v>
      </c>
      <c r="G30" s="2" t="s">
        <v>196</v>
      </c>
      <c r="H30" s="2" t="s">
        <v>391</v>
      </c>
    </row>
    <row r="31" spans="1:8" ht="90" x14ac:dyDescent="0.25">
      <c r="A31" s="2">
        <v>29</v>
      </c>
      <c r="B31" s="2" t="s">
        <v>89</v>
      </c>
      <c r="C31" s="2" t="s">
        <v>197</v>
      </c>
      <c r="D31" s="2"/>
      <c r="E31" s="2" t="s">
        <v>198</v>
      </c>
      <c r="F31" s="2"/>
      <c r="G31" s="2" t="s">
        <v>199</v>
      </c>
      <c r="H31" s="2" t="s">
        <v>392</v>
      </c>
    </row>
    <row r="32" spans="1:8" ht="135" x14ac:dyDescent="0.25">
      <c r="A32" s="2">
        <v>30</v>
      </c>
      <c r="B32" s="2" t="s">
        <v>90</v>
      </c>
      <c r="C32" s="2" t="s">
        <v>200</v>
      </c>
      <c r="D32" s="2" t="s">
        <v>319</v>
      </c>
      <c r="E32" s="2" t="s">
        <v>320</v>
      </c>
      <c r="F32" s="2" t="s">
        <v>321</v>
      </c>
      <c r="G32" s="2" t="s">
        <v>322</v>
      </c>
      <c r="H32" s="2" t="s">
        <v>393</v>
      </c>
    </row>
    <row r="33" spans="1:9" ht="135" x14ac:dyDescent="0.25">
      <c r="A33" s="2">
        <v>31</v>
      </c>
      <c r="B33" s="2" t="s">
        <v>323</v>
      </c>
      <c r="C33" s="2" t="s">
        <v>201</v>
      </c>
      <c r="D33" s="2" t="s">
        <v>324</v>
      </c>
      <c r="E33" s="2" t="s">
        <v>325</v>
      </c>
      <c r="F33" s="2" t="s">
        <v>326</v>
      </c>
      <c r="G33" s="2" t="s">
        <v>327</v>
      </c>
      <c r="H33" s="2" t="s">
        <v>394</v>
      </c>
    </row>
    <row r="34" spans="1:9" ht="75" x14ac:dyDescent="0.25">
      <c r="A34" s="2">
        <v>32</v>
      </c>
      <c r="B34" s="2" t="s">
        <v>328</v>
      </c>
      <c r="C34" s="2" t="s">
        <v>202</v>
      </c>
      <c r="D34" s="2" t="s">
        <v>203</v>
      </c>
      <c r="E34" s="2"/>
      <c r="F34" s="2" t="s">
        <v>204</v>
      </c>
      <c r="G34" s="2" t="s">
        <v>205</v>
      </c>
      <c r="H34" s="2" t="s">
        <v>395</v>
      </c>
    </row>
    <row r="35" spans="1:9" ht="75" x14ac:dyDescent="0.25">
      <c r="A35" s="2">
        <v>33</v>
      </c>
      <c r="B35" s="7" t="s">
        <v>329</v>
      </c>
      <c r="C35" s="2" t="s">
        <v>206</v>
      </c>
      <c r="D35" s="2" t="s">
        <v>207</v>
      </c>
      <c r="E35" s="2"/>
      <c r="F35" s="2" t="s">
        <v>208</v>
      </c>
      <c r="G35" s="2" t="s">
        <v>209</v>
      </c>
      <c r="H35" s="2" t="s">
        <v>395</v>
      </c>
    </row>
    <row r="36" spans="1:9" ht="90" x14ac:dyDescent="0.25">
      <c r="A36" s="2">
        <v>34</v>
      </c>
      <c r="B36" s="2" t="s">
        <v>94</v>
      </c>
      <c r="C36" s="2" t="s">
        <v>330</v>
      </c>
      <c r="D36" s="2"/>
      <c r="E36" s="2" t="s">
        <v>210</v>
      </c>
      <c r="F36" s="2"/>
      <c r="G36" s="2" t="s">
        <v>331</v>
      </c>
      <c r="H36" s="2" t="s">
        <v>396</v>
      </c>
    </row>
    <row r="37" spans="1:9" ht="90" x14ac:dyDescent="0.25">
      <c r="A37" s="2">
        <v>35</v>
      </c>
      <c r="B37" s="7" t="s">
        <v>332</v>
      </c>
      <c r="C37" s="2" t="s">
        <v>333</v>
      </c>
      <c r="D37" s="2"/>
      <c r="E37" s="2" t="s">
        <v>334</v>
      </c>
      <c r="F37" s="2"/>
      <c r="G37" s="2" t="s">
        <v>335</v>
      </c>
      <c r="H37" s="2" t="s">
        <v>397</v>
      </c>
    </row>
    <row r="38" spans="1:9" ht="150" x14ac:dyDescent="0.25">
      <c r="A38" s="2">
        <v>36</v>
      </c>
      <c r="B38" s="7" t="s">
        <v>336</v>
      </c>
      <c r="C38" s="7" t="s">
        <v>337</v>
      </c>
      <c r="D38" s="2"/>
      <c r="E38" s="2" t="s">
        <v>211</v>
      </c>
      <c r="F38" s="2"/>
      <c r="G38" s="2" t="s">
        <v>212</v>
      </c>
      <c r="H38" s="2" t="s">
        <v>398</v>
      </c>
    </row>
    <row r="39" spans="1:9" ht="105" x14ac:dyDescent="0.25">
      <c r="A39" s="2">
        <v>37</v>
      </c>
      <c r="B39" s="2" t="s">
        <v>97</v>
      </c>
      <c r="C39" s="2" t="s">
        <v>213</v>
      </c>
      <c r="D39" s="2"/>
      <c r="E39" s="2" t="s">
        <v>214</v>
      </c>
      <c r="F39" s="2"/>
      <c r="G39" s="2" t="s">
        <v>215</v>
      </c>
      <c r="H39" s="2" t="s">
        <v>399</v>
      </c>
    </row>
    <row r="40" spans="1:9" ht="105" x14ac:dyDescent="0.25">
      <c r="A40" s="2">
        <v>38</v>
      </c>
      <c r="B40" s="2" t="s">
        <v>98</v>
      </c>
      <c r="C40" s="2" t="s">
        <v>338</v>
      </c>
      <c r="D40" s="2"/>
      <c r="E40" s="2" t="s">
        <v>216</v>
      </c>
      <c r="F40" s="2"/>
      <c r="G40" s="7" t="s">
        <v>339</v>
      </c>
      <c r="H40" s="2" t="s">
        <v>400</v>
      </c>
    </row>
    <row r="41" spans="1:9" ht="135" x14ac:dyDescent="0.25">
      <c r="A41" s="2">
        <v>39</v>
      </c>
      <c r="B41" s="2" t="s">
        <v>99</v>
      </c>
      <c r="C41" s="2" t="s">
        <v>224</v>
      </c>
      <c r="D41" s="2"/>
      <c r="E41" s="2" t="s">
        <v>226</v>
      </c>
      <c r="F41" s="2"/>
      <c r="G41" s="2" t="s">
        <v>225</v>
      </c>
      <c r="H41" s="2" t="s">
        <v>401</v>
      </c>
    </row>
    <row r="42" spans="1:9" ht="135" x14ac:dyDescent="0.25">
      <c r="A42" s="2">
        <v>40</v>
      </c>
      <c r="B42" s="2" t="s">
        <v>100</v>
      </c>
      <c r="C42" s="2" t="s">
        <v>227</v>
      </c>
      <c r="D42" s="2"/>
      <c r="E42" s="2" t="s">
        <v>228</v>
      </c>
      <c r="F42" s="2"/>
      <c r="G42" s="2" t="s">
        <v>225</v>
      </c>
      <c r="H42" s="2" t="s">
        <v>402</v>
      </c>
    </row>
    <row r="43" spans="1:9" ht="135" x14ac:dyDescent="0.25">
      <c r="A43" s="2">
        <v>41</v>
      </c>
      <c r="B43" s="2" t="s">
        <v>101</v>
      </c>
      <c r="C43" s="2" t="s">
        <v>229</v>
      </c>
      <c r="D43" s="2"/>
      <c r="E43" s="2" t="s">
        <v>231</v>
      </c>
      <c r="F43" s="2"/>
      <c r="G43" s="2" t="s">
        <v>230</v>
      </c>
      <c r="H43" s="2" t="s">
        <v>403</v>
      </c>
    </row>
    <row r="44" spans="1:9" ht="135" x14ac:dyDescent="0.25">
      <c r="A44" s="2">
        <v>42</v>
      </c>
      <c r="B44" s="2" t="s">
        <v>102</v>
      </c>
      <c r="C44" s="2" t="s">
        <v>233</v>
      </c>
      <c r="D44" s="2"/>
      <c r="E44" s="2" t="s">
        <v>234</v>
      </c>
      <c r="F44" s="2"/>
      <c r="G44" s="2" t="s">
        <v>232</v>
      </c>
      <c r="H44" s="2" t="s">
        <v>404</v>
      </c>
    </row>
    <row r="45" spans="1:9" ht="135" x14ac:dyDescent="0.25">
      <c r="A45" s="2">
        <v>43</v>
      </c>
      <c r="B45" s="2" t="s">
        <v>103</v>
      </c>
      <c r="C45" s="2" t="s">
        <v>235</v>
      </c>
      <c r="D45" s="2"/>
      <c r="E45" s="2" t="s">
        <v>340</v>
      </c>
      <c r="F45" s="2"/>
      <c r="G45" s="2" t="s">
        <v>236</v>
      </c>
      <c r="H45" s="2" t="s">
        <v>405</v>
      </c>
    </row>
    <row r="46" spans="1:9" ht="105" x14ac:dyDescent="0.25">
      <c r="A46" s="2">
        <v>44</v>
      </c>
      <c r="B46" s="2" t="s">
        <v>104</v>
      </c>
      <c r="C46" s="2" t="s">
        <v>239</v>
      </c>
      <c r="D46" s="2"/>
      <c r="E46" s="2" t="s">
        <v>238</v>
      </c>
      <c r="F46" s="2"/>
      <c r="G46" s="2" t="s">
        <v>237</v>
      </c>
      <c r="H46" s="2" t="s">
        <v>406</v>
      </c>
    </row>
    <row r="47" spans="1:9" ht="105" x14ac:dyDescent="0.25">
      <c r="A47" s="2">
        <v>45</v>
      </c>
      <c r="B47" s="2" t="s">
        <v>105</v>
      </c>
      <c r="C47" s="2" t="s">
        <v>341</v>
      </c>
      <c r="D47" s="2"/>
      <c r="E47" s="2" t="s">
        <v>241</v>
      </c>
      <c r="F47" s="2"/>
      <c r="G47" s="2" t="s">
        <v>240</v>
      </c>
      <c r="H47" s="2" t="s">
        <v>407</v>
      </c>
    </row>
    <row r="48" spans="1:9" ht="135" x14ac:dyDescent="0.25">
      <c r="A48" s="2">
        <v>46</v>
      </c>
      <c r="B48" s="2" t="s">
        <v>106</v>
      </c>
      <c r="C48" s="2" t="s">
        <v>242</v>
      </c>
      <c r="D48" s="2"/>
      <c r="E48" s="2" t="s">
        <v>244</v>
      </c>
      <c r="F48" s="2"/>
      <c r="G48" s="2" t="s">
        <v>243</v>
      </c>
      <c r="H48" s="2" t="s">
        <v>408</v>
      </c>
      <c r="I48" s="6"/>
    </row>
    <row r="49" spans="1:9" ht="120" x14ac:dyDescent="0.25">
      <c r="A49" s="2">
        <v>47</v>
      </c>
      <c r="B49" s="2" t="s">
        <v>107</v>
      </c>
      <c r="C49" s="2" t="s">
        <v>342</v>
      </c>
      <c r="D49" s="2"/>
      <c r="E49" s="2" t="s">
        <v>343</v>
      </c>
      <c r="F49" s="2"/>
      <c r="G49" s="2" t="s">
        <v>344</v>
      </c>
      <c r="H49" s="2" t="s">
        <v>409</v>
      </c>
      <c r="I49" s="6"/>
    </row>
    <row r="50" spans="1:9" ht="90" x14ac:dyDescent="0.25">
      <c r="A50" s="2">
        <v>48</v>
      </c>
      <c r="B50" s="2" t="s">
        <v>108</v>
      </c>
      <c r="C50" s="2" t="s">
        <v>345</v>
      </c>
      <c r="D50" s="2"/>
      <c r="E50" s="2" t="s">
        <v>346</v>
      </c>
      <c r="F50" s="2"/>
      <c r="G50" s="2" t="s">
        <v>347</v>
      </c>
      <c r="H50" s="2" t="s">
        <v>410</v>
      </c>
      <c r="I50" s="6"/>
    </row>
    <row r="51" spans="1:9" ht="120" x14ac:dyDescent="0.25">
      <c r="A51" s="2">
        <v>49</v>
      </c>
      <c r="B51" s="2" t="s">
        <v>109</v>
      </c>
      <c r="C51" s="2" t="s">
        <v>245</v>
      </c>
      <c r="D51" s="2"/>
      <c r="E51" s="2" t="s">
        <v>247</v>
      </c>
      <c r="F51" s="2"/>
      <c r="G51" s="2" t="s">
        <v>246</v>
      </c>
      <c r="H51" s="2" t="s">
        <v>411</v>
      </c>
      <c r="I51" s="6"/>
    </row>
    <row r="52" spans="1:9" ht="120" x14ac:dyDescent="0.25">
      <c r="A52" s="2">
        <v>50</v>
      </c>
      <c r="B52" s="2" t="s">
        <v>110</v>
      </c>
      <c r="C52" s="2" t="s">
        <v>348</v>
      </c>
      <c r="D52" s="2"/>
      <c r="E52" s="2" t="s">
        <v>349</v>
      </c>
      <c r="F52" s="2"/>
      <c r="G52" s="2" t="s">
        <v>350</v>
      </c>
      <c r="H52" s="2" t="s">
        <v>412</v>
      </c>
    </row>
    <row r="53" spans="1:9" ht="180" x14ac:dyDescent="0.25">
      <c r="A53" s="2">
        <v>51</v>
      </c>
      <c r="B53" s="2" t="s">
        <v>111</v>
      </c>
      <c r="C53" s="2" t="s">
        <v>351</v>
      </c>
      <c r="D53" s="2"/>
      <c r="E53" s="2" t="s">
        <v>352</v>
      </c>
      <c r="F53" s="2"/>
      <c r="G53" s="2" t="s">
        <v>353</v>
      </c>
      <c r="H53" s="2" t="s">
        <v>413</v>
      </c>
      <c r="I53" s="6"/>
    </row>
    <row r="54" spans="1:9" ht="180" x14ac:dyDescent="0.25">
      <c r="A54" s="2">
        <v>52</v>
      </c>
      <c r="B54" s="2" t="s">
        <v>112</v>
      </c>
      <c r="C54" s="2" t="s">
        <v>248</v>
      </c>
      <c r="D54" s="2"/>
      <c r="E54" s="7" t="s">
        <v>354</v>
      </c>
      <c r="F54" s="2"/>
      <c r="G54" s="2" t="s">
        <v>249</v>
      </c>
      <c r="H54" s="2" t="s">
        <v>414</v>
      </c>
    </row>
    <row r="55" spans="1:9" ht="90" x14ac:dyDescent="0.25">
      <c r="A55" s="2">
        <v>53</v>
      </c>
      <c r="B55" s="2" t="s">
        <v>113</v>
      </c>
      <c r="C55" s="2" t="s">
        <v>250</v>
      </c>
      <c r="D55" s="2"/>
      <c r="E55" s="2" t="s">
        <v>251</v>
      </c>
      <c r="F55" s="2"/>
      <c r="G55" s="2" t="s">
        <v>252</v>
      </c>
      <c r="H55" s="2" t="s">
        <v>415</v>
      </c>
    </row>
    <row r="56" spans="1:9" ht="135" x14ac:dyDescent="0.25">
      <c r="A56" s="2">
        <v>54</v>
      </c>
      <c r="B56" s="2" t="s">
        <v>114</v>
      </c>
      <c r="C56" s="2" t="s">
        <v>253</v>
      </c>
      <c r="D56" s="2" t="s">
        <v>255</v>
      </c>
      <c r="E56" s="8"/>
      <c r="F56" s="7" t="s">
        <v>355</v>
      </c>
      <c r="G56" s="2" t="s">
        <v>254</v>
      </c>
      <c r="H56" s="2" t="s">
        <v>416</v>
      </c>
      <c r="I56" s="2"/>
    </row>
    <row r="57" spans="1:9" ht="120" x14ac:dyDescent="0.25">
      <c r="A57" s="2">
        <v>55</v>
      </c>
      <c r="B57" s="2" t="s">
        <v>115</v>
      </c>
      <c r="C57" s="2" t="s">
        <v>256</v>
      </c>
      <c r="D57" s="2" t="s">
        <v>259</v>
      </c>
      <c r="E57" s="2" t="s">
        <v>258</v>
      </c>
      <c r="G57" s="2" t="s">
        <v>257</v>
      </c>
      <c r="H57" s="2" t="s">
        <v>417</v>
      </c>
    </row>
    <row r="58" spans="1:9" ht="105" x14ac:dyDescent="0.25">
      <c r="A58" s="2">
        <v>56</v>
      </c>
      <c r="B58" s="2" t="s">
        <v>116</v>
      </c>
      <c r="C58" s="2" t="s">
        <v>260</v>
      </c>
      <c r="D58" s="2" t="s">
        <v>261</v>
      </c>
      <c r="E58" s="2" t="s">
        <v>262</v>
      </c>
      <c r="G58" s="2" t="s">
        <v>263</v>
      </c>
      <c r="H58" s="2" t="s">
        <v>418</v>
      </c>
    </row>
    <row r="59" spans="1:9" ht="165" x14ac:dyDescent="0.25">
      <c r="A59" s="2">
        <v>57</v>
      </c>
      <c r="B59" s="2" t="s">
        <v>117</v>
      </c>
      <c r="C59" s="2" t="s">
        <v>265</v>
      </c>
      <c r="E59" s="2" t="s">
        <v>266</v>
      </c>
      <c r="G59" s="2" t="s">
        <v>264</v>
      </c>
      <c r="H59" s="2" t="s">
        <v>419</v>
      </c>
    </row>
    <row r="60" spans="1:9" ht="135" x14ac:dyDescent="0.25">
      <c r="A60" s="2">
        <v>58</v>
      </c>
      <c r="B60" s="2" t="s">
        <v>118</v>
      </c>
      <c r="C60" s="2" t="s">
        <v>267</v>
      </c>
      <c r="E60" s="2" t="s">
        <v>269</v>
      </c>
      <c r="G60" s="2" t="s">
        <v>268</v>
      </c>
      <c r="H60" s="2" t="s">
        <v>420</v>
      </c>
    </row>
    <row r="61" spans="1:9" ht="105" x14ac:dyDescent="0.25">
      <c r="A61" s="2">
        <v>59</v>
      </c>
      <c r="B61" s="2" t="s">
        <v>119</v>
      </c>
      <c r="C61" s="2" t="s">
        <v>270</v>
      </c>
      <c r="E61" s="2" t="s">
        <v>269</v>
      </c>
      <c r="G61" s="2" t="s">
        <v>271</v>
      </c>
      <c r="H61" s="2" t="s">
        <v>421</v>
      </c>
    </row>
    <row r="62" spans="1:9" ht="105" x14ac:dyDescent="0.25">
      <c r="A62" s="2">
        <v>60</v>
      </c>
      <c r="B62" s="2" t="s">
        <v>120</v>
      </c>
      <c r="C62" s="2" t="s">
        <v>272</v>
      </c>
      <c r="E62" s="7" t="s">
        <v>356</v>
      </c>
      <c r="G62" s="2" t="s">
        <v>273</v>
      </c>
      <c r="H62" s="2" t="s">
        <v>422</v>
      </c>
    </row>
    <row r="63" spans="1:9" ht="135" x14ac:dyDescent="0.25">
      <c r="A63" s="2">
        <v>61</v>
      </c>
      <c r="B63" s="2" t="s">
        <v>121</v>
      </c>
      <c r="C63" s="2" t="s">
        <v>274</v>
      </c>
      <c r="G63" s="2" t="s">
        <v>275</v>
      </c>
      <c r="H63" s="2" t="s">
        <v>423</v>
      </c>
    </row>
    <row r="64" spans="1:9" ht="150" x14ac:dyDescent="0.25">
      <c r="A64" s="2">
        <v>62</v>
      </c>
      <c r="B64" s="2" t="s">
        <v>122</v>
      </c>
      <c r="C64" s="2" t="s">
        <v>276</v>
      </c>
      <c r="E64" s="2" t="s">
        <v>278</v>
      </c>
      <c r="G64" s="2" t="s">
        <v>277</v>
      </c>
      <c r="H64" s="2" t="s">
        <v>424</v>
      </c>
    </row>
    <row r="65" spans="1:9" ht="165" x14ac:dyDescent="0.25">
      <c r="A65" s="2">
        <v>63</v>
      </c>
      <c r="B65" s="2" t="s">
        <v>123</v>
      </c>
      <c r="C65" s="2" t="s">
        <v>279</v>
      </c>
      <c r="E65" s="2" t="s">
        <v>281</v>
      </c>
      <c r="G65" s="2" t="s">
        <v>280</v>
      </c>
      <c r="H65" s="2" t="s">
        <v>425</v>
      </c>
    </row>
    <row r="66" spans="1:9" ht="45" x14ac:dyDescent="0.25">
      <c r="A66" s="4">
        <v>64</v>
      </c>
      <c r="B66" s="4" t="s">
        <v>217</v>
      </c>
      <c r="C66" s="5"/>
      <c r="D66" s="5"/>
      <c r="E66" s="5"/>
      <c r="F66" s="5"/>
      <c r="G66" s="5"/>
      <c r="H66" s="2"/>
    </row>
    <row r="67" spans="1:9" ht="150" x14ac:dyDescent="0.25">
      <c r="A67" s="2">
        <v>65</v>
      </c>
      <c r="B67" s="3" t="s">
        <v>670</v>
      </c>
      <c r="C67" s="2" t="s">
        <v>671</v>
      </c>
      <c r="E67" s="2" t="s">
        <v>283</v>
      </c>
      <c r="G67" s="2" t="s">
        <v>282</v>
      </c>
      <c r="H67" s="2" t="s">
        <v>426</v>
      </c>
      <c r="I67" s="2" t="s">
        <v>357</v>
      </c>
    </row>
    <row r="68" spans="1:9" ht="135" x14ac:dyDescent="0.25">
      <c r="A68" s="2">
        <v>66</v>
      </c>
      <c r="B68" s="2" t="s">
        <v>219</v>
      </c>
      <c r="C68" s="2" t="s">
        <v>358</v>
      </c>
      <c r="D68" s="2" t="s">
        <v>359</v>
      </c>
      <c r="E68" s="2"/>
      <c r="F68" s="2" t="s">
        <v>360</v>
      </c>
      <c r="G68" s="2" t="s">
        <v>361</v>
      </c>
      <c r="H68" s="2" t="s">
        <v>427</v>
      </c>
    </row>
    <row r="69" spans="1:9" ht="150" x14ac:dyDescent="0.25">
      <c r="A69" s="2">
        <v>67</v>
      </c>
      <c r="B69" s="2" t="s">
        <v>220</v>
      </c>
      <c r="C69" s="2" t="s">
        <v>284</v>
      </c>
      <c r="F69" s="2" t="s">
        <v>672</v>
      </c>
      <c r="G69" s="2" t="s">
        <v>285</v>
      </c>
      <c r="H69" s="2" t="s">
        <v>428</v>
      </c>
    </row>
    <row r="70" spans="1:9" ht="195" x14ac:dyDescent="0.25">
      <c r="A70" s="2">
        <v>68</v>
      </c>
      <c r="B70" s="2" t="s">
        <v>221</v>
      </c>
      <c r="C70" s="2" t="s">
        <v>286</v>
      </c>
      <c r="G70" s="2" t="s">
        <v>288</v>
      </c>
      <c r="H70" s="2" t="s">
        <v>429</v>
      </c>
    </row>
    <row r="71" spans="1:9" ht="135" x14ac:dyDescent="0.25">
      <c r="A71" s="2">
        <v>69</v>
      </c>
      <c r="B71" s="2" t="s">
        <v>222</v>
      </c>
      <c r="C71" s="2" t="s">
        <v>287</v>
      </c>
      <c r="G71" s="2" t="s">
        <v>289</v>
      </c>
      <c r="H71" s="2" t="s">
        <v>430</v>
      </c>
    </row>
    <row r="72" spans="1:9" ht="150" x14ac:dyDescent="0.25">
      <c r="A72" s="2">
        <v>70</v>
      </c>
      <c r="B72" s="2" t="s">
        <v>223</v>
      </c>
      <c r="C72" s="2" t="s">
        <v>290</v>
      </c>
      <c r="E72" s="2" t="s">
        <v>362</v>
      </c>
      <c r="G72" s="2" t="s">
        <v>291</v>
      </c>
      <c r="H72" s="2" t="s">
        <v>431</v>
      </c>
    </row>
    <row r="73" spans="1:9" ht="110.25" customHeight="1" x14ac:dyDescent="0.25">
      <c r="A73">
        <v>71</v>
      </c>
      <c r="B73" s="2" t="s">
        <v>653</v>
      </c>
      <c r="C73" s="2" t="s">
        <v>661</v>
      </c>
      <c r="E73" s="2" t="s">
        <v>662</v>
      </c>
      <c r="G73" s="2" t="s">
        <v>663</v>
      </c>
      <c r="H73" s="2" t="s">
        <v>424</v>
      </c>
    </row>
    <row r="74" spans="1:9" ht="90" x14ac:dyDescent="0.25">
      <c r="A74">
        <v>72</v>
      </c>
      <c r="B74" s="2" t="s">
        <v>654</v>
      </c>
      <c r="C74" s="2" t="s">
        <v>664</v>
      </c>
      <c r="E74" s="2" t="s">
        <v>665</v>
      </c>
      <c r="G74" s="2" t="s">
        <v>666</v>
      </c>
      <c r="H74" s="2" t="s">
        <v>413</v>
      </c>
    </row>
    <row r="75" spans="1:9" ht="90" x14ac:dyDescent="0.25">
      <c r="A75">
        <v>73</v>
      </c>
      <c r="B75" s="2" t="s">
        <v>655</v>
      </c>
      <c r="C75" s="2" t="s">
        <v>667</v>
      </c>
      <c r="H75" s="2" t="s">
        <v>668</v>
      </c>
    </row>
    <row r="76" spans="1:9" ht="105" x14ac:dyDescent="0.25">
      <c r="A76">
        <v>74</v>
      </c>
      <c r="B76" s="2" t="s">
        <v>656</v>
      </c>
      <c r="C76" s="2" t="s">
        <v>669</v>
      </c>
      <c r="H76" s="2" t="s">
        <v>668</v>
      </c>
    </row>
    <row r="77" spans="1:9" ht="135" x14ac:dyDescent="0.25">
      <c r="A77">
        <v>75</v>
      </c>
      <c r="B77" s="2" t="s">
        <v>677</v>
      </c>
      <c r="C77" s="2" t="s">
        <v>680</v>
      </c>
      <c r="E77" s="2" t="s">
        <v>679</v>
      </c>
      <c r="G77" s="2" t="s">
        <v>678</v>
      </c>
      <c r="H77" s="2" t="s">
        <v>668</v>
      </c>
    </row>
    <row r="78" spans="1:9" ht="75" x14ac:dyDescent="0.25">
      <c r="A78">
        <v>76</v>
      </c>
      <c r="B78" s="2" t="s">
        <v>685</v>
      </c>
      <c r="C78" s="2" t="s">
        <v>682</v>
      </c>
      <c r="G78" s="2" t="s">
        <v>683</v>
      </c>
      <c r="H78" s="2" t="s">
        <v>684</v>
      </c>
    </row>
    <row r="79" spans="1:9" ht="105" x14ac:dyDescent="0.25">
      <c r="A79">
        <v>77</v>
      </c>
      <c r="B79" s="2" t="s">
        <v>686</v>
      </c>
      <c r="C79" s="2" t="s">
        <v>688</v>
      </c>
      <c r="E79" s="2" t="s">
        <v>689</v>
      </c>
      <c r="G79" s="2" t="s">
        <v>690</v>
      </c>
      <c r="H79" s="2" t="s">
        <v>691</v>
      </c>
    </row>
  </sheetData>
  <sheetProtection algorithmName="SHA-512" hashValue="tZXLd5J430mzBAw4r//fopN9JysQT4mR9gXyj4uxXmFnZouNj6DFI82vApF8MKfVriWhNLdOTStZT633WoNhkQ==" saltValue="Kh2EOh1x/sasSnMDjkovWw==" spinCount="100000" sheet="1" objects="1" scenarios="1"/>
  <autoFilter ref="C2:G2"/>
  <mergeCells count="1">
    <mergeCell ref="C1:G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L79"/>
  <sheetViews>
    <sheetView workbookViewId="0">
      <pane ySplit="2" topLeftCell="A75" activePane="bottomLeft" state="frozen"/>
      <selection sqref="A1:XFD1048576"/>
      <selection pane="bottomLeft" activeCell="B3" sqref="B3"/>
    </sheetView>
  </sheetViews>
  <sheetFormatPr baseColWidth="10" defaultColWidth="11.42578125" defaultRowHeight="15" x14ac:dyDescent="0.25"/>
  <cols>
    <col min="2" max="2" width="45.7109375" customWidth="1"/>
    <col min="7" max="7" width="13" customWidth="1"/>
    <col min="8" max="8" width="14.140625" customWidth="1"/>
  </cols>
  <sheetData>
    <row r="1" spans="1:12" x14ac:dyDescent="0.25">
      <c r="H1">
        <v>1</v>
      </c>
      <c r="I1">
        <v>2</v>
      </c>
      <c r="J1">
        <v>3</v>
      </c>
      <c r="K1">
        <v>4</v>
      </c>
      <c r="L1">
        <v>5</v>
      </c>
    </row>
    <row r="2" spans="1:12" x14ac:dyDescent="0.25">
      <c r="A2" t="s">
        <v>12</v>
      </c>
      <c r="B2" t="s">
        <v>2</v>
      </c>
      <c r="C2" t="s">
        <v>3</v>
      </c>
      <c r="D2" t="s">
        <v>4</v>
      </c>
      <c r="E2" t="s">
        <v>5</v>
      </c>
      <c r="F2" t="s">
        <v>6</v>
      </c>
      <c r="G2" t="s">
        <v>19</v>
      </c>
      <c r="H2" t="s">
        <v>58</v>
      </c>
      <c r="I2" t="s">
        <v>59</v>
      </c>
      <c r="J2" t="s">
        <v>589</v>
      </c>
      <c r="K2" t="s">
        <v>590</v>
      </c>
      <c r="L2" t="s">
        <v>13</v>
      </c>
    </row>
    <row r="3" spans="1:12" x14ac:dyDescent="0.25">
      <c r="A3">
        <v>1</v>
      </c>
      <c r="B3" s="2" t="s">
        <v>61</v>
      </c>
      <c r="C3">
        <v>2</v>
      </c>
      <c r="D3">
        <v>1</v>
      </c>
      <c r="E3">
        <v>1</v>
      </c>
      <c r="F3">
        <v>3</v>
      </c>
      <c r="G3">
        <v>5</v>
      </c>
      <c r="H3">
        <v>1</v>
      </c>
      <c r="I3">
        <v>1</v>
      </c>
      <c r="J3">
        <v>1</v>
      </c>
      <c r="K3">
        <v>1</v>
      </c>
      <c r="L3">
        <v>1</v>
      </c>
    </row>
    <row r="4" spans="1:12" x14ac:dyDescent="0.25">
      <c r="A4">
        <v>2</v>
      </c>
      <c r="B4" s="2" t="s">
        <v>62</v>
      </c>
      <c r="C4">
        <v>2</v>
      </c>
      <c r="D4">
        <v>1</v>
      </c>
      <c r="E4">
        <v>1</v>
      </c>
      <c r="F4">
        <v>3</v>
      </c>
      <c r="G4">
        <v>5</v>
      </c>
      <c r="H4">
        <v>1</v>
      </c>
      <c r="I4">
        <v>1</v>
      </c>
      <c r="J4">
        <v>1</v>
      </c>
      <c r="K4">
        <v>1</v>
      </c>
      <c r="L4">
        <v>1</v>
      </c>
    </row>
    <row r="5" spans="1:12" ht="30" x14ac:dyDescent="0.25">
      <c r="A5">
        <v>3</v>
      </c>
      <c r="B5" s="2" t="s">
        <v>675</v>
      </c>
      <c r="C5">
        <v>2</v>
      </c>
      <c r="D5">
        <v>1</v>
      </c>
      <c r="E5">
        <v>1</v>
      </c>
      <c r="F5">
        <v>3</v>
      </c>
      <c r="G5">
        <v>5</v>
      </c>
      <c r="H5">
        <v>1</v>
      </c>
      <c r="I5">
        <v>1</v>
      </c>
      <c r="J5">
        <v>1</v>
      </c>
      <c r="K5">
        <v>1</v>
      </c>
      <c r="L5">
        <v>1</v>
      </c>
    </row>
    <row r="6" spans="1:12" x14ac:dyDescent="0.25">
      <c r="A6">
        <v>4</v>
      </c>
      <c r="B6" s="2" t="s">
        <v>64</v>
      </c>
      <c r="C6">
        <v>2</v>
      </c>
      <c r="D6">
        <v>1</v>
      </c>
      <c r="E6">
        <v>1</v>
      </c>
      <c r="F6">
        <v>3</v>
      </c>
      <c r="G6">
        <v>5</v>
      </c>
      <c r="H6">
        <v>1</v>
      </c>
      <c r="I6">
        <v>1</v>
      </c>
      <c r="J6">
        <v>1</v>
      </c>
      <c r="K6">
        <v>1</v>
      </c>
      <c r="L6">
        <v>1</v>
      </c>
    </row>
    <row r="7" spans="1:12" x14ac:dyDescent="0.25">
      <c r="A7">
        <v>5</v>
      </c>
      <c r="B7" s="2" t="s">
        <v>65</v>
      </c>
      <c r="C7">
        <v>2</v>
      </c>
      <c r="D7">
        <v>1</v>
      </c>
      <c r="E7">
        <v>1</v>
      </c>
      <c r="F7">
        <v>3</v>
      </c>
      <c r="G7">
        <v>5</v>
      </c>
      <c r="H7">
        <v>1</v>
      </c>
      <c r="I7">
        <v>1</v>
      </c>
      <c r="J7">
        <v>1</v>
      </c>
      <c r="K7">
        <v>1</v>
      </c>
      <c r="L7">
        <v>1</v>
      </c>
    </row>
    <row r="8" spans="1:12" x14ac:dyDescent="0.25">
      <c r="A8">
        <v>6</v>
      </c>
      <c r="B8" s="2" t="s">
        <v>66</v>
      </c>
      <c r="C8">
        <v>2</v>
      </c>
      <c r="D8">
        <v>2</v>
      </c>
      <c r="E8">
        <v>1</v>
      </c>
      <c r="F8">
        <v>5</v>
      </c>
      <c r="G8">
        <v>5</v>
      </c>
      <c r="H8">
        <v>1</v>
      </c>
      <c r="I8">
        <v>1</v>
      </c>
      <c r="J8">
        <v>1</v>
      </c>
      <c r="K8">
        <v>1</v>
      </c>
      <c r="L8">
        <v>1</v>
      </c>
    </row>
    <row r="9" spans="1:12" x14ac:dyDescent="0.25">
      <c r="A9">
        <v>7</v>
      </c>
      <c r="B9" s="2" t="s">
        <v>67</v>
      </c>
      <c r="C9">
        <v>2</v>
      </c>
      <c r="D9">
        <v>1</v>
      </c>
      <c r="E9">
        <v>2</v>
      </c>
      <c r="F9">
        <v>3</v>
      </c>
      <c r="G9">
        <v>5</v>
      </c>
      <c r="H9">
        <v>1</v>
      </c>
      <c r="I9">
        <v>1</v>
      </c>
      <c r="J9">
        <v>1</v>
      </c>
      <c r="K9">
        <v>1</v>
      </c>
      <c r="L9">
        <v>1</v>
      </c>
    </row>
    <row r="10" spans="1:12" x14ac:dyDescent="0.25">
      <c r="A10">
        <v>8</v>
      </c>
      <c r="B10" s="3" t="s">
        <v>68</v>
      </c>
      <c r="C10">
        <v>2</v>
      </c>
      <c r="D10">
        <v>1</v>
      </c>
      <c r="E10">
        <v>1</v>
      </c>
      <c r="F10">
        <v>3</v>
      </c>
      <c r="G10">
        <v>5</v>
      </c>
      <c r="H10">
        <v>1</v>
      </c>
      <c r="I10">
        <v>1</v>
      </c>
      <c r="J10">
        <v>1</v>
      </c>
      <c r="K10">
        <v>1</v>
      </c>
      <c r="L10">
        <v>1</v>
      </c>
    </row>
    <row r="11" spans="1:12" x14ac:dyDescent="0.25">
      <c r="A11">
        <v>9</v>
      </c>
      <c r="B11" s="2" t="s">
        <v>69</v>
      </c>
      <c r="C11">
        <v>2</v>
      </c>
      <c r="D11">
        <v>2</v>
      </c>
      <c r="E11">
        <v>1</v>
      </c>
      <c r="F11">
        <v>5</v>
      </c>
      <c r="G11">
        <v>5</v>
      </c>
      <c r="H11">
        <v>1</v>
      </c>
      <c r="I11">
        <v>1</v>
      </c>
      <c r="J11">
        <v>1</v>
      </c>
      <c r="K11">
        <v>1</v>
      </c>
      <c r="L11">
        <v>1</v>
      </c>
    </row>
    <row r="12" spans="1:12" ht="30" x14ac:dyDescent="0.25">
      <c r="A12">
        <v>10</v>
      </c>
      <c r="B12" s="2" t="s">
        <v>70</v>
      </c>
      <c r="C12">
        <v>2</v>
      </c>
      <c r="D12">
        <v>2</v>
      </c>
      <c r="E12">
        <v>1</v>
      </c>
      <c r="F12">
        <v>2</v>
      </c>
      <c r="G12">
        <v>5</v>
      </c>
      <c r="H12">
        <v>1</v>
      </c>
      <c r="I12">
        <v>1</v>
      </c>
      <c r="J12">
        <v>1</v>
      </c>
      <c r="K12">
        <v>1</v>
      </c>
      <c r="L12">
        <v>1</v>
      </c>
    </row>
    <row r="13" spans="1:12" x14ac:dyDescent="0.25">
      <c r="A13">
        <v>11</v>
      </c>
      <c r="B13" s="2" t="s">
        <v>71</v>
      </c>
      <c r="C13">
        <v>1</v>
      </c>
      <c r="D13">
        <v>1</v>
      </c>
      <c r="E13">
        <v>1</v>
      </c>
      <c r="F13">
        <v>3</v>
      </c>
      <c r="G13">
        <v>5</v>
      </c>
      <c r="H13">
        <v>1</v>
      </c>
      <c r="I13">
        <v>1</v>
      </c>
      <c r="J13">
        <v>1</v>
      </c>
      <c r="K13">
        <v>1</v>
      </c>
      <c r="L13">
        <v>1</v>
      </c>
    </row>
    <row r="14" spans="1:12" x14ac:dyDescent="0.25">
      <c r="A14">
        <v>12</v>
      </c>
      <c r="B14" s="2" t="s">
        <v>72</v>
      </c>
      <c r="C14">
        <v>2</v>
      </c>
      <c r="D14">
        <v>1</v>
      </c>
      <c r="E14">
        <v>1</v>
      </c>
      <c r="F14">
        <v>2</v>
      </c>
      <c r="G14">
        <v>5</v>
      </c>
      <c r="H14">
        <v>1</v>
      </c>
      <c r="I14">
        <v>1</v>
      </c>
      <c r="J14">
        <v>1</v>
      </c>
      <c r="K14">
        <v>1</v>
      </c>
      <c r="L14">
        <v>1</v>
      </c>
    </row>
    <row r="15" spans="1:12" x14ac:dyDescent="0.25">
      <c r="A15">
        <v>13</v>
      </c>
      <c r="B15" s="2" t="s">
        <v>73</v>
      </c>
      <c r="C15">
        <v>1</v>
      </c>
      <c r="D15">
        <v>1</v>
      </c>
      <c r="E15">
        <v>1</v>
      </c>
      <c r="F15">
        <v>3</v>
      </c>
      <c r="G15">
        <v>1</v>
      </c>
      <c r="H15">
        <v>1</v>
      </c>
      <c r="I15">
        <v>1</v>
      </c>
    </row>
    <row r="16" spans="1:12" x14ac:dyDescent="0.25">
      <c r="A16">
        <v>14</v>
      </c>
      <c r="B16" s="2" t="s">
        <v>74</v>
      </c>
      <c r="C16">
        <v>2</v>
      </c>
      <c r="D16">
        <v>1</v>
      </c>
      <c r="E16">
        <v>1</v>
      </c>
      <c r="F16">
        <v>3</v>
      </c>
      <c r="G16">
        <v>5</v>
      </c>
      <c r="H16">
        <v>1</v>
      </c>
      <c r="I16">
        <v>1</v>
      </c>
      <c r="J16">
        <v>1</v>
      </c>
      <c r="K16">
        <v>1</v>
      </c>
      <c r="L16">
        <v>1</v>
      </c>
    </row>
    <row r="17" spans="1:12" x14ac:dyDescent="0.25">
      <c r="A17">
        <v>15</v>
      </c>
      <c r="B17" s="2" t="s">
        <v>75</v>
      </c>
      <c r="C17">
        <v>2</v>
      </c>
      <c r="D17">
        <v>2</v>
      </c>
      <c r="E17">
        <v>4</v>
      </c>
      <c r="F17">
        <v>3</v>
      </c>
      <c r="G17">
        <v>5</v>
      </c>
      <c r="H17">
        <v>1</v>
      </c>
      <c r="I17">
        <v>1</v>
      </c>
      <c r="J17">
        <v>1</v>
      </c>
    </row>
    <row r="18" spans="1:12" x14ac:dyDescent="0.25">
      <c r="A18">
        <v>16</v>
      </c>
      <c r="B18" s="2" t="s">
        <v>76</v>
      </c>
      <c r="C18">
        <v>2</v>
      </c>
      <c r="D18">
        <v>2</v>
      </c>
      <c r="E18">
        <v>4</v>
      </c>
      <c r="F18">
        <v>3</v>
      </c>
      <c r="G18">
        <v>5</v>
      </c>
      <c r="H18">
        <v>1</v>
      </c>
      <c r="I18">
        <v>1</v>
      </c>
      <c r="J18">
        <v>1</v>
      </c>
      <c r="K18">
        <v>1</v>
      </c>
      <c r="L18">
        <v>1</v>
      </c>
    </row>
    <row r="19" spans="1:12" x14ac:dyDescent="0.25">
      <c r="A19">
        <v>17</v>
      </c>
      <c r="B19" s="2" t="s">
        <v>77</v>
      </c>
      <c r="C19">
        <v>2</v>
      </c>
      <c r="D19">
        <v>2</v>
      </c>
      <c r="E19">
        <v>4</v>
      </c>
      <c r="F19">
        <v>8</v>
      </c>
      <c r="G19">
        <v>5</v>
      </c>
      <c r="I19">
        <v>1</v>
      </c>
      <c r="J19">
        <v>1</v>
      </c>
      <c r="K19">
        <v>1</v>
      </c>
      <c r="L19">
        <v>1</v>
      </c>
    </row>
    <row r="20" spans="1:12" ht="30" x14ac:dyDescent="0.25">
      <c r="A20">
        <v>18</v>
      </c>
      <c r="B20" s="2" t="s">
        <v>673</v>
      </c>
      <c r="C20">
        <v>2</v>
      </c>
      <c r="D20">
        <v>2</v>
      </c>
      <c r="E20">
        <v>4</v>
      </c>
      <c r="F20">
        <v>8</v>
      </c>
      <c r="G20">
        <v>5</v>
      </c>
      <c r="I20">
        <v>1</v>
      </c>
      <c r="J20">
        <v>1</v>
      </c>
      <c r="K20">
        <v>1</v>
      </c>
      <c r="L20">
        <v>1</v>
      </c>
    </row>
    <row r="21" spans="1:12" x14ac:dyDescent="0.25">
      <c r="A21">
        <v>19</v>
      </c>
      <c r="B21" s="2" t="s">
        <v>79</v>
      </c>
      <c r="C21">
        <v>1</v>
      </c>
      <c r="D21">
        <v>1</v>
      </c>
      <c r="E21">
        <v>4</v>
      </c>
      <c r="F21">
        <v>3</v>
      </c>
      <c r="G21">
        <v>5</v>
      </c>
      <c r="H21">
        <v>1</v>
      </c>
      <c r="I21">
        <v>1</v>
      </c>
      <c r="J21">
        <v>1</v>
      </c>
      <c r="K21">
        <v>1</v>
      </c>
      <c r="L21">
        <v>1</v>
      </c>
    </row>
    <row r="22" spans="1:12" x14ac:dyDescent="0.25">
      <c r="A22">
        <v>20</v>
      </c>
      <c r="B22" s="2" t="s">
        <v>80</v>
      </c>
      <c r="C22">
        <v>2</v>
      </c>
      <c r="D22">
        <v>2</v>
      </c>
      <c r="E22">
        <v>4</v>
      </c>
      <c r="F22">
        <v>3</v>
      </c>
      <c r="G22">
        <v>5</v>
      </c>
      <c r="H22">
        <v>1</v>
      </c>
      <c r="I22">
        <v>1</v>
      </c>
      <c r="J22">
        <v>1</v>
      </c>
      <c r="K22">
        <v>1</v>
      </c>
      <c r="L22">
        <v>1</v>
      </c>
    </row>
    <row r="23" spans="1:12" x14ac:dyDescent="0.25">
      <c r="A23">
        <v>21</v>
      </c>
      <c r="B23" s="2" t="s">
        <v>81</v>
      </c>
      <c r="C23">
        <v>2</v>
      </c>
      <c r="D23">
        <v>2</v>
      </c>
      <c r="E23">
        <v>4</v>
      </c>
      <c r="F23">
        <v>5</v>
      </c>
      <c r="G23">
        <v>5</v>
      </c>
      <c r="H23">
        <v>1</v>
      </c>
      <c r="I23">
        <v>1</v>
      </c>
      <c r="J23">
        <v>1</v>
      </c>
      <c r="K23">
        <v>1</v>
      </c>
      <c r="L23">
        <v>1</v>
      </c>
    </row>
    <row r="24" spans="1:12" ht="30" x14ac:dyDescent="0.25">
      <c r="A24">
        <v>22</v>
      </c>
      <c r="B24" s="2" t="s">
        <v>82</v>
      </c>
      <c r="C24">
        <v>2</v>
      </c>
      <c r="D24">
        <v>2</v>
      </c>
      <c r="E24">
        <v>4</v>
      </c>
      <c r="F24">
        <v>3</v>
      </c>
      <c r="G24">
        <v>5</v>
      </c>
      <c r="H24">
        <v>1</v>
      </c>
      <c r="I24">
        <v>1</v>
      </c>
      <c r="J24">
        <v>1</v>
      </c>
      <c r="K24">
        <v>1</v>
      </c>
      <c r="L24">
        <v>1</v>
      </c>
    </row>
    <row r="25" spans="1:12" ht="30" x14ac:dyDescent="0.25">
      <c r="A25">
        <v>23</v>
      </c>
      <c r="B25" s="2" t="s">
        <v>83</v>
      </c>
      <c r="C25">
        <v>1</v>
      </c>
      <c r="D25">
        <v>2</v>
      </c>
      <c r="E25">
        <v>4</v>
      </c>
      <c r="F25">
        <v>4</v>
      </c>
      <c r="G25">
        <v>5</v>
      </c>
      <c r="H25">
        <v>1</v>
      </c>
      <c r="I25">
        <v>1</v>
      </c>
      <c r="J25">
        <v>1</v>
      </c>
      <c r="K25">
        <v>1</v>
      </c>
      <c r="L25">
        <v>1</v>
      </c>
    </row>
    <row r="26" spans="1:12" x14ac:dyDescent="0.25">
      <c r="A26">
        <v>24</v>
      </c>
      <c r="B26" s="2" t="s">
        <v>84</v>
      </c>
      <c r="C26">
        <v>2</v>
      </c>
      <c r="D26">
        <v>2</v>
      </c>
      <c r="E26">
        <v>4</v>
      </c>
      <c r="F26">
        <v>3</v>
      </c>
      <c r="G26">
        <v>5</v>
      </c>
      <c r="H26">
        <v>1</v>
      </c>
      <c r="J26">
        <v>1</v>
      </c>
    </row>
    <row r="27" spans="1:12" x14ac:dyDescent="0.25">
      <c r="A27">
        <v>25</v>
      </c>
      <c r="B27" s="2" t="s">
        <v>85</v>
      </c>
      <c r="C27">
        <v>2</v>
      </c>
      <c r="D27">
        <v>2</v>
      </c>
      <c r="E27">
        <v>4</v>
      </c>
      <c r="F27">
        <v>6</v>
      </c>
      <c r="G27">
        <v>5</v>
      </c>
      <c r="H27">
        <v>1</v>
      </c>
      <c r="J27">
        <v>1</v>
      </c>
    </row>
    <row r="28" spans="1:12" x14ac:dyDescent="0.25">
      <c r="A28">
        <v>26</v>
      </c>
      <c r="B28" s="2" t="s">
        <v>86</v>
      </c>
      <c r="C28">
        <v>2</v>
      </c>
      <c r="D28">
        <v>2</v>
      </c>
      <c r="E28">
        <v>4</v>
      </c>
      <c r="F28">
        <v>1</v>
      </c>
      <c r="G28">
        <v>5</v>
      </c>
      <c r="H28">
        <v>1</v>
      </c>
      <c r="I28">
        <v>1</v>
      </c>
      <c r="J28">
        <v>1</v>
      </c>
      <c r="K28">
        <v>1</v>
      </c>
      <c r="L28">
        <v>1</v>
      </c>
    </row>
    <row r="29" spans="1:12" x14ac:dyDescent="0.25">
      <c r="A29">
        <v>27</v>
      </c>
      <c r="B29" s="2" t="s">
        <v>87</v>
      </c>
      <c r="C29">
        <v>2</v>
      </c>
      <c r="D29">
        <v>1</v>
      </c>
      <c r="E29">
        <v>4</v>
      </c>
      <c r="F29">
        <v>7</v>
      </c>
      <c r="G29">
        <v>5</v>
      </c>
      <c r="H29">
        <v>1</v>
      </c>
      <c r="K29">
        <v>1</v>
      </c>
      <c r="L29">
        <v>1</v>
      </c>
    </row>
    <row r="30" spans="1:12" x14ac:dyDescent="0.25">
      <c r="A30">
        <v>28</v>
      </c>
      <c r="B30" s="2" t="s">
        <v>88</v>
      </c>
      <c r="C30">
        <v>1</v>
      </c>
      <c r="D30">
        <v>2</v>
      </c>
      <c r="E30">
        <v>2</v>
      </c>
      <c r="F30">
        <v>1</v>
      </c>
      <c r="G30">
        <v>5</v>
      </c>
      <c r="H30">
        <v>1</v>
      </c>
      <c r="I30">
        <v>1</v>
      </c>
      <c r="J30">
        <v>1</v>
      </c>
      <c r="K30">
        <v>1</v>
      </c>
      <c r="L30">
        <v>1</v>
      </c>
    </row>
    <row r="31" spans="1:12" x14ac:dyDescent="0.25">
      <c r="A31">
        <v>29</v>
      </c>
      <c r="B31" s="2" t="s">
        <v>89</v>
      </c>
      <c r="C31">
        <v>1</v>
      </c>
      <c r="D31">
        <v>2</v>
      </c>
      <c r="E31">
        <v>2</v>
      </c>
      <c r="F31">
        <v>2</v>
      </c>
      <c r="G31">
        <v>5</v>
      </c>
      <c r="H31">
        <v>1</v>
      </c>
      <c r="I31">
        <v>1</v>
      </c>
      <c r="J31">
        <v>1</v>
      </c>
      <c r="K31">
        <v>1</v>
      </c>
      <c r="L31">
        <v>1</v>
      </c>
    </row>
    <row r="32" spans="1:12" x14ac:dyDescent="0.25">
      <c r="A32">
        <v>30</v>
      </c>
      <c r="B32" s="2" t="s">
        <v>90</v>
      </c>
      <c r="C32">
        <v>1</v>
      </c>
      <c r="D32">
        <v>1</v>
      </c>
      <c r="E32">
        <v>1</v>
      </c>
      <c r="F32">
        <v>1</v>
      </c>
      <c r="G32">
        <v>5</v>
      </c>
      <c r="H32">
        <v>1</v>
      </c>
      <c r="I32">
        <v>1</v>
      </c>
      <c r="J32">
        <v>1</v>
      </c>
      <c r="K32">
        <v>1</v>
      </c>
      <c r="L32">
        <v>1</v>
      </c>
    </row>
    <row r="33" spans="1:12" ht="30" x14ac:dyDescent="0.25">
      <c r="A33">
        <v>31</v>
      </c>
      <c r="B33" s="2" t="s">
        <v>91</v>
      </c>
      <c r="C33">
        <v>1</v>
      </c>
      <c r="D33">
        <v>1</v>
      </c>
      <c r="E33">
        <v>1</v>
      </c>
      <c r="F33">
        <v>1</v>
      </c>
      <c r="G33">
        <v>5</v>
      </c>
      <c r="H33">
        <v>1</v>
      </c>
      <c r="I33">
        <v>1</v>
      </c>
      <c r="J33">
        <v>1</v>
      </c>
      <c r="K33">
        <v>1</v>
      </c>
      <c r="L33">
        <v>1</v>
      </c>
    </row>
    <row r="34" spans="1:12" ht="30" x14ac:dyDescent="0.25">
      <c r="A34">
        <v>32</v>
      </c>
      <c r="B34" s="2" t="s">
        <v>92</v>
      </c>
      <c r="C34">
        <v>1</v>
      </c>
      <c r="D34">
        <v>1</v>
      </c>
      <c r="E34">
        <v>1</v>
      </c>
      <c r="F34">
        <v>1</v>
      </c>
      <c r="G34">
        <v>5</v>
      </c>
      <c r="H34">
        <v>1</v>
      </c>
      <c r="I34">
        <v>1</v>
      </c>
      <c r="J34">
        <v>1</v>
      </c>
      <c r="K34">
        <v>1</v>
      </c>
      <c r="L34">
        <v>1</v>
      </c>
    </row>
    <row r="35" spans="1:12" ht="30" x14ac:dyDescent="0.25">
      <c r="A35">
        <v>33</v>
      </c>
      <c r="B35" s="2" t="s">
        <v>93</v>
      </c>
      <c r="C35">
        <v>1</v>
      </c>
      <c r="D35">
        <v>1</v>
      </c>
      <c r="E35">
        <v>1</v>
      </c>
      <c r="F35">
        <v>1</v>
      </c>
      <c r="G35">
        <v>5</v>
      </c>
      <c r="H35">
        <v>1</v>
      </c>
      <c r="I35">
        <v>1</v>
      </c>
      <c r="J35">
        <v>1</v>
      </c>
      <c r="K35">
        <v>1</v>
      </c>
      <c r="L35">
        <v>1</v>
      </c>
    </row>
    <row r="36" spans="1:12" x14ac:dyDescent="0.25">
      <c r="A36">
        <v>34</v>
      </c>
      <c r="B36" s="2" t="s">
        <v>94</v>
      </c>
      <c r="C36">
        <v>1</v>
      </c>
      <c r="D36">
        <v>2</v>
      </c>
      <c r="E36">
        <v>1</v>
      </c>
      <c r="F36">
        <v>3</v>
      </c>
      <c r="G36">
        <v>5</v>
      </c>
      <c r="H36">
        <v>1</v>
      </c>
      <c r="I36">
        <v>1</v>
      </c>
      <c r="J36">
        <v>1</v>
      </c>
      <c r="K36">
        <v>1</v>
      </c>
      <c r="L36">
        <v>1</v>
      </c>
    </row>
    <row r="37" spans="1:12" ht="30" x14ac:dyDescent="0.25">
      <c r="A37">
        <v>35</v>
      </c>
      <c r="B37" s="2" t="s">
        <v>95</v>
      </c>
      <c r="C37">
        <v>1</v>
      </c>
      <c r="D37">
        <v>2</v>
      </c>
      <c r="E37">
        <v>2</v>
      </c>
      <c r="F37">
        <v>1</v>
      </c>
      <c r="G37">
        <v>5</v>
      </c>
      <c r="H37">
        <v>1</v>
      </c>
      <c r="I37">
        <v>1</v>
      </c>
      <c r="J37">
        <v>1</v>
      </c>
      <c r="K37">
        <v>1</v>
      </c>
      <c r="L37">
        <v>1</v>
      </c>
    </row>
    <row r="38" spans="1:12" x14ac:dyDescent="0.25">
      <c r="A38">
        <v>36</v>
      </c>
      <c r="B38" s="2" t="s">
        <v>96</v>
      </c>
      <c r="C38">
        <v>1</v>
      </c>
      <c r="D38">
        <v>2</v>
      </c>
      <c r="E38">
        <v>2</v>
      </c>
      <c r="F38">
        <v>1</v>
      </c>
      <c r="G38">
        <v>5</v>
      </c>
      <c r="H38">
        <v>1</v>
      </c>
      <c r="I38">
        <v>1</v>
      </c>
      <c r="J38">
        <v>1</v>
      </c>
      <c r="K38">
        <v>1</v>
      </c>
      <c r="L38">
        <v>1</v>
      </c>
    </row>
    <row r="39" spans="1:12" x14ac:dyDescent="0.25">
      <c r="A39">
        <v>37</v>
      </c>
      <c r="B39" s="2" t="s">
        <v>97</v>
      </c>
      <c r="C39">
        <v>1</v>
      </c>
      <c r="D39">
        <v>2</v>
      </c>
      <c r="E39">
        <v>2</v>
      </c>
      <c r="F39">
        <v>1</v>
      </c>
      <c r="G39">
        <v>5</v>
      </c>
      <c r="H39">
        <v>1</v>
      </c>
      <c r="I39">
        <v>1</v>
      </c>
      <c r="J39">
        <v>1</v>
      </c>
      <c r="K39">
        <v>1</v>
      </c>
      <c r="L39">
        <v>1</v>
      </c>
    </row>
    <row r="40" spans="1:12" x14ac:dyDescent="0.25">
      <c r="A40">
        <v>38</v>
      </c>
      <c r="B40" s="2" t="s">
        <v>98</v>
      </c>
      <c r="C40">
        <v>1</v>
      </c>
      <c r="D40">
        <v>2</v>
      </c>
      <c r="E40">
        <v>4</v>
      </c>
      <c r="F40">
        <v>2</v>
      </c>
      <c r="G40">
        <v>5</v>
      </c>
      <c r="H40">
        <v>1</v>
      </c>
      <c r="I40">
        <v>1</v>
      </c>
      <c r="J40">
        <v>1</v>
      </c>
      <c r="K40">
        <v>1</v>
      </c>
      <c r="L40">
        <v>1</v>
      </c>
    </row>
    <row r="41" spans="1:12" ht="30" x14ac:dyDescent="0.25">
      <c r="A41">
        <v>39</v>
      </c>
      <c r="B41" s="2" t="s">
        <v>99</v>
      </c>
      <c r="C41">
        <v>1</v>
      </c>
      <c r="D41">
        <v>2</v>
      </c>
      <c r="E41">
        <v>4</v>
      </c>
      <c r="F41">
        <v>2</v>
      </c>
      <c r="G41">
        <v>5</v>
      </c>
      <c r="H41">
        <v>1</v>
      </c>
      <c r="I41">
        <v>1</v>
      </c>
      <c r="J41">
        <v>1</v>
      </c>
      <c r="K41">
        <v>1</v>
      </c>
      <c r="L41">
        <v>1</v>
      </c>
    </row>
    <row r="42" spans="1:12" x14ac:dyDescent="0.25">
      <c r="A42">
        <v>40</v>
      </c>
      <c r="B42" s="2" t="s">
        <v>100</v>
      </c>
      <c r="C42">
        <v>1</v>
      </c>
      <c r="D42">
        <v>2</v>
      </c>
      <c r="E42">
        <v>4</v>
      </c>
      <c r="F42">
        <v>2</v>
      </c>
      <c r="G42">
        <v>5</v>
      </c>
      <c r="H42">
        <v>1</v>
      </c>
      <c r="I42">
        <v>1</v>
      </c>
      <c r="J42">
        <v>1</v>
      </c>
      <c r="K42">
        <v>1</v>
      </c>
      <c r="L42">
        <v>1</v>
      </c>
    </row>
    <row r="43" spans="1:12" ht="30" x14ac:dyDescent="0.25">
      <c r="A43">
        <v>41</v>
      </c>
      <c r="B43" s="2" t="s">
        <v>101</v>
      </c>
      <c r="C43">
        <v>1</v>
      </c>
      <c r="D43">
        <v>2</v>
      </c>
      <c r="E43">
        <v>4</v>
      </c>
      <c r="F43">
        <v>2</v>
      </c>
      <c r="G43">
        <v>5</v>
      </c>
      <c r="H43">
        <v>1</v>
      </c>
      <c r="I43">
        <v>1</v>
      </c>
      <c r="J43">
        <v>1</v>
      </c>
      <c r="K43">
        <v>1</v>
      </c>
      <c r="L43">
        <v>1</v>
      </c>
    </row>
    <row r="44" spans="1:12" ht="30" x14ac:dyDescent="0.25">
      <c r="A44">
        <v>42</v>
      </c>
      <c r="B44" s="2" t="s">
        <v>102</v>
      </c>
      <c r="C44">
        <v>1</v>
      </c>
      <c r="D44">
        <v>2</v>
      </c>
      <c r="E44">
        <v>4</v>
      </c>
      <c r="F44">
        <v>2</v>
      </c>
      <c r="G44">
        <v>5</v>
      </c>
      <c r="H44">
        <v>1</v>
      </c>
      <c r="I44">
        <v>1</v>
      </c>
      <c r="J44">
        <v>1</v>
      </c>
      <c r="K44">
        <v>1</v>
      </c>
      <c r="L44">
        <v>1</v>
      </c>
    </row>
    <row r="45" spans="1:12" x14ac:dyDescent="0.25">
      <c r="A45">
        <v>43</v>
      </c>
      <c r="B45" s="2" t="s">
        <v>103</v>
      </c>
      <c r="C45">
        <v>1</v>
      </c>
      <c r="D45">
        <v>2</v>
      </c>
      <c r="E45">
        <v>4</v>
      </c>
      <c r="F45">
        <v>2</v>
      </c>
      <c r="G45">
        <v>5</v>
      </c>
      <c r="H45">
        <v>1</v>
      </c>
      <c r="I45">
        <v>1</v>
      </c>
      <c r="J45">
        <v>1</v>
      </c>
      <c r="K45">
        <v>1</v>
      </c>
      <c r="L45">
        <v>1</v>
      </c>
    </row>
    <row r="46" spans="1:12" x14ac:dyDescent="0.25">
      <c r="A46">
        <v>44</v>
      </c>
      <c r="B46" s="2" t="s">
        <v>104</v>
      </c>
      <c r="C46">
        <v>1</v>
      </c>
      <c r="D46">
        <v>1</v>
      </c>
      <c r="E46">
        <v>4</v>
      </c>
      <c r="F46">
        <v>3</v>
      </c>
      <c r="G46">
        <v>1</v>
      </c>
      <c r="H46">
        <v>1</v>
      </c>
      <c r="I46">
        <v>1</v>
      </c>
    </row>
    <row r="47" spans="1:12" ht="30" x14ac:dyDescent="0.25">
      <c r="A47">
        <v>45</v>
      </c>
      <c r="B47" s="2" t="s">
        <v>105</v>
      </c>
      <c r="C47">
        <v>1</v>
      </c>
      <c r="D47">
        <v>1</v>
      </c>
      <c r="E47">
        <v>4</v>
      </c>
      <c r="F47">
        <v>3</v>
      </c>
      <c r="G47">
        <v>1</v>
      </c>
      <c r="H47">
        <v>1</v>
      </c>
      <c r="I47">
        <v>1</v>
      </c>
    </row>
    <row r="48" spans="1:12" x14ac:dyDescent="0.25">
      <c r="A48">
        <v>46</v>
      </c>
      <c r="B48" s="2" t="s">
        <v>106</v>
      </c>
      <c r="C48">
        <v>1</v>
      </c>
      <c r="D48">
        <v>2</v>
      </c>
      <c r="E48">
        <v>4</v>
      </c>
      <c r="F48">
        <v>3</v>
      </c>
      <c r="G48">
        <v>5</v>
      </c>
      <c r="H48">
        <v>1</v>
      </c>
      <c r="I48">
        <v>1</v>
      </c>
      <c r="J48">
        <v>1</v>
      </c>
      <c r="K48">
        <v>1</v>
      </c>
      <c r="L48">
        <v>1</v>
      </c>
    </row>
    <row r="49" spans="1:12" x14ac:dyDescent="0.25">
      <c r="A49">
        <v>47</v>
      </c>
      <c r="B49" s="2" t="s">
        <v>107</v>
      </c>
      <c r="C49">
        <v>1</v>
      </c>
      <c r="D49">
        <v>1</v>
      </c>
      <c r="E49">
        <v>4</v>
      </c>
      <c r="F49">
        <v>3</v>
      </c>
      <c r="G49">
        <v>5</v>
      </c>
      <c r="H49">
        <v>1</v>
      </c>
      <c r="I49">
        <v>1</v>
      </c>
      <c r="J49">
        <v>1</v>
      </c>
      <c r="K49">
        <v>1</v>
      </c>
      <c r="L49">
        <v>1</v>
      </c>
    </row>
    <row r="50" spans="1:12" x14ac:dyDescent="0.25">
      <c r="A50">
        <v>48</v>
      </c>
      <c r="B50" s="2" t="s">
        <v>108</v>
      </c>
      <c r="C50">
        <v>1</v>
      </c>
      <c r="D50">
        <v>1</v>
      </c>
      <c r="E50">
        <v>4</v>
      </c>
      <c r="F50">
        <v>3</v>
      </c>
      <c r="G50">
        <v>5</v>
      </c>
      <c r="H50">
        <v>1</v>
      </c>
      <c r="I50">
        <v>1</v>
      </c>
      <c r="J50">
        <v>1</v>
      </c>
      <c r="K50">
        <v>1</v>
      </c>
      <c r="L50">
        <v>1</v>
      </c>
    </row>
    <row r="51" spans="1:12" x14ac:dyDescent="0.25">
      <c r="A51">
        <v>49</v>
      </c>
      <c r="B51" s="2" t="s">
        <v>109</v>
      </c>
      <c r="C51">
        <v>1</v>
      </c>
      <c r="D51">
        <v>1</v>
      </c>
      <c r="E51">
        <v>4</v>
      </c>
      <c r="F51">
        <v>3</v>
      </c>
      <c r="G51">
        <v>5</v>
      </c>
      <c r="H51">
        <v>1</v>
      </c>
      <c r="I51">
        <v>1</v>
      </c>
      <c r="J51">
        <v>1</v>
      </c>
      <c r="K51">
        <v>1</v>
      </c>
      <c r="L51">
        <v>1</v>
      </c>
    </row>
    <row r="52" spans="1:12" ht="30" x14ac:dyDescent="0.25">
      <c r="A52">
        <v>50</v>
      </c>
      <c r="B52" s="2" t="s">
        <v>110</v>
      </c>
      <c r="C52">
        <v>1</v>
      </c>
      <c r="D52">
        <v>1</v>
      </c>
      <c r="E52">
        <v>4</v>
      </c>
      <c r="F52">
        <v>3</v>
      </c>
      <c r="G52">
        <v>5</v>
      </c>
      <c r="H52">
        <v>1</v>
      </c>
      <c r="I52">
        <v>1</v>
      </c>
      <c r="J52">
        <v>1</v>
      </c>
      <c r="K52">
        <v>1</v>
      </c>
      <c r="L52">
        <v>1</v>
      </c>
    </row>
    <row r="53" spans="1:12" ht="30" x14ac:dyDescent="0.25">
      <c r="A53">
        <v>51</v>
      </c>
      <c r="B53" s="2" t="s">
        <v>111</v>
      </c>
      <c r="C53">
        <v>1</v>
      </c>
      <c r="D53">
        <v>2</v>
      </c>
      <c r="E53">
        <v>4</v>
      </c>
      <c r="F53">
        <v>3</v>
      </c>
      <c r="G53">
        <v>5</v>
      </c>
      <c r="H53">
        <v>1</v>
      </c>
      <c r="I53">
        <v>1</v>
      </c>
      <c r="J53">
        <v>1</v>
      </c>
      <c r="K53">
        <v>1</v>
      </c>
      <c r="L53">
        <v>1</v>
      </c>
    </row>
    <row r="54" spans="1:12" ht="45" x14ac:dyDescent="0.25">
      <c r="A54">
        <v>52</v>
      </c>
      <c r="B54" s="2" t="s">
        <v>112</v>
      </c>
      <c r="C54">
        <v>1</v>
      </c>
      <c r="D54">
        <v>2</v>
      </c>
      <c r="E54">
        <v>4</v>
      </c>
      <c r="F54">
        <v>3</v>
      </c>
      <c r="G54">
        <v>5</v>
      </c>
      <c r="H54">
        <v>1</v>
      </c>
      <c r="I54">
        <v>1</v>
      </c>
      <c r="J54">
        <v>1</v>
      </c>
      <c r="K54">
        <v>1</v>
      </c>
      <c r="L54">
        <v>1</v>
      </c>
    </row>
    <row r="55" spans="1:12" x14ac:dyDescent="0.25">
      <c r="A55">
        <v>53</v>
      </c>
      <c r="B55" s="2" t="s">
        <v>113</v>
      </c>
      <c r="C55">
        <v>1</v>
      </c>
      <c r="D55">
        <v>2</v>
      </c>
      <c r="E55">
        <v>4</v>
      </c>
      <c r="F55">
        <v>1</v>
      </c>
      <c r="G55">
        <v>5</v>
      </c>
      <c r="H55">
        <v>1</v>
      </c>
      <c r="I55">
        <v>1</v>
      </c>
      <c r="J55">
        <v>1</v>
      </c>
      <c r="K55">
        <v>1</v>
      </c>
      <c r="L55">
        <v>1</v>
      </c>
    </row>
    <row r="56" spans="1:12" x14ac:dyDescent="0.25">
      <c r="A56">
        <v>54</v>
      </c>
      <c r="B56" s="2" t="s">
        <v>114</v>
      </c>
      <c r="C56">
        <v>1</v>
      </c>
      <c r="D56">
        <v>2</v>
      </c>
      <c r="E56">
        <v>4</v>
      </c>
      <c r="F56">
        <v>1</v>
      </c>
      <c r="G56">
        <v>5</v>
      </c>
      <c r="H56">
        <v>1</v>
      </c>
      <c r="I56">
        <v>1</v>
      </c>
      <c r="J56">
        <v>1</v>
      </c>
      <c r="K56">
        <v>1</v>
      </c>
      <c r="L56">
        <v>1</v>
      </c>
    </row>
    <row r="57" spans="1:12" x14ac:dyDescent="0.25">
      <c r="A57">
        <v>55</v>
      </c>
      <c r="B57" s="2" t="s">
        <v>115</v>
      </c>
      <c r="C57">
        <v>1</v>
      </c>
      <c r="D57">
        <v>2</v>
      </c>
      <c r="E57">
        <v>4</v>
      </c>
      <c r="F57">
        <v>1</v>
      </c>
      <c r="G57">
        <v>5</v>
      </c>
      <c r="H57">
        <v>1</v>
      </c>
      <c r="J57">
        <v>1</v>
      </c>
    </row>
    <row r="58" spans="1:12" x14ac:dyDescent="0.25">
      <c r="A58">
        <v>56</v>
      </c>
      <c r="B58" s="2" t="s">
        <v>116</v>
      </c>
      <c r="C58">
        <v>1</v>
      </c>
      <c r="D58">
        <v>2</v>
      </c>
      <c r="E58">
        <v>4</v>
      </c>
      <c r="F58">
        <v>1</v>
      </c>
      <c r="G58">
        <v>5</v>
      </c>
      <c r="H58">
        <v>1</v>
      </c>
      <c r="I58">
        <v>1</v>
      </c>
      <c r="J58">
        <v>1</v>
      </c>
      <c r="K58">
        <v>1</v>
      </c>
      <c r="L58">
        <v>1</v>
      </c>
    </row>
    <row r="59" spans="1:12" x14ac:dyDescent="0.25">
      <c r="A59">
        <v>57</v>
      </c>
      <c r="B59" s="2" t="s">
        <v>117</v>
      </c>
      <c r="C59">
        <v>1</v>
      </c>
      <c r="D59">
        <v>2</v>
      </c>
      <c r="E59">
        <v>4</v>
      </c>
      <c r="F59">
        <v>2</v>
      </c>
      <c r="G59">
        <v>5</v>
      </c>
      <c r="H59">
        <v>1</v>
      </c>
      <c r="J59">
        <v>1</v>
      </c>
    </row>
    <row r="60" spans="1:12" x14ac:dyDescent="0.25">
      <c r="A60">
        <v>58</v>
      </c>
      <c r="B60" s="2" t="s">
        <v>118</v>
      </c>
      <c r="C60">
        <v>1</v>
      </c>
      <c r="D60">
        <v>2</v>
      </c>
      <c r="E60">
        <v>4</v>
      </c>
      <c r="F60">
        <v>3</v>
      </c>
      <c r="G60">
        <v>5</v>
      </c>
      <c r="H60">
        <v>1</v>
      </c>
      <c r="J60">
        <v>1</v>
      </c>
    </row>
    <row r="61" spans="1:12" x14ac:dyDescent="0.25">
      <c r="A61">
        <v>59</v>
      </c>
      <c r="B61" s="2" t="s">
        <v>119</v>
      </c>
      <c r="C61">
        <v>1</v>
      </c>
      <c r="D61">
        <v>2</v>
      </c>
      <c r="E61">
        <v>4</v>
      </c>
      <c r="F61">
        <v>3</v>
      </c>
      <c r="G61">
        <v>5</v>
      </c>
      <c r="H61">
        <v>1</v>
      </c>
      <c r="J61">
        <v>1</v>
      </c>
    </row>
    <row r="62" spans="1:12" x14ac:dyDescent="0.25">
      <c r="A62">
        <v>60</v>
      </c>
      <c r="B62" s="2" t="s">
        <v>120</v>
      </c>
      <c r="C62">
        <v>1</v>
      </c>
      <c r="D62">
        <v>2</v>
      </c>
      <c r="E62">
        <v>4</v>
      </c>
      <c r="F62">
        <v>3</v>
      </c>
      <c r="G62">
        <v>5</v>
      </c>
      <c r="H62">
        <v>1</v>
      </c>
      <c r="J62">
        <v>1</v>
      </c>
    </row>
    <row r="63" spans="1:12" ht="30" x14ac:dyDescent="0.25">
      <c r="A63">
        <v>61</v>
      </c>
      <c r="B63" s="2" t="s">
        <v>121</v>
      </c>
      <c r="C63">
        <v>1</v>
      </c>
      <c r="D63">
        <v>2</v>
      </c>
      <c r="E63">
        <v>4</v>
      </c>
      <c r="F63">
        <v>3</v>
      </c>
      <c r="G63">
        <v>5</v>
      </c>
      <c r="H63">
        <v>1</v>
      </c>
      <c r="J63">
        <v>1</v>
      </c>
    </row>
    <row r="64" spans="1:12" x14ac:dyDescent="0.25">
      <c r="A64">
        <v>62</v>
      </c>
      <c r="B64" s="2" t="s">
        <v>122</v>
      </c>
      <c r="C64">
        <v>1</v>
      </c>
      <c r="D64">
        <v>2</v>
      </c>
      <c r="E64">
        <v>4</v>
      </c>
      <c r="F64">
        <v>3</v>
      </c>
      <c r="G64">
        <v>5</v>
      </c>
      <c r="H64">
        <v>1</v>
      </c>
      <c r="I64">
        <v>1</v>
      </c>
      <c r="J64">
        <v>1</v>
      </c>
    </row>
    <row r="65" spans="1:12" ht="30" x14ac:dyDescent="0.25">
      <c r="A65">
        <v>63</v>
      </c>
      <c r="B65" s="2" t="s">
        <v>123</v>
      </c>
      <c r="C65">
        <v>1</v>
      </c>
      <c r="D65">
        <v>2</v>
      </c>
      <c r="E65">
        <v>4</v>
      </c>
      <c r="F65">
        <v>3</v>
      </c>
      <c r="G65">
        <v>5</v>
      </c>
      <c r="H65">
        <v>1</v>
      </c>
      <c r="I65">
        <v>1</v>
      </c>
      <c r="J65">
        <v>1</v>
      </c>
    </row>
    <row r="66" spans="1:12" ht="30" x14ac:dyDescent="0.25">
      <c r="A66">
        <v>64</v>
      </c>
      <c r="B66" s="3" t="s">
        <v>217</v>
      </c>
      <c r="C66">
        <v>1</v>
      </c>
      <c r="D66">
        <v>1</v>
      </c>
      <c r="E66">
        <v>1</v>
      </c>
      <c r="F66">
        <v>3</v>
      </c>
      <c r="H66">
        <v>1</v>
      </c>
      <c r="I66">
        <v>1</v>
      </c>
      <c r="J66">
        <v>1</v>
      </c>
      <c r="K66">
        <v>1</v>
      </c>
      <c r="L66">
        <v>1</v>
      </c>
    </row>
    <row r="67" spans="1:12" ht="30" x14ac:dyDescent="0.25">
      <c r="A67">
        <v>65</v>
      </c>
      <c r="B67" s="3" t="s">
        <v>670</v>
      </c>
      <c r="C67">
        <v>1</v>
      </c>
      <c r="D67">
        <v>1</v>
      </c>
      <c r="E67">
        <v>1</v>
      </c>
      <c r="F67">
        <v>3</v>
      </c>
      <c r="H67">
        <v>1</v>
      </c>
      <c r="I67">
        <v>1</v>
      </c>
      <c r="J67">
        <v>1</v>
      </c>
      <c r="K67">
        <v>1</v>
      </c>
      <c r="L67">
        <v>1</v>
      </c>
    </row>
    <row r="68" spans="1:12" x14ac:dyDescent="0.25">
      <c r="A68">
        <v>66</v>
      </c>
      <c r="B68" s="2" t="s">
        <v>219</v>
      </c>
      <c r="C68">
        <v>1</v>
      </c>
      <c r="D68">
        <v>2</v>
      </c>
      <c r="E68">
        <v>2</v>
      </c>
      <c r="F68">
        <v>3</v>
      </c>
      <c r="H68">
        <v>1</v>
      </c>
      <c r="I68">
        <v>1</v>
      </c>
      <c r="J68">
        <v>1</v>
      </c>
      <c r="K68">
        <v>1</v>
      </c>
      <c r="L68">
        <v>1</v>
      </c>
    </row>
    <row r="69" spans="1:12" x14ac:dyDescent="0.25">
      <c r="A69">
        <v>67</v>
      </c>
      <c r="B69" s="2" t="s">
        <v>220</v>
      </c>
      <c r="C69">
        <v>1</v>
      </c>
      <c r="D69">
        <v>2</v>
      </c>
      <c r="E69">
        <v>2</v>
      </c>
      <c r="F69">
        <v>3</v>
      </c>
      <c r="H69">
        <v>1</v>
      </c>
      <c r="I69">
        <v>1</v>
      </c>
      <c r="J69">
        <v>1</v>
      </c>
      <c r="K69">
        <v>1</v>
      </c>
      <c r="L69">
        <v>1</v>
      </c>
    </row>
    <row r="70" spans="1:12" x14ac:dyDescent="0.25">
      <c r="A70">
        <v>68</v>
      </c>
      <c r="B70" s="2" t="s">
        <v>221</v>
      </c>
      <c r="C70">
        <v>1</v>
      </c>
      <c r="D70">
        <v>2</v>
      </c>
      <c r="E70">
        <v>3</v>
      </c>
      <c r="F70">
        <v>3</v>
      </c>
      <c r="H70">
        <v>1</v>
      </c>
      <c r="I70">
        <v>1</v>
      </c>
      <c r="J70">
        <v>1</v>
      </c>
      <c r="K70">
        <v>1</v>
      </c>
      <c r="L70">
        <v>1</v>
      </c>
    </row>
    <row r="71" spans="1:12" ht="30" x14ac:dyDescent="0.25">
      <c r="A71">
        <v>69</v>
      </c>
      <c r="B71" s="2" t="s">
        <v>222</v>
      </c>
      <c r="C71">
        <v>1</v>
      </c>
      <c r="D71">
        <v>2</v>
      </c>
      <c r="E71">
        <v>3</v>
      </c>
      <c r="F71">
        <v>3</v>
      </c>
      <c r="H71">
        <v>1</v>
      </c>
      <c r="I71">
        <v>1</v>
      </c>
      <c r="J71">
        <v>1</v>
      </c>
      <c r="K71">
        <v>1</v>
      </c>
      <c r="L71">
        <v>1</v>
      </c>
    </row>
    <row r="72" spans="1:12" ht="30" x14ac:dyDescent="0.25">
      <c r="A72">
        <v>70</v>
      </c>
      <c r="B72" s="2" t="s">
        <v>223</v>
      </c>
      <c r="C72">
        <v>1</v>
      </c>
      <c r="D72">
        <v>2</v>
      </c>
      <c r="E72">
        <v>3</v>
      </c>
      <c r="F72">
        <v>3</v>
      </c>
      <c r="H72">
        <v>1</v>
      </c>
      <c r="I72">
        <v>1</v>
      </c>
      <c r="J72">
        <v>1</v>
      </c>
      <c r="K72">
        <v>1</v>
      </c>
      <c r="L72">
        <v>1</v>
      </c>
    </row>
    <row r="73" spans="1:12" ht="30" x14ac:dyDescent="0.25">
      <c r="A73">
        <v>71</v>
      </c>
      <c r="B73" s="2" t="s">
        <v>653</v>
      </c>
      <c r="C73">
        <v>2</v>
      </c>
      <c r="D73">
        <v>2</v>
      </c>
      <c r="E73">
        <v>1</v>
      </c>
      <c r="F73">
        <v>5</v>
      </c>
      <c r="G73">
        <v>5</v>
      </c>
      <c r="J73">
        <v>1</v>
      </c>
      <c r="K73">
        <v>1</v>
      </c>
      <c r="L73">
        <v>1</v>
      </c>
    </row>
    <row r="74" spans="1:12" x14ac:dyDescent="0.25">
      <c r="A74">
        <v>72</v>
      </c>
      <c r="B74" s="2" t="s">
        <v>654</v>
      </c>
      <c r="C74">
        <v>2</v>
      </c>
      <c r="D74">
        <v>2</v>
      </c>
      <c r="E74">
        <v>4</v>
      </c>
      <c r="F74">
        <v>2</v>
      </c>
      <c r="G74">
        <v>5</v>
      </c>
      <c r="H74">
        <v>1</v>
      </c>
      <c r="I74">
        <v>1</v>
      </c>
      <c r="J74">
        <v>1</v>
      </c>
      <c r="K74">
        <v>1</v>
      </c>
      <c r="L74">
        <v>1</v>
      </c>
    </row>
    <row r="75" spans="1:12" x14ac:dyDescent="0.25">
      <c r="A75">
        <v>73</v>
      </c>
      <c r="B75" s="2" t="s">
        <v>655</v>
      </c>
      <c r="C75">
        <v>2</v>
      </c>
      <c r="D75">
        <v>2</v>
      </c>
      <c r="E75">
        <v>4</v>
      </c>
      <c r="F75">
        <v>3</v>
      </c>
      <c r="G75">
        <v>5</v>
      </c>
      <c r="H75">
        <v>1</v>
      </c>
      <c r="J75">
        <v>1</v>
      </c>
      <c r="K75">
        <v>1</v>
      </c>
      <c r="L75">
        <v>1</v>
      </c>
    </row>
    <row r="76" spans="1:12" ht="30" x14ac:dyDescent="0.25">
      <c r="A76">
        <v>74</v>
      </c>
      <c r="B76" s="2" t="s">
        <v>656</v>
      </c>
      <c r="C76">
        <v>2</v>
      </c>
      <c r="D76">
        <v>2</v>
      </c>
      <c r="E76">
        <v>4</v>
      </c>
      <c r="F76">
        <v>3</v>
      </c>
      <c r="G76">
        <v>5</v>
      </c>
      <c r="H76">
        <v>1</v>
      </c>
      <c r="J76">
        <v>1</v>
      </c>
      <c r="K76">
        <v>1</v>
      </c>
      <c r="L76">
        <v>1</v>
      </c>
    </row>
    <row r="77" spans="1:12" ht="30" x14ac:dyDescent="0.25">
      <c r="A77">
        <v>75</v>
      </c>
      <c r="B77" s="2" t="s">
        <v>677</v>
      </c>
      <c r="C77">
        <v>1</v>
      </c>
      <c r="D77">
        <v>2</v>
      </c>
      <c r="E77">
        <v>4</v>
      </c>
      <c r="F77">
        <v>3</v>
      </c>
      <c r="G77">
        <v>5</v>
      </c>
      <c r="H77">
        <v>1</v>
      </c>
      <c r="I77">
        <v>1</v>
      </c>
      <c r="J77">
        <v>1</v>
      </c>
      <c r="K77">
        <v>1</v>
      </c>
      <c r="L77">
        <v>1</v>
      </c>
    </row>
    <row r="78" spans="1:12" ht="45" x14ac:dyDescent="0.25">
      <c r="A78">
        <v>76</v>
      </c>
      <c r="B78" s="2" t="s">
        <v>681</v>
      </c>
      <c r="C78">
        <v>1</v>
      </c>
      <c r="D78">
        <v>2</v>
      </c>
      <c r="E78">
        <v>4</v>
      </c>
      <c r="F78">
        <v>3</v>
      </c>
      <c r="G78">
        <v>5</v>
      </c>
      <c r="H78">
        <v>1</v>
      </c>
      <c r="I78">
        <v>1</v>
      </c>
      <c r="J78">
        <v>1</v>
      </c>
      <c r="K78">
        <v>1</v>
      </c>
      <c r="L78">
        <v>1</v>
      </c>
    </row>
    <row r="79" spans="1:12" ht="45" x14ac:dyDescent="0.25">
      <c r="A79">
        <v>77</v>
      </c>
      <c r="B79" s="2" t="s">
        <v>686</v>
      </c>
      <c r="C79">
        <v>1</v>
      </c>
      <c r="D79">
        <v>1</v>
      </c>
      <c r="E79">
        <v>4</v>
      </c>
      <c r="F79">
        <v>3</v>
      </c>
      <c r="I79">
        <v>1</v>
      </c>
      <c r="J79">
        <v>1</v>
      </c>
    </row>
  </sheetData>
  <sheetProtection algorithmName="SHA-512" hashValue="H9UNKwiQU+5ksqRMi/o0mW9byxKy/Zwe6voxdlTAPCJFCTlUMwezi8njZN1lljLpoRasPp/2BXaC5pfsm3olvA==" saltValue="r8hwHPm+ZRiV3ti+gQmodg==" spinCount="100000" sheet="1" objects="1" scenarios="1"/>
  <autoFilter ref="A2:L76"/>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dimension ref="A1:A10"/>
  <sheetViews>
    <sheetView zoomScaleNormal="100" workbookViewId="0">
      <selection sqref="A1:XFD1048576"/>
    </sheetView>
  </sheetViews>
  <sheetFormatPr baseColWidth="10" defaultColWidth="11.42578125" defaultRowHeight="15" x14ac:dyDescent="0.25"/>
  <cols>
    <col min="1" max="16384" width="11.42578125" style="83"/>
  </cols>
  <sheetData>
    <row r="1" spans="1:1" ht="45" customHeight="1" x14ac:dyDescent="0.25">
      <c r="A1" s="83" t="s">
        <v>551</v>
      </c>
    </row>
    <row r="2" spans="1:1" ht="18.75" customHeight="1" x14ac:dyDescent="0.25"/>
    <row r="3" spans="1:1" ht="18.75" customHeight="1" x14ac:dyDescent="0.25"/>
    <row r="4" spans="1:1" ht="18.75" customHeight="1" x14ac:dyDescent="0.25"/>
    <row r="5" spans="1:1" ht="18.75" customHeight="1" x14ac:dyDescent="0.25"/>
    <row r="6" spans="1:1" ht="18.75" customHeight="1" x14ac:dyDescent="0.25"/>
    <row r="7" spans="1:1" ht="18.75" customHeight="1" x14ac:dyDescent="0.25"/>
    <row r="8" spans="1:1" ht="18.75" customHeight="1" x14ac:dyDescent="0.25"/>
    <row r="10" spans="1:1" ht="33.75" customHeight="1" x14ac:dyDescent="0.25"/>
  </sheetData>
  <mergeCells count="1">
    <mergeCell ref="A1:XFD1048576"/>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0" r:id="rId4" name="Button 6">
              <controlPr defaultSize="0" print="0" autoFill="0" autoPict="0" macro="[0]!lea">
                <anchor moveWithCells="1" sizeWithCells="1">
                  <from>
                    <xdr:col>10</xdr:col>
                    <xdr:colOff>28575</xdr:colOff>
                    <xdr:row>2</xdr:row>
                    <xdr:rowOff>228600</xdr:rowOff>
                  </from>
                  <to>
                    <xdr:col>12</xdr:col>
                    <xdr:colOff>333375</xdr:colOff>
                    <xdr:row>4</xdr:row>
                    <xdr:rowOff>104775</xdr:rowOff>
                  </to>
                </anchor>
              </controlPr>
            </control>
          </mc:Choice>
        </mc:AlternateContent>
        <mc:AlternateContent xmlns:mc="http://schemas.openxmlformats.org/markup-compatibility/2006">
          <mc:Choice Requires="x14">
            <control shapeId="1045" r:id="rId5" name="Group Box 21">
              <controlPr defaultSize="0" autoFill="0" autoPict="0">
                <anchor moveWithCells="1">
                  <from>
                    <xdr:col>0</xdr:col>
                    <xdr:colOff>190500</xdr:colOff>
                    <xdr:row>9</xdr:row>
                    <xdr:rowOff>333375</xdr:rowOff>
                  </from>
                  <to>
                    <xdr:col>12</xdr:col>
                    <xdr:colOff>533400</xdr:colOff>
                    <xdr:row>27</xdr:row>
                    <xdr:rowOff>152400</xdr:rowOff>
                  </to>
                </anchor>
              </controlPr>
            </control>
          </mc:Choice>
        </mc:AlternateContent>
        <mc:AlternateContent xmlns:mc="http://schemas.openxmlformats.org/markup-compatibility/2006">
          <mc:Choice Requires="x14">
            <control shapeId="1046" r:id="rId6" name="Group Box 22">
              <controlPr defaultSize="0" autoFill="0" autoPict="0">
                <anchor moveWithCells="1">
                  <from>
                    <xdr:col>0</xdr:col>
                    <xdr:colOff>200025</xdr:colOff>
                    <xdr:row>28</xdr:row>
                    <xdr:rowOff>180975</xdr:rowOff>
                  </from>
                  <to>
                    <xdr:col>12</xdr:col>
                    <xdr:colOff>523875</xdr:colOff>
                    <xdr:row>50</xdr:row>
                    <xdr:rowOff>114300</xdr:rowOff>
                  </to>
                </anchor>
              </controlPr>
            </control>
          </mc:Choice>
        </mc:AlternateContent>
        <mc:AlternateContent xmlns:mc="http://schemas.openxmlformats.org/markup-compatibility/2006">
          <mc:Choice Requires="x14">
            <control shapeId="1058" r:id="rId7" name="Group Box 34">
              <controlPr defaultSize="0" autoFill="0" autoPict="0">
                <anchor moveWithCells="1">
                  <from>
                    <xdr:col>0</xdr:col>
                    <xdr:colOff>219075</xdr:colOff>
                    <xdr:row>51</xdr:row>
                    <xdr:rowOff>47625</xdr:rowOff>
                  </from>
                  <to>
                    <xdr:col>12</xdr:col>
                    <xdr:colOff>533400</xdr:colOff>
                    <xdr:row>61</xdr:row>
                    <xdr:rowOff>180975</xdr:rowOff>
                  </to>
                </anchor>
              </controlPr>
            </control>
          </mc:Choice>
        </mc:AlternateContent>
        <mc:AlternateContent xmlns:mc="http://schemas.openxmlformats.org/markup-compatibility/2006">
          <mc:Choice Requires="x14">
            <control shapeId="1106" r:id="rId8" name="Button 82">
              <controlPr defaultSize="0" print="0" autoFill="0" autoPict="0" macro="[0]!Botón82_Haga_clic_en">
                <anchor moveWithCells="1" sizeWithCells="1">
                  <from>
                    <xdr:col>10</xdr:col>
                    <xdr:colOff>28575</xdr:colOff>
                    <xdr:row>0</xdr:row>
                    <xdr:rowOff>504825</xdr:rowOff>
                  </from>
                  <to>
                    <xdr:col>12</xdr:col>
                    <xdr:colOff>333375</xdr:colOff>
                    <xdr:row>2</xdr:row>
                    <xdr:rowOff>38100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AB18"/>
  <sheetViews>
    <sheetView tabSelected="1" zoomScale="80" zoomScaleNormal="80" zoomScaleSheetLayoutView="80" workbookViewId="0">
      <selection activeCell="A15" sqref="A15:XFD15"/>
    </sheetView>
  </sheetViews>
  <sheetFormatPr baseColWidth="10" defaultColWidth="11.42578125" defaultRowHeight="15" x14ac:dyDescent="0.25"/>
  <cols>
    <col min="1" max="1" width="3.7109375" style="9" bestFit="1" customWidth="1"/>
    <col min="2" max="2" width="44.42578125" style="9" customWidth="1"/>
    <col min="3" max="3" width="3.7109375" style="9" bestFit="1" customWidth="1"/>
    <col min="4" max="4" width="9.7109375" style="9" bestFit="1" customWidth="1"/>
    <col min="5" max="5" width="14.140625" style="9" customWidth="1"/>
    <col min="6" max="6" width="13.42578125" style="9" customWidth="1"/>
    <col min="7" max="7" width="25" style="9" bestFit="1" customWidth="1"/>
    <col min="8" max="8" width="39.28515625" style="9" customWidth="1"/>
    <col min="9" max="9" width="19.28515625" style="9" customWidth="1"/>
    <col min="10" max="10" width="11.28515625" style="9" customWidth="1"/>
    <col min="11" max="11" width="15" style="9" customWidth="1"/>
    <col min="12" max="12" width="10.42578125" style="9" customWidth="1"/>
    <col min="13" max="13" width="13.7109375" style="9" customWidth="1"/>
    <col min="14" max="14" width="12.42578125" style="9" customWidth="1"/>
    <col min="15" max="15" width="20.85546875" style="9" customWidth="1"/>
    <col min="16" max="16" width="14" style="9" customWidth="1"/>
    <col min="17" max="17" width="15.42578125" style="9" customWidth="1"/>
    <col min="18" max="18" width="4.140625" style="9" customWidth="1"/>
    <col min="19" max="19" width="11.42578125" style="9"/>
    <col min="20" max="20" width="5.7109375" style="9" customWidth="1"/>
    <col min="21" max="21" width="11.42578125" style="9"/>
    <col min="22" max="22" width="20.7109375" style="9" customWidth="1"/>
    <col min="23" max="16384" width="11.42578125" style="9"/>
  </cols>
  <sheetData>
    <row r="1" spans="1:28" s="1" customFormat="1" x14ac:dyDescent="0.25">
      <c r="H1" s="9"/>
      <c r="I1" s="9"/>
    </row>
    <row r="2" spans="1:28" s="73" customFormat="1" x14ac:dyDescent="0.25">
      <c r="B2" s="74" t="s">
        <v>714</v>
      </c>
      <c r="H2" s="75"/>
      <c r="I2" s="75"/>
    </row>
    <row r="3" spans="1:28" s="73" customFormat="1" x14ac:dyDescent="0.25">
      <c r="B3" s="74" t="s">
        <v>709</v>
      </c>
      <c r="H3" s="75"/>
      <c r="I3" s="75"/>
    </row>
    <row r="4" spans="1:28" s="73" customFormat="1" x14ac:dyDescent="0.25">
      <c r="B4" s="74" t="s">
        <v>710</v>
      </c>
      <c r="H4" s="75"/>
      <c r="I4" s="75"/>
    </row>
    <row r="5" spans="1:28" s="1" customFormat="1" ht="18.75" x14ac:dyDescent="0.25">
      <c r="A5" s="84" t="s">
        <v>432</v>
      </c>
      <c r="B5" s="84"/>
      <c r="C5" s="84"/>
      <c r="D5" s="84"/>
      <c r="E5" s="84"/>
      <c r="F5" s="84"/>
      <c r="G5" s="84"/>
      <c r="H5" s="84"/>
      <c r="I5" s="84"/>
      <c r="J5" s="84"/>
      <c r="K5" s="84"/>
      <c r="L5" s="84"/>
      <c r="M5" s="84"/>
    </row>
    <row r="6" spans="1:28" s="1" customFormat="1" ht="18.75" x14ac:dyDescent="0.25">
      <c r="A6" s="18"/>
      <c r="B6" s="18"/>
      <c r="C6" s="18"/>
      <c r="D6" s="18"/>
      <c r="E6" s="18"/>
      <c r="F6" s="18"/>
      <c r="G6" s="18"/>
      <c r="H6" s="18"/>
      <c r="I6" s="18"/>
      <c r="J6" s="18"/>
      <c r="K6" s="18"/>
      <c r="L6" s="18"/>
      <c r="M6" s="18"/>
    </row>
    <row r="7" spans="1:28" s="10" customFormat="1" ht="245.25" x14ac:dyDescent="0.25">
      <c r="A7" s="20" t="s">
        <v>1</v>
      </c>
      <c r="B7" s="20" t="s">
        <v>2</v>
      </c>
      <c r="C7" s="21" t="s">
        <v>1</v>
      </c>
      <c r="D7" s="21" t="s">
        <v>3</v>
      </c>
      <c r="E7" s="21" t="s">
        <v>4</v>
      </c>
      <c r="F7" s="21" t="s">
        <v>5</v>
      </c>
      <c r="G7" s="21" t="s">
        <v>6</v>
      </c>
      <c r="H7" s="22" t="s">
        <v>7</v>
      </c>
      <c r="I7" s="22" t="s">
        <v>8</v>
      </c>
      <c r="J7" s="21" t="s">
        <v>0</v>
      </c>
      <c r="K7" s="21" t="s">
        <v>9</v>
      </c>
      <c r="L7" s="21" t="s">
        <v>10</v>
      </c>
      <c r="M7" s="21" t="s">
        <v>11</v>
      </c>
      <c r="N7" s="21" t="s">
        <v>580</v>
      </c>
      <c r="O7" s="21" t="s">
        <v>581</v>
      </c>
      <c r="P7" s="21" t="s">
        <v>0</v>
      </c>
      <c r="Q7" s="21" t="s">
        <v>9</v>
      </c>
      <c r="R7" s="21" t="s">
        <v>582</v>
      </c>
      <c r="S7" s="21" t="s">
        <v>11</v>
      </c>
      <c r="T7" s="21" t="s">
        <v>583</v>
      </c>
      <c r="U7" s="21" t="s">
        <v>585</v>
      </c>
      <c r="V7" s="21" t="s">
        <v>584</v>
      </c>
      <c r="W7" s="21" t="s">
        <v>587</v>
      </c>
      <c r="X7" s="21" t="s">
        <v>586</v>
      </c>
      <c r="Y7" s="21" t="s">
        <v>553</v>
      </c>
      <c r="Z7" s="11"/>
      <c r="AA7" s="11"/>
      <c r="AB7" s="11"/>
    </row>
    <row r="8" spans="1:28" ht="204.75" customHeight="1" x14ac:dyDescent="0.25">
      <c r="A8" s="24">
        <v>1</v>
      </c>
      <c r="B8" s="24" t="s">
        <v>61</v>
      </c>
      <c r="C8" s="24">
        <v>1</v>
      </c>
      <c r="D8" s="24" t="s">
        <v>14</v>
      </c>
      <c r="E8" s="24" t="s">
        <v>15</v>
      </c>
      <c r="F8" s="24" t="s">
        <v>17</v>
      </c>
      <c r="G8" s="24" t="s">
        <v>23</v>
      </c>
      <c r="H8" s="24" t="s">
        <v>127</v>
      </c>
      <c r="I8" s="24" t="s">
        <v>364</v>
      </c>
      <c r="J8" s="24">
        <v>0.30000000000000004</v>
      </c>
      <c r="K8" s="24" t="s">
        <v>48</v>
      </c>
      <c r="L8" s="24">
        <v>4</v>
      </c>
      <c r="M8" s="24" t="s">
        <v>56</v>
      </c>
      <c r="N8" s="24" t="s">
        <v>574</v>
      </c>
      <c r="O8" s="24" t="s">
        <v>704</v>
      </c>
      <c r="P8" s="24" t="s">
        <v>32</v>
      </c>
      <c r="Q8" s="24" t="s">
        <v>47</v>
      </c>
      <c r="R8" s="24">
        <v>1</v>
      </c>
      <c r="S8" s="24" t="s">
        <v>53</v>
      </c>
      <c r="T8" s="24" t="s">
        <v>551</v>
      </c>
      <c r="U8" s="68" t="s">
        <v>578</v>
      </c>
      <c r="V8" s="25">
        <v>44200</v>
      </c>
      <c r="W8" s="69">
        <v>44576</v>
      </c>
      <c r="X8" s="24" t="s">
        <v>554</v>
      </c>
      <c r="Y8" s="24" t="s">
        <v>557</v>
      </c>
    </row>
    <row r="9" spans="1:28" ht="204.75" customHeight="1" x14ac:dyDescent="0.25">
      <c r="A9" s="24">
        <v>2</v>
      </c>
      <c r="B9" s="24" t="s">
        <v>670</v>
      </c>
      <c r="C9" s="24">
        <v>65</v>
      </c>
      <c r="D9" s="24" t="s">
        <v>13</v>
      </c>
      <c r="E9" s="24" t="s">
        <v>15</v>
      </c>
      <c r="F9" s="24" t="s">
        <v>17</v>
      </c>
      <c r="G9" s="24" t="s">
        <v>23</v>
      </c>
      <c r="H9" s="24" t="s">
        <v>282</v>
      </c>
      <c r="I9" s="24" t="s">
        <v>426</v>
      </c>
      <c r="J9" s="24">
        <v>0.1</v>
      </c>
      <c r="K9" s="24" t="s">
        <v>47</v>
      </c>
      <c r="L9" s="24">
        <v>2</v>
      </c>
      <c r="M9" s="24" t="s">
        <v>56</v>
      </c>
      <c r="N9" s="24" t="s">
        <v>574</v>
      </c>
      <c r="O9" s="24" t="s">
        <v>705</v>
      </c>
      <c r="P9" s="24" t="s">
        <v>30</v>
      </c>
      <c r="Q9" s="24" t="s">
        <v>48</v>
      </c>
      <c r="R9" s="24">
        <v>2</v>
      </c>
      <c r="S9" s="24" t="s">
        <v>56</v>
      </c>
      <c r="T9" s="24" t="s">
        <v>551</v>
      </c>
      <c r="U9" s="68" t="s">
        <v>578</v>
      </c>
      <c r="V9" s="25">
        <v>44200</v>
      </c>
      <c r="W9" s="69">
        <v>44576</v>
      </c>
      <c r="X9" s="24" t="s">
        <v>554</v>
      </c>
      <c r="Y9" s="24" t="s">
        <v>557</v>
      </c>
    </row>
    <row r="10" spans="1:28" ht="204.75" customHeight="1" x14ac:dyDescent="0.25">
      <c r="A10" s="24">
        <v>3</v>
      </c>
      <c r="B10" s="24" t="s">
        <v>88</v>
      </c>
      <c r="C10" s="24">
        <v>28</v>
      </c>
      <c r="D10" s="24" t="s">
        <v>13</v>
      </c>
      <c r="E10" s="24" t="s">
        <v>16</v>
      </c>
      <c r="F10" s="24" t="s">
        <v>18</v>
      </c>
      <c r="G10" s="24" t="s">
        <v>21</v>
      </c>
      <c r="H10" s="24" t="s">
        <v>194</v>
      </c>
      <c r="I10" s="24" t="s">
        <v>391</v>
      </c>
      <c r="J10" s="24">
        <v>0.5</v>
      </c>
      <c r="K10" s="24" t="s">
        <v>48</v>
      </c>
      <c r="L10" s="24">
        <v>5</v>
      </c>
      <c r="M10" s="24" t="s">
        <v>55</v>
      </c>
      <c r="N10" s="24" t="s">
        <v>588</v>
      </c>
      <c r="O10" s="24" t="s">
        <v>706</v>
      </c>
      <c r="P10" s="24" t="s">
        <v>31</v>
      </c>
      <c r="Q10" s="24" t="s">
        <v>47</v>
      </c>
      <c r="R10" s="24">
        <v>1</v>
      </c>
      <c r="S10" s="24" t="s">
        <v>53</v>
      </c>
      <c r="T10" s="24" t="s">
        <v>551</v>
      </c>
      <c r="U10" s="68" t="s">
        <v>578</v>
      </c>
      <c r="V10" s="25">
        <v>44200</v>
      </c>
      <c r="W10" s="69">
        <v>44576</v>
      </c>
      <c r="X10" s="24" t="s">
        <v>554</v>
      </c>
      <c r="Y10" s="24" t="s">
        <v>557</v>
      </c>
    </row>
    <row r="11" spans="1:28" ht="204.75" customHeight="1" x14ac:dyDescent="0.25">
      <c r="A11" s="24">
        <v>4</v>
      </c>
      <c r="B11" s="24" t="s">
        <v>221</v>
      </c>
      <c r="C11" s="24">
        <v>68</v>
      </c>
      <c r="D11" s="24" t="s">
        <v>13</v>
      </c>
      <c r="E11" s="24" t="s">
        <v>16</v>
      </c>
      <c r="F11" s="24" t="s">
        <v>19</v>
      </c>
      <c r="G11" s="24" t="s">
        <v>23</v>
      </c>
      <c r="H11" s="24" t="s">
        <v>288</v>
      </c>
      <c r="I11" s="24" t="s">
        <v>429</v>
      </c>
      <c r="J11" s="24">
        <v>0.1</v>
      </c>
      <c r="K11" s="24" t="s">
        <v>49</v>
      </c>
      <c r="L11" s="24">
        <v>4</v>
      </c>
      <c r="M11" s="24" t="s">
        <v>56</v>
      </c>
      <c r="N11" s="24" t="s">
        <v>575</v>
      </c>
      <c r="O11" s="24" t="s">
        <v>692</v>
      </c>
      <c r="P11" s="24" t="s">
        <v>30</v>
      </c>
      <c r="Q11" s="24" t="s">
        <v>47</v>
      </c>
      <c r="R11" s="24">
        <v>1</v>
      </c>
      <c r="S11" s="24" t="s">
        <v>53</v>
      </c>
      <c r="T11" s="24" t="s">
        <v>551</v>
      </c>
      <c r="U11" s="68" t="s">
        <v>575</v>
      </c>
      <c r="V11" s="25">
        <v>44200</v>
      </c>
      <c r="W11" s="69">
        <v>44576</v>
      </c>
      <c r="X11" s="24" t="s">
        <v>554</v>
      </c>
      <c r="Y11" s="24" t="s">
        <v>555</v>
      </c>
    </row>
    <row r="12" spans="1:28" ht="204.75" customHeight="1" x14ac:dyDescent="0.25">
      <c r="A12" s="24">
        <v>5</v>
      </c>
      <c r="B12" s="24" t="s">
        <v>106</v>
      </c>
      <c r="C12" s="24">
        <v>46</v>
      </c>
      <c r="D12" s="24" t="s">
        <v>13</v>
      </c>
      <c r="E12" s="24" t="s">
        <v>16</v>
      </c>
      <c r="F12" s="24" t="s">
        <v>20</v>
      </c>
      <c r="G12" s="24" t="s">
        <v>23</v>
      </c>
      <c r="H12" s="24" t="s">
        <v>243</v>
      </c>
      <c r="I12" s="24" t="s">
        <v>408</v>
      </c>
      <c r="J12" s="24">
        <v>0.1</v>
      </c>
      <c r="K12" s="24" t="s">
        <v>48</v>
      </c>
      <c r="L12" s="24">
        <v>3</v>
      </c>
      <c r="M12" s="24" t="s">
        <v>56</v>
      </c>
      <c r="N12" s="24" t="s">
        <v>575</v>
      </c>
      <c r="O12" s="24" t="s">
        <v>707</v>
      </c>
      <c r="P12" s="24" t="s">
        <v>31</v>
      </c>
      <c r="Q12" s="24" t="s">
        <v>47</v>
      </c>
      <c r="R12" s="24">
        <v>1</v>
      </c>
      <c r="S12" s="24" t="s">
        <v>53</v>
      </c>
      <c r="T12" s="24" t="s">
        <v>551</v>
      </c>
      <c r="U12" s="68" t="s">
        <v>575</v>
      </c>
      <c r="V12" s="25">
        <v>44200</v>
      </c>
      <c r="W12" s="69">
        <v>44576</v>
      </c>
      <c r="X12" s="24" t="s">
        <v>566</v>
      </c>
      <c r="Y12" s="24" t="s">
        <v>565</v>
      </c>
    </row>
    <row r="13" spans="1:28" ht="204.75" customHeight="1" x14ac:dyDescent="0.25">
      <c r="A13" s="24">
        <v>6</v>
      </c>
      <c r="B13" s="24" t="s">
        <v>681</v>
      </c>
      <c r="C13" s="24">
        <v>76</v>
      </c>
      <c r="D13" s="24" t="s">
        <v>13</v>
      </c>
      <c r="E13" s="24" t="s">
        <v>16</v>
      </c>
      <c r="F13" s="24" t="s">
        <v>20</v>
      </c>
      <c r="G13" s="24" t="s">
        <v>23</v>
      </c>
      <c r="H13" s="24" t="s">
        <v>682</v>
      </c>
      <c r="I13" s="24" t="s">
        <v>684</v>
      </c>
      <c r="J13" s="24">
        <v>0.9</v>
      </c>
      <c r="K13" s="24" t="s">
        <v>48</v>
      </c>
      <c r="L13" s="24">
        <v>7</v>
      </c>
      <c r="M13" s="24" t="s">
        <v>54</v>
      </c>
      <c r="N13" s="24" t="s">
        <v>575</v>
      </c>
      <c r="O13" s="24" t="s">
        <v>708</v>
      </c>
      <c r="P13" s="24" t="s">
        <v>30</v>
      </c>
      <c r="Q13" s="24" t="s">
        <v>47</v>
      </c>
      <c r="R13" s="24">
        <v>1</v>
      </c>
      <c r="S13" s="24" t="s">
        <v>53</v>
      </c>
      <c r="T13" s="24" t="s">
        <v>551</v>
      </c>
      <c r="U13" s="68" t="s">
        <v>575</v>
      </c>
      <c r="V13" s="25">
        <v>44200</v>
      </c>
      <c r="W13" s="69">
        <v>44576</v>
      </c>
      <c r="X13" s="24" t="s">
        <v>554</v>
      </c>
      <c r="Y13" s="24" t="s">
        <v>565</v>
      </c>
    </row>
    <row r="14" spans="1:28" ht="204.75" customHeight="1" x14ac:dyDescent="0.25">
      <c r="A14" s="24">
        <v>7</v>
      </c>
      <c r="B14" s="24" t="s">
        <v>112</v>
      </c>
      <c r="C14" s="24">
        <v>52</v>
      </c>
      <c r="D14" s="24" t="s">
        <v>13</v>
      </c>
      <c r="E14" s="24" t="s">
        <v>16</v>
      </c>
      <c r="F14" s="24" t="s">
        <v>20</v>
      </c>
      <c r="G14" s="24" t="s">
        <v>23</v>
      </c>
      <c r="H14" s="24" t="s">
        <v>249</v>
      </c>
      <c r="I14" s="24" t="s">
        <v>414</v>
      </c>
      <c r="J14" s="24">
        <v>0.1</v>
      </c>
      <c r="K14" s="24" t="s">
        <v>47</v>
      </c>
      <c r="L14" s="24">
        <v>2</v>
      </c>
      <c r="M14" s="24" t="s">
        <v>56</v>
      </c>
      <c r="N14" s="24" t="s">
        <v>575</v>
      </c>
      <c r="O14" s="24"/>
      <c r="P14" s="24" t="s">
        <v>30</v>
      </c>
      <c r="Q14" s="24" t="s">
        <v>47</v>
      </c>
      <c r="R14" s="24">
        <v>1</v>
      </c>
      <c r="S14" s="24" t="s">
        <v>53</v>
      </c>
      <c r="T14" s="24" t="s">
        <v>551</v>
      </c>
      <c r="U14" s="68" t="s">
        <v>575</v>
      </c>
      <c r="V14" s="25">
        <v>44200</v>
      </c>
      <c r="W14" s="69">
        <v>44576</v>
      </c>
      <c r="X14" s="24" t="s">
        <v>566</v>
      </c>
      <c r="Y14" s="24" t="s">
        <v>565</v>
      </c>
    </row>
    <row r="15" spans="1:28" ht="204.75" hidden="1" customHeight="1" x14ac:dyDescent="0.25">
      <c r="A15" s="24"/>
      <c r="B15" s="24"/>
      <c r="C15" s="24"/>
      <c r="D15" s="24"/>
      <c r="E15" s="24"/>
      <c r="F15" s="24"/>
      <c r="G15" s="24"/>
      <c r="H15" s="24"/>
      <c r="I15" s="24"/>
      <c r="J15" s="24"/>
      <c r="K15" s="24"/>
      <c r="L15" s="24"/>
      <c r="M15" s="24"/>
      <c r="N15" s="24"/>
      <c r="O15" s="24"/>
      <c r="P15" s="24"/>
      <c r="Q15" s="24"/>
      <c r="R15" s="24"/>
      <c r="S15" s="24"/>
      <c r="T15" s="24"/>
      <c r="U15" s="68"/>
      <c r="V15" s="25"/>
      <c r="W15" s="69"/>
      <c r="X15" s="24"/>
      <c r="Y15" s="24"/>
    </row>
    <row r="16" spans="1:28" ht="204.75" hidden="1" customHeight="1" x14ac:dyDescent="0.25">
      <c r="A16" s="24"/>
      <c r="B16" s="24"/>
      <c r="C16" s="24"/>
      <c r="D16" s="24"/>
      <c r="E16" s="24"/>
      <c r="F16" s="24"/>
      <c r="G16" s="24"/>
      <c r="H16" s="24"/>
      <c r="I16" s="24"/>
      <c r="J16" s="24"/>
      <c r="K16" s="24"/>
      <c r="L16" s="24"/>
      <c r="M16" s="24"/>
      <c r="N16" s="24"/>
      <c r="O16" s="24"/>
      <c r="P16" s="24"/>
      <c r="Q16" s="24"/>
      <c r="R16" s="24"/>
      <c r="S16" s="24"/>
      <c r="T16" s="24"/>
      <c r="U16" s="68"/>
      <c r="V16" s="25"/>
      <c r="W16" s="69"/>
      <c r="X16" s="24"/>
      <c r="Y16" s="24"/>
    </row>
    <row r="17" spans="1:25" ht="204.75" hidden="1" customHeight="1" x14ac:dyDescent="0.25">
      <c r="A17" s="24"/>
      <c r="B17" s="24"/>
      <c r="C17" s="24"/>
      <c r="D17" s="24"/>
      <c r="E17" s="24"/>
      <c r="F17" s="24"/>
      <c r="G17" s="24"/>
      <c r="H17" s="24"/>
      <c r="I17" s="24"/>
      <c r="J17" s="24"/>
      <c r="K17" s="24"/>
      <c r="L17" s="24"/>
      <c r="M17" s="24"/>
      <c r="N17" s="24"/>
      <c r="O17" s="24"/>
      <c r="P17" s="24"/>
      <c r="Q17" s="24"/>
      <c r="R17" s="24"/>
      <c r="S17" s="24"/>
      <c r="T17" s="24"/>
      <c r="U17" s="68"/>
      <c r="V17" s="25"/>
      <c r="W17" s="69"/>
      <c r="X17" s="24"/>
      <c r="Y17" s="24"/>
    </row>
    <row r="18" spans="1:25" x14ac:dyDescent="0.25">
      <c r="V18" s="23"/>
    </row>
  </sheetData>
  <sheetProtection algorithmName="SHA-512" hashValue="iSM22INWM3ot9Qn0hH5JzNTskGzC3T0oPHl/MYP4XjLytP61rLVNNXIvAYVcHADOLerHO0vFyDQq8Hotdr4ACw==" saltValue="cA+iEVhS5UCJkhnTYA86gA==" spinCount="100000" sheet="1" objects="1" scenarios="1"/>
  <mergeCells count="1">
    <mergeCell ref="A5:M5"/>
  </mergeCells>
  <pageMargins left="0.7" right="0.7" top="0.75" bottom="0.75" header="0.3" footer="0.3"/>
  <pageSetup scale="31" orientation="landscape" horizontalDpi="4294967293" verticalDpi="4294967293"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1:AB35"/>
  <sheetViews>
    <sheetView view="pageBreakPreview" topLeftCell="A13" zoomScale="60" zoomScaleNormal="80" workbookViewId="0">
      <selection activeCell="J4" sqref="J4"/>
    </sheetView>
  </sheetViews>
  <sheetFormatPr baseColWidth="10" defaultColWidth="11.42578125" defaultRowHeight="18.75" x14ac:dyDescent="0.25"/>
  <cols>
    <col min="1" max="1" width="3.7109375" style="39" bestFit="1" customWidth="1"/>
    <col min="2" max="2" width="40.7109375" style="39" customWidth="1"/>
    <col min="3" max="3" width="4.7109375" style="39" customWidth="1"/>
    <col min="4" max="4" width="9.7109375" style="39" bestFit="1" customWidth="1"/>
    <col min="5" max="5" width="14.140625" style="39" customWidth="1"/>
    <col min="6" max="6" width="10.7109375" style="39" bestFit="1" customWidth="1"/>
    <col min="7" max="7" width="25" style="39" bestFit="1" customWidth="1"/>
    <col min="8" max="8" width="39.28515625" style="39" customWidth="1"/>
    <col min="9" max="9" width="19.28515625" style="39" customWidth="1"/>
    <col min="10" max="10" width="11.28515625" style="39" customWidth="1"/>
    <col min="11" max="11" width="15" style="39" customWidth="1"/>
    <col min="12" max="12" width="10.42578125" style="39" customWidth="1"/>
    <col min="13" max="13" width="13.7109375" style="39" customWidth="1"/>
    <col min="14" max="14" width="12.42578125" style="39" customWidth="1"/>
    <col min="15" max="15" width="20.85546875" style="39" customWidth="1"/>
    <col min="16" max="16" width="3.7109375" style="39" bestFit="1" customWidth="1"/>
    <col min="17" max="17" width="15.42578125" style="39" customWidth="1"/>
    <col min="18" max="18" width="4.140625" style="39" customWidth="1"/>
    <col min="19" max="19" width="11.42578125" style="39"/>
    <col min="20" max="20" width="5.7109375" style="39" customWidth="1"/>
    <col min="21" max="16384" width="11.42578125" style="39"/>
  </cols>
  <sheetData>
    <row r="1" spans="1:28" s="38" customFormat="1" x14ac:dyDescent="0.25">
      <c r="H1" s="39"/>
      <c r="I1" s="39"/>
    </row>
    <row r="2" spans="1:28" s="38" customFormat="1" x14ac:dyDescent="0.25">
      <c r="B2" s="40" t="s">
        <v>714</v>
      </c>
      <c r="H2" s="39"/>
      <c r="I2" s="39"/>
    </row>
    <row r="3" spans="1:28" s="38" customFormat="1" x14ac:dyDescent="0.25">
      <c r="B3" s="40" t="s">
        <v>709</v>
      </c>
      <c r="H3" s="39"/>
      <c r="I3" s="39"/>
    </row>
    <row r="4" spans="1:28" s="38" customFormat="1" x14ac:dyDescent="0.25">
      <c r="B4" s="40" t="s">
        <v>712</v>
      </c>
      <c r="H4" s="39"/>
      <c r="I4" s="39"/>
    </row>
    <row r="5" spans="1:28" s="38" customFormat="1" x14ac:dyDescent="0.25">
      <c r="A5" s="84" t="s">
        <v>591</v>
      </c>
      <c r="B5" s="84"/>
      <c r="C5" s="84"/>
      <c r="D5" s="84"/>
      <c r="E5" s="84"/>
      <c r="F5" s="84"/>
      <c r="G5" s="84"/>
      <c r="H5" s="84"/>
      <c r="I5" s="84"/>
      <c r="J5" s="84"/>
      <c r="K5" s="84"/>
      <c r="L5" s="84"/>
      <c r="M5" s="84"/>
    </row>
    <row r="6" spans="1:28" s="38" customFormat="1" x14ac:dyDescent="0.25">
      <c r="A6" s="26"/>
      <c r="B6" s="26"/>
      <c r="C6" s="26"/>
      <c r="D6" s="26"/>
      <c r="E6" s="26"/>
      <c r="F6" s="26"/>
      <c r="G6" s="26"/>
      <c r="H6" s="26"/>
      <c r="I6" s="26"/>
      <c r="J6" s="26"/>
      <c r="K6" s="26"/>
      <c r="L6" s="26"/>
      <c r="M6" s="26"/>
    </row>
    <row r="7" spans="1:28" s="26" customFormat="1" ht="135.75" x14ac:dyDescent="0.25">
      <c r="A7" s="41" t="s">
        <v>1</v>
      </c>
      <c r="B7" s="41" t="s">
        <v>2</v>
      </c>
      <c r="C7" s="42" t="s">
        <v>1</v>
      </c>
      <c r="D7" s="42" t="s">
        <v>3</v>
      </c>
      <c r="E7" s="42" t="s">
        <v>4</v>
      </c>
      <c r="F7" s="42" t="s">
        <v>5</v>
      </c>
      <c r="G7" s="42" t="s">
        <v>6</v>
      </c>
      <c r="H7" s="43" t="s">
        <v>7</v>
      </c>
      <c r="I7" s="43" t="s">
        <v>8</v>
      </c>
      <c r="J7" s="42" t="s">
        <v>0</v>
      </c>
      <c r="K7" s="42" t="s">
        <v>9</v>
      </c>
      <c r="L7" s="42" t="s">
        <v>10</v>
      </c>
      <c r="M7" s="42" t="s">
        <v>11</v>
      </c>
      <c r="Z7" s="44"/>
      <c r="AA7" s="44"/>
      <c r="AB7" s="44"/>
    </row>
    <row r="8" spans="1:28" ht="281.25" x14ac:dyDescent="0.25">
      <c r="A8" s="39">
        <v>1</v>
      </c>
      <c r="B8" s="39" t="s">
        <v>61</v>
      </c>
      <c r="C8" s="39">
        <v>1</v>
      </c>
      <c r="D8" s="39" t="s">
        <v>14</v>
      </c>
      <c r="E8" s="39" t="s">
        <v>15</v>
      </c>
      <c r="F8" s="39" t="s">
        <v>17</v>
      </c>
      <c r="G8" s="39" t="s">
        <v>23</v>
      </c>
      <c r="H8" s="39" t="s">
        <v>127</v>
      </c>
      <c r="I8" s="39" t="s">
        <v>364</v>
      </c>
      <c r="J8" s="39">
        <v>0.30000000000000004</v>
      </c>
      <c r="K8" s="39" t="s">
        <v>48</v>
      </c>
      <c r="L8" s="39">
        <v>4</v>
      </c>
      <c r="M8" s="39" t="s">
        <v>56</v>
      </c>
    </row>
    <row r="9" spans="1:28" ht="281.25" x14ac:dyDescent="0.25">
      <c r="A9" s="39">
        <v>2</v>
      </c>
      <c r="B9" s="39" t="s">
        <v>670</v>
      </c>
      <c r="C9" s="39">
        <v>65</v>
      </c>
      <c r="D9" s="39" t="s">
        <v>13</v>
      </c>
      <c r="E9" s="39" t="s">
        <v>15</v>
      </c>
      <c r="F9" s="39" t="s">
        <v>17</v>
      </c>
      <c r="G9" s="39" t="s">
        <v>23</v>
      </c>
      <c r="H9" s="39" t="s">
        <v>282</v>
      </c>
      <c r="I9" s="39" t="s">
        <v>426</v>
      </c>
      <c r="J9" s="39">
        <v>0.1</v>
      </c>
      <c r="K9" s="39" t="s">
        <v>47</v>
      </c>
      <c r="L9" s="39">
        <v>2</v>
      </c>
      <c r="M9" s="39" t="s">
        <v>56</v>
      </c>
    </row>
    <row r="10" spans="1:28" ht="168.75" x14ac:dyDescent="0.25">
      <c r="A10" s="39">
        <v>3</v>
      </c>
      <c r="B10" s="39" t="s">
        <v>88</v>
      </c>
      <c r="C10" s="39">
        <v>28</v>
      </c>
      <c r="D10" s="39" t="s">
        <v>13</v>
      </c>
      <c r="E10" s="39" t="s">
        <v>16</v>
      </c>
      <c r="F10" s="39" t="s">
        <v>18</v>
      </c>
      <c r="G10" s="39" t="s">
        <v>21</v>
      </c>
      <c r="H10" s="39" t="s">
        <v>194</v>
      </c>
      <c r="I10" s="39" t="s">
        <v>391</v>
      </c>
      <c r="J10" s="39">
        <v>0.5</v>
      </c>
      <c r="K10" s="39" t="s">
        <v>48</v>
      </c>
      <c r="L10" s="39">
        <v>5</v>
      </c>
      <c r="M10" s="39" t="s">
        <v>55</v>
      </c>
    </row>
    <row r="11" spans="1:28" ht="187.5" x14ac:dyDescent="0.25">
      <c r="A11" s="39">
        <v>4</v>
      </c>
      <c r="B11" s="39" t="s">
        <v>221</v>
      </c>
      <c r="C11" s="39">
        <v>68</v>
      </c>
      <c r="D11" s="39" t="s">
        <v>13</v>
      </c>
      <c r="E11" s="39" t="s">
        <v>16</v>
      </c>
      <c r="F11" s="39" t="s">
        <v>19</v>
      </c>
      <c r="G11" s="39" t="s">
        <v>23</v>
      </c>
      <c r="H11" s="39" t="s">
        <v>288</v>
      </c>
      <c r="I11" s="39" t="s">
        <v>429</v>
      </c>
      <c r="J11" s="39">
        <v>0.1</v>
      </c>
      <c r="K11" s="39" t="s">
        <v>49</v>
      </c>
      <c r="L11" s="39">
        <v>4</v>
      </c>
      <c r="M11" s="39" t="s">
        <v>56</v>
      </c>
    </row>
    <row r="12" spans="1:28" ht="187.5" x14ac:dyDescent="0.25">
      <c r="A12" s="39">
        <v>5</v>
      </c>
      <c r="B12" s="39" t="s">
        <v>106</v>
      </c>
      <c r="C12" s="39">
        <v>46</v>
      </c>
      <c r="D12" s="39" t="s">
        <v>13</v>
      </c>
      <c r="E12" s="39" t="s">
        <v>16</v>
      </c>
      <c r="F12" s="39" t="s">
        <v>20</v>
      </c>
      <c r="G12" s="39" t="s">
        <v>23</v>
      </c>
      <c r="H12" s="39" t="s">
        <v>243</v>
      </c>
      <c r="I12" s="39" t="s">
        <v>408</v>
      </c>
      <c r="J12" s="39">
        <v>0.1</v>
      </c>
      <c r="K12" s="39" t="s">
        <v>48</v>
      </c>
      <c r="L12" s="39">
        <v>3</v>
      </c>
      <c r="M12" s="39" t="s">
        <v>56</v>
      </c>
    </row>
    <row r="13" spans="1:28" ht="150" x14ac:dyDescent="0.25">
      <c r="A13" s="39">
        <v>6</v>
      </c>
      <c r="B13" s="39" t="s">
        <v>681</v>
      </c>
      <c r="C13" s="39">
        <v>76</v>
      </c>
      <c r="D13" s="39" t="s">
        <v>13</v>
      </c>
      <c r="E13" s="39" t="s">
        <v>16</v>
      </c>
      <c r="F13" s="39" t="s">
        <v>20</v>
      </c>
      <c r="G13" s="39" t="s">
        <v>23</v>
      </c>
      <c r="H13" s="39" t="s">
        <v>682</v>
      </c>
      <c r="I13" s="39" t="s">
        <v>684</v>
      </c>
      <c r="J13" s="39">
        <v>0.9</v>
      </c>
      <c r="K13" s="39" t="s">
        <v>48</v>
      </c>
      <c r="L13" s="39">
        <v>7</v>
      </c>
      <c r="M13" s="39" t="s">
        <v>54</v>
      </c>
    </row>
    <row r="14" spans="1:28" s="70" customFormat="1" ht="187.5" x14ac:dyDescent="0.25">
      <c r="A14" s="70">
        <v>7</v>
      </c>
      <c r="B14" s="72" t="s">
        <v>112</v>
      </c>
      <c r="C14" s="70">
        <v>52</v>
      </c>
      <c r="D14" s="70" t="s">
        <v>13</v>
      </c>
      <c r="E14" s="70" t="s">
        <v>16</v>
      </c>
      <c r="F14" s="70" t="s">
        <v>20</v>
      </c>
      <c r="G14" s="70" t="s">
        <v>23</v>
      </c>
      <c r="H14" s="70" t="s">
        <v>249</v>
      </c>
      <c r="I14" s="70" t="s">
        <v>414</v>
      </c>
      <c r="J14" s="70">
        <v>0.1</v>
      </c>
      <c r="K14" s="70" t="s">
        <v>47</v>
      </c>
      <c r="L14" s="70">
        <v>2</v>
      </c>
      <c r="M14" s="70" t="s">
        <v>56</v>
      </c>
    </row>
    <row r="15" spans="1:28" s="70" customFormat="1" x14ac:dyDescent="0.25"/>
    <row r="16" spans="1:28" s="70" customFormat="1" x14ac:dyDescent="0.25">
      <c r="B16" s="72" t="s">
        <v>696</v>
      </c>
    </row>
    <row r="17" spans="2:2" s="70" customFormat="1" x14ac:dyDescent="0.25">
      <c r="B17" s="70" t="s">
        <v>693</v>
      </c>
    </row>
    <row r="18" spans="2:2" s="70" customFormat="1" x14ac:dyDescent="0.25">
      <c r="B18" s="70" t="s">
        <v>696</v>
      </c>
    </row>
    <row r="19" spans="2:2" s="70" customFormat="1" x14ac:dyDescent="0.25">
      <c r="B19" s="70" t="s">
        <v>694</v>
      </c>
    </row>
    <row r="20" spans="2:2" s="70" customFormat="1" x14ac:dyDescent="0.25">
      <c r="B20" s="70" t="s">
        <v>696</v>
      </c>
    </row>
    <row r="21" spans="2:2" s="70" customFormat="1" x14ac:dyDescent="0.25">
      <c r="B21" s="72" t="s">
        <v>695</v>
      </c>
    </row>
    <row r="22" spans="2:2" s="70" customFormat="1" x14ac:dyDescent="0.25"/>
    <row r="23" spans="2:2" s="70" customFormat="1" x14ac:dyDescent="0.25">
      <c r="B23" s="72" t="s">
        <v>696</v>
      </c>
    </row>
    <row r="24" spans="2:2" s="70" customFormat="1" x14ac:dyDescent="0.25">
      <c r="B24" s="70" t="s">
        <v>693</v>
      </c>
    </row>
    <row r="25" spans="2:2" s="70" customFormat="1" x14ac:dyDescent="0.25">
      <c r="B25" s="70" t="s">
        <v>696</v>
      </c>
    </row>
    <row r="26" spans="2:2" s="70" customFormat="1" x14ac:dyDescent="0.25">
      <c r="B26" s="70" t="s">
        <v>694</v>
      </c>
    </row>
    <row r="27" spans="2:2" s="70" customFormat="1" x14ac:dyDescent="0.25">
      <c r="B27" s="70" t="s">
        <v>696</v>
      </c>
    </row>
    <row r="28" spans="2:2" s="70" customFormat="1" x14ac:dyDescent="0.25">
      <c r="B28" s="72" t="s">
        <v>695</v>
      </c>
    </row>
    <row r="29" spans="2:2" s="70" customFormat="1" x14ac:dyDescent="0.25"/>
    <row r="30" spans="2:2" s="70" customFormat="1" x14ac:dyDescent="0.25">
      <c r="B30" s="72" t="s">
        <v>696</v>
      </c>
    </row>
    <row r="31" spans="2:2" s="70" customFormat="1" x14ac:dyDescent="0.25">
      <c r="B31" s="70" t="s">
        <v>693</v>
      </c>
    </row>
    <row r="32" spans="2:2" s="70" customFormat="1" x14ac:dyDescent="0.25">
      <c r="B32" s="70" t="s">
        <v>696</v>
      </c>
    </row>
    <row r="33" spans="2:2" s="70" customFormat="1" x14ac:dyDescent="0.25">
      <c r="B33" s="70" t="s">
        <v>694</v>
      </c>
    </row>
    <row r="34" spans="2:2" x14ac:dyDescent="0.25">
      <c r="B34" s="39" t="s">
        <v>697</v>
      </c>
    </row>
    <row r="35" spans="2:2" x14ac:dyDescent="0.25">
      <c r="B35" s="39" t="s">
        <v>695</v>
      </c>
    </row>
  </sheetData>
  <sheetProtection algorithmName="SHA-512" hashValue="bqd54bVDOU661bTgGNI36oFNBWZgOULcjIueGve82vCpU1jfbfwDY2ectkjzvTArLOVQ6Of+Mk2EP3JusVZEUA==" saltValue="LWO46DGI1FXAIn95GCaexA==" spinCount="100000" sheet="1" objects="1" scenarios="1"/>
  <mergeCells count="1">
    <mergeCell ref="A5:M5"/>
  </mergeCells>
  <printOptions horizontalCentered="1" gridLines="1"/>
  <pageMargins left="0.70866141732283472" right="0.70866141732283472" top="0.74803149606299213" bottom="0.74803149606299213" header="0.31496062992125984" footer="0.31496062992125984"/>
  <pageSetup scale="55" orientation="landscape" r:id="rId1"/>
  <headerFooter>
    <oddFooter>Página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R36"/>
  <sheetViews>
    <sheetView view="pageBreakPreview" zoomScale="70" zoomScaleNormal="80" zoomScaleSheetLayoutView="70" workbookViewId="0">
      <selection activeCell="R7" sqref="R7"/>
    </sheetView>
  </sheetViews>
  <sheetFormatPr baseColWidth="10" defaultColWidth="11.42578125" defaultRowHeight="18.75" x14ac:dyDescent="0.25"/>
  <cols>
    <col min="1" max="1" width="3.7109375" style="39" bestFit="1" customWidth="1"/>
    <col min="2" max="2" width="41.28515625" style="39" customWidth="1"/>
    <col min="3" max="3" width="14" style="39" customWidth="1"/>
    <col min="4" max="4" width="13" style="39" customWidth="1"/>
    <col min="5" max="6" width="18.140625" style="39" customWidth="1"/>
    <col min="7" max="7" width="17.42578125" style="39" customWidth="1"/>
    <col min="8" max="8" width="10.28515625" style="39" customWidth="1"/>
    <col min="9" max="9" width="17.42578125" style="39" customWidth="1"/>
    <col min="10" max="10" width="10.28515625" style="39" customWidth="1"/>
    <col min="11" max="11" width="15" style="39" customWidth="1"/>
    <col min="12" max="12" width="14.85546875" style="39" customWidth="1"/>
    <col min="13" max="13" width="14.85546875" style="39" bestFit="1" customWidth="1"/>
    <col min="14" max="14" width="12.42578125" style="39" customWidth="1"/>
    <col min="15" max="15" width="20.85546875" style="39" customWidth="1"/>
    <col min="16" max="16384" width="11.42578125" style="39"/>
  </cols>
  <sheetData>
    <row r="1" spans="1:18" s="38" customFormat="1" x14ac:dyDescent="0.25">
      <c r="H1" s="39"/>
      <c r="I1" s="39"/>
    </row>
    <row r="2" spans="1:18" s="38" customFormat="1" x14ac:dyDescent="0.25">
      <c r="B2" s="40" t="s">
        <v>714</v>
      </c>
      <c r="H2" s="39"/>
      <c r="I2" s="39"/>
    </row>
    <row r="3" spans="1:18" s="38" customFormat="1" x14ac:dyDescent="0.25">
      <c r="B3" s="40" t="s">
        <v>709</v>
      </c>
      <c r="H3" s="39"/>
      <c r="I3" s="39"/>
    </row>
    <row r="4" spans="1:18" s="38" customFormat="1" x14ac:dyDescent="0.25">
      <c r="B4" s="40" t="s">
        <v>712</v>
      </c>
      <c r="H4" s="39"/>
      <c r="I4" s="39"/>
    </row>
    <row r="5" spans="1:18" s="38" customFormat="1" x14ac:dyDescent="0.25">
      <c r="A5" s="84" t="s">
        <v>592</v>
      </c>
      <c r="B5" s="84"/>
      <c r="C5" s="84"/>
      <c r="D5" s="84"/>
      <c r="E5" s="84"/>
      <c r="F5" s="84"/>
      <c r="G5" s="84"/>
      <c r="H5" s="84"/>
      <c r="I5" s="84"/>
      <c r="J5" s="84"/>
      <c r="K5" s="84"/>
      <c r="L5" s="84"/>
      <c r="M5" s="84"/>
    </row>
    <row r="6" spans="1:18" s="38" customFormat="1" x14ac:dyDescent="0.25">
      <c r="A6" s="26"/>
      <c r="B6" s="26"/>
      <c r="C6" s="26"/>
      <c r="D6" s="26"/>
      <c r="E6" s="26"/>
      <c r="F6" s="26"/>
      <c r="G6" s="26"/>
      <c r="H6" s="26"/>
      <c r="I6" s="26"/>
      <c r="J6" s="26"/>
      <c r="K6" s="26"/>
      <c r="L6" s="26"/>
      <c r="M6" s="26"/>
    </row>
    <row r="7" spans="1:18" s="26" customFormat="1" ht="315" x14ac:dyDescent="0.25">
      <c r="A7" s="141" t="s">
        <v>1</v>
      </c>
      <c r="B7" s="45" t="s">
        <v>2</v>
      </c>
      <c r="C7" s="46" t="s">
        <v>1</v>
      </c>
      <c r="D7" s="46" t="s">
        <v>580</v>
      </c>
      <c r="E7" s="46" t="s">
        <v>581</v>
      </c>
      <c r="F7" s="46" t="s">
        <v>0</v>
      </c>
      <c r="G7" s="46" t="s">
        <v>9</v>
      </c>
      <c r="H7" s="46" t="s">
        <v>582</v>
      </c>
      <c r="I7" s="46" t="s">
        <v>11</v>
      </c>
      <c r="J7" s="46" t="s">
        <v>583</v>
      </c>
      <c r="K7" s="46" t="s">
        <v>585</v>
      </c>
      <c r="L7" s="46" t="s">
        <v>584</v>
      </c>
      <c r="M7" s="46" t="s">
        <v>587</v>
      </c>
      <c r="N7" s="46" t="s">
        <v>586</v>
      </c>
      <c r="O7" s="46" t="s">
        <v>553</v>
      </c>
      <c r="P7" s="44"/>
      <c r="Q7" s="44"/>
      <c r="R7" s="44"/>
    </row>
    <row r="8" spans="1:18" ht="225" x14ac:dyDescent="0.25">
      <c r="A8" s="39">
        <v>1</v>
      </c>
      <c r="B8" s="142" t="s">
        <v>61</v>
      </c>
      <c r="C8" s="142">
        <v>1</v>
      </c>
      <c r="D8" s="142" t="s">
        <v>574</v>
      </c>
      <c r="E8" s="142" t="s">
        <v>704</v>
      </c>
      <c r="F8" s="142" t="s">
        <v>32</v>
      </c>
      <c r="G8" s="142" t="s">
        <v>47</v>
      </c>
      <c r="H8" s="142">
        <v>1</v>
      </c>
      <c r="I8" s="142" t="s">
        <v>53</v>
      </c>
      <c r="J8" s="142" t="s">
        <v>551</v>
      </c>
      <c r="K8" s="142" t="s">
        <v>578</v>
      </c>
      <c r="L8" s="25">
        <v>44200</v>
      </c>
      <c r="M8" s="25">
        <v>44576</v>
      </c>
      <c r="N8" s="142" t="s">
        <v>554</v>
      </c>
      <c r="O8" s="142" t="s">
        <v>557</v>
      </c>
    </row>
    <row r="9" spans="1:18" ht="243.75" x14ac:dyDescent="0.25">
      <c r="A9" s="39">
        <v>2</v>
      </c>
      <c r="B9" s="142" t="s">
        <v>670</v>
      </c>
      <c r="C9" s="142">
        <v>65</v>
      </c>
      <c r="D9" s="142" t="s">
        <v>574</v>
      </c>
      <c r="E9" s="142" t="s">
        <v>705</v>
      </c>
      <c r="F9" s="142" t="s">
        <v>30</v>
      </c>
      <c r="G9" s="142" t="s">
        <v>48</v>
      </c>
      <c r="H9" s="142">
        <v>2</v>
      </c>
      <c r="I9" s="142" t="s">
        <v>56</v>
      </c>
      <c r="J9" s="142" t="s">
        <v>551</v>
      </c>
      <c r="K9" s="142" t="s">
        <v>578</v>
      </c>
      <c r="L9" s="25">
        <v>44200</v>
      </c>
      <c r="M9" s="25">
        <v>44576</v>
      </c>
      <c r="N9" s="142" t="s">
        <v>554</v>
      </c>
      <c r="O9" s="142" t="s">
        <v>557</v>
      </c>
    </row>
    <row r="10" spans="1:18" ht="131.25" x14ac:dyDescent="0.25">
      <c r="A10" s="39">
        <v>3</v>
      </c>
      <c r="B10" s="142" t="s">
        <v>88</v>
      </c>
      <c r="C10" s="142">
        <v>28</v>
      </c>
      <c r="D10" s="142" t="s">
        <v>588</v>
      </c>
      <c r="E10" s="142" t="s">
        <v>706</v>
      </c>
      <c r="F10" s="142" t="s">
        <v>31</v>
      </c>
      <c r="G10" s="142" t="s">
        <v>47</v>
      </c>
      <c r="H10" s="142">
        <v>1</v>
      </c>
      <c r="I10" s="142" t="s">
        <v>53</v>
      </c>
      <c r="J10" s="142" t="s">
        <v>551</v>
      </c>
      <c r="K10" s="142" t="s">
        <v>578</v>
      </c>
      <c r="L10" s="25">
        <v>44200</v>
      </c>
      <c r="M10" s="25">
        <v>44576</v>
      </c>
      <c r="N10" s="142" t="s">
        <v>554</v>
      </c>
      <c r="O10" s="142" t="s">
        <v>557</v>
      </c>
    </row>
    <row r="11" spans="1:18" ht="150" x14ac:dyDescent="0.25">
      <c r="A11" s="39">
        <v>4</v>
      </c>
      <c r="B11" s="142" t="s">
        <v>221</v>
      </c>
      <c r="C11" s="142">
        <v>68</v>
      </c>
      <c r="D11" s="142" t="s">
        <v>575</v>
      </c>
      <c r="E11" s="142" t="s">
        <v>692</v>
      </c>
      <c r="F11" s="142" t="s">
        <v>30</v>
      </c>
      <c r="G11" s="142" t="s">
        <v>47</v>
      </c>
      <c r="H11" s="142">
        <v>1</v>
      </c>
      <c r="I11" s="142" t="s">
        <v>53</v>
      </c>
      <c r="J11" s="142" t="s">
        <v>551</v>
      </c>
      <c r="K11" s="142" t="s">
        <v>575</v>
      </c>
      <c r="L11" s="25">
        <v>44200</v>
      </c>
      <c r="M11" s="25">
        <v>44576</v>
      </c>
      <c r="N11" s="142" t="s">
        <v>554</v>
      </c>
      <c r="O11" s="142" t="s">
        <v>555</v>
      </c>
    </row>
    <row r="12" spans="1:18" ht="206.25" x14ac:dyDescent="0.25">
      <c r="A12" s="39">
        <v>5</v>
      </c>
      <c r="B12" s="142" t="s">
        <v>106</v>
      </c>
      <c r="C12" s="142">
        <v>46</v>
      </c>
      <c r="D12" s="142" t="s">
        <v>575</v>
      </c>
      <c r="E12" s="142" t="s">
        <v>707</v>
      </c>
      <c r="F12" s="142" t="s">
        <v>31</v>
      </c>
      <c r="G12" s="142" t="s">
        <v>47</v>
      </c>
      <c r="H12" s="142">
        <v>1</v>
      </c>
      <c r="I12" s="142" t="s">
        <v>53</v>
      </c>
      <c r="J12" s="142" t="s">
        <v>551</v>
      </c>
      <c r="K12" s="142" t="s">
        <v>575</v>
      </c>
      <c r="L12" s="25">
        <v>44200</v>
      </c>
      <c r="M12" s="25">
        <v>44576</v>
      </c>
      <c r="N12" s="142" t="s">
        <v>566</v>
      </c>
      <c r="O12" s="142" t="s">
        <v>565</v>
      </c>
    </row>
    <row r="13" spans="1:18" s="70" customFormat="1" ht="131.25" x14ac:dyDescent="0.25">
      <c r="A13" s="70">
        <v>6</v>
      </c>
      <c r="B13" s="143" t="s">
        <v>681</v>
      </c>
      <c r="C13" s="143">
        <v>76</v>
      </c>
      <c r="D13" s="143" t="s">
        <v>575</v>
      </c>
      <c r="E13" s="143" t="s">
        <v>708</v>
      </c>
      <c r="F13" s="143" t="s">
        <v>30</v>
      </c>
      <c r="G13" s="143" t="s">
        <v>47</v>
      </c>
      <c r="H13" s="143">
        <v>1</v>
      </c>
      <c r="I13" s="143" t="s">
        <v>53</v>
      </c>
      <c r="J13" s="143" t="s">
        <v>551</v>
      </c>
      <c r="K13" s="143" t="s">
        <v>575</v>
      </c>
      <c r="L13" s="25">
        <v>44200</v>
      </c>
      <c r="M13" s="25">
        <v>44576</v>
      </c>
      <c r="N13" s="143" t="s">
        <v>554</v>
      </c>
      <c r="O13" s="143" t="s">
        <v>565</v>
      </c>
    </row>
    <row r="14" spans="1:18" s="70" customFormat="1" ht="93.75" x14ac:dyDescent="0.25">
      <c r="A14" s="70">
        <v>7</v>
      </c>
      <c r="B14" s="143" t="s">
        <v>112</v>
      </c>
      <c r="C14" s="143">
        <v>52</v>
      </c>
      <c r="D14" s="143" t="s">
        <v>575</v>
      </c>
      <c r="E14" s="143"/>
      <c r="F14" s="143" t="s">
        <v>30</v>
      </c>
      <c r="G14" s="143" t="s">
        <v>47</v>
      </c>
      <c r="H14" s="143">
        <v>1</v>
      </c>
      <c r="I14" s="143" t="s">
        <v>53</v>
      </c>
      <c r="J14" s="143" t="s">
        <v>551</v>
      </c>
      <c r="K14" s="143" t="s">
        <v>575</v>
      </c>
      <c r="L14" s="25">
        <v>44200</v>
      </c>
      <c r="M14" s="25">
        <v>44576</v>
      </c>
      <c r="N14" s="143" t="s">
        <v>566</v>
      </c>
      <c r="O14" s="143" t="s">
        <v>565</v>
      </c>
    </row>
    <row r="15" spans="1:18" s="70" customFormat="1" x14ac:dyDescent="0.25">
      <c r="L15" s="71"/>
    </row>
    <row r="16" spans="1:18" s="70" customFormat="1" x14ac:dyDescent="0.25">
      <c r="B16" s="72" t="s">
        <v>696</v>
      </c>
      <c r="L16" s="71"/>
    </row>
    <row r="17" spans="2:12" s="70" customFormat="1" x14ac:dyDescent="0.25">
      <c r="B17" s="70" t="s">
        <v>693</v>
      </c>
      <c r="L17" s="71"/>
    </row>
    <row r="18" spans="2:12" s="70" customFormat="1" x14ac:dyDescent="0.25">
      <c r="B18" s="70" t="s">
        <v>696</v>
      </c>
      <c r="L18" s="71"/>
    </row>
    <row r="19" spans="2:12" s="70" customFormat="1" x14ac:dyDescent="0.25">
      <c r="B19" s="70" t="s">
        <v>694</v>
      </c>
      <c r="L19" s="71"/>
    </row>
    <row r="20" spans="2:12" s="70" customFormat="1" x14ac:dyDescent="0.25">
      <c r="B20" s="70" t="s">
        <v>696</v>
      </c>
      <c r="L20" s="71"/>
    </row>
    <row r="21" spans="2:12" s="70" customFormat="1" x14ac:dyDescent="0.25">
      <c r="B21" s="72" t="s">
        <v>695</v>
      </c>
      <c r="L21" s="71"/>
    </row>
    <row r="22" spans="2:12" s="70" customFormat="1" x14ac:dyDescent="0.25">
      <c r="L22" s="71"/>
    </row>
    <row r="23" spans="2:12" s="70" customFormat="1" x14ac:dyDescent="0.25">
      <c r="B23" s="72" t="s">
        <v>696</v>
      </c>
      <c r="L23" s="71"/>
    </row>
    <row r="24" spans="2:12" s="70" customFormat="1" x14ac:dyDescent="0.25">
      <c r="B24" s="70" t="s">
        <v>693</v>
      </c>
      <c r="L24" s="71"/>
    </row>
    <row r="25" spans="2:12" s="70" customFormat="1" x14ac:dyDescent="0.25">
      <c r="B25" s="70" t="s">
        <v>696</v>
      </c>
      <c r="L25" s="71"/>
    </row>
    <row r="26" spans="2:12" s="70" customFormat="1" x14ac:dyDescent="0.25">
      <c r="B26" s="70" t="s">
        <v>694</v>
      </c>
      <c r="L26" s="71"/>
    </row>
    <row r="27" spans="2:12" s="70" customFormat="1" x14ac:dyDescent="0.25">
      <c r="B27" s="70" t="s">
        <v>696</v>
      </c>
      <c r="L27" s="71"/>
    </row>
    <row r="28" spans="2:12" s="70" customFormat="1" x14ac:dyDescent="0.25">
      <c r="B28" s="72" t="s">
        <v>695</v>
      </c>
      <c r="L28" s="71"/>
    </row>
    <row r="29" spans="2:12" s="70" customFormat="1" x14ac:dyDescent="0.25">
      <c r="L29" s="71"/>
    </row>
    <row r="30" spans="2:12" s="70" customFormat="1" x14ac:dyDescent="0.25">
      <c r="B30" s="72" t="s">
        <v>696</v>
      </c>
      <c r="L30" s="71"/>
    </row>
    <row r="31" spans="2:12" s="70" customFormat="1" x14ac:dyDescent="0.25">
      <c r="B31" s="70" t="s">
        <v>693</v>
      </c>
      <c r="L31" s="71"/>
    </row>
    <row r="32" spans="2:12" s="70" customFormat="1" x14ac:dyDescent="0.25">
      <c r="B32" s="70" t="s">
        <v>696</v>
      </c>
    </row>
    <row r="33" spans="2:2" s="70" customFormat="1" x14ac:dyDescent="0.25">
      <c r="B33" s="70" t="s">
        <v>694</v>
      </c>
    </row>
    <row r="34" spans="2:2" s="70" customFormat="1" x14ac:dyDescent="0.25">
      <c r="B34" s="70" t="s">
        <v>697</v>
      </c>
    </row>
    <row r="35" spans="2:2" s="70" customFormat="1" x14ac:dyDescent="0.25">
      <c r="B35" s="70" t="s">
        <v>695</v>
      </c>
    </row>
    <row r="36" spans="2:2" s="70" customFormat="1" x14ac:dyDescent="0.25"/>
  </sheetData>
  <sheetProtection algorithmName="SHA-512" hashValue="5C4gJQqTXiwYTUQN2swgJ2s5GXsNT12A2rYbDkv2WAu2wCrVKz07fi9ZZVQt7Lvg+4FWNok/C/XiNpUJhgahKA==" saltValue="4d+hWSpKs8GY5WV5XiJWuA==" spinCount="100000" sheet="1" objects="1" scenarios="1"/>
  <mergeCells count="1">
    <mergeCell ref="A5:M5"/>
  </mergeCells>
  <printOptions horizontalCentered="1" gridLines="1"/>
  <pageMargins left="0.31496062992125984" right="0.31496062992125984" top="0.74803149606299213" bottom="0.74803149606299213" header="0.31496062992125984" footer="0.31496062992125984"/>
  <pageSetup scale="47" orientation="landscape"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dimension ref="A1:N35"/>
  <sheetViews>
    <sheetView topLeftCell="A2" zoomScaleNormal="100" zoomScalePageLayoutView="90" workbookViewId="0">
      <selection activeCell="O11" sqref="O11"/>
    </sheetView>
  </sheetViews>
  <sheetFormatPr baseColWidth="10" defaultColWidth="11.42578125" defaultRowHeight="15" x14ac:dyDescent="0.25"/>
  <cols>
    <col min="1" max="1" width="1.140625" customWidth="1"/>
    <col min="2" max="2" width="14.42578125" customWidth="1"/>
    <col min="3" max="3" width="15.42578125" customWidth="1"/>
    <col min="4" max="4" width="3.28515625" customWidth="1"/>
    <col min="6" max="6" width="9.140625" customWidth="1"/>
    <col min="7" max="7" width="12.42578125" hidden="1" customWidth="1"/>
    <col min="8" max="8" width="1.140625" hidden="1" customWidth="1"/>
    <col min="9" max="9" width="9.42578125" hidden="1" customWidth="1"/>
    <col min="10" max="10" width="11.42578125" hidden="1" customWidth="1"/>
    <col min="12" max="12" width="8" customWidth="1"/>
    <col min="13" max="13" width="12.140625" customWidth="1"/>
    <col min="14" max="14" width="1.140625" customWidth="1"/>
  </cols>
  <sheetData>
    <row r="1" spans="1:14" ht="5.25" hidden="1" customHeight="1" x14ac:dyDescent="0.25"/>
    <row r="2" spans="1:14" ht="6.75" customHeight="1" thickBot="1" x14ac:dyDescent="0.3">
      <c r="A2" s="27"/>
      <c r="B2" s="28"/>
      <c r="C2" s="28"/>
      <c r="D2" s="28"/>
      <c r="E2" s="28"/>
      <c r="F2" s="28"/>
      <c r="G2" s="28"/>
      <c r="H2" s="28"/>
      <c r="I2" s="28"/>
      <c r="J2" s="28"/>
      <c r="K2" s="28"/>
      <c r="L2" s="28"/>
      <c r="M2" s="28"/>
      <c r="N2" s="29"/>
    </row>
    <row r="3" spans="1:14" ht="15" customHeight="1" x14ac:dyDescent="0.25">
      <c r="A3" s="30"/>
      <c r="B3" s="85" t="str">
        <f>CONCATENATE(Medidas!B102,Contexto!C7)</f>
        <v>CONTEXTO DE ANÁLISIS DE RIESGOS ESTUDIO PREVIO 30788</v>
      </c>
      <c r="C3" s="86"/>
      <c r="D3" s="86"/>
      <c r="E3" s="86"/>
      <c r="F3" s="86"/>
      <c r="G3" s="86"/>
      <c r="H3" s="86"/>
      <c r="I3" s="86"/>
      <c r="J3" s="86"/>
      <c r="K3" s="86"/>
      <c r="L3" s="86"/>
      <c r="M3" s="87"/>
      <c r="N3" s="32"/>
    </row>
    <row r="4" spans="1:14" ht="15.75" thickBot="1" x14ac:dyDescent="0.3">
      <c r="A4" s="30"/>
      <c r="B4" s="88"/>
      <c r="C4" s="89"/>
      <c r="D4" s="89"/>
      <c r="E4" s="89"/>
      <c r="F4" s="89"/>
      <c r="G4" s="89"/>
      <c r="H4" s="89"/>
      <c r="I4" s="89"/>
      <c r="J4" s="89"/>
      <c r="K4" s="89"/>
      <c r="L4" s="89"/>
      <c r="M4" s="90"/>
      <c r="N4" s="32"/>
    </row>
    <row r="5" spans="1:14" ht="3" customHeight="1" x14ac:dyDescent="0.25">
      <c r="A5" s="30"/>
      <c r="B5" s="31"/>
      <c r="C5" s="31"/>
      <c r="D5" s="31"/>
      <c r="E5" s="31"/>
      <c r="F5" s="31"/>
      <c r="G5" s="31"/>
      <c r="H5" s="31"/>
      <c r="I5" s="31"/>
      <c r="J5" s="31"/>
      <c r="K5" s="31"/>
      <c r="L5" s="31"/>
      <c r="M5" s="31"/>
      <c r="N5" s="32"/>
    </row>
    <row r="6" spans="1:14" x14ac:dyDescent="0.25">
      <c r="A6" s="30"/>
      <c r="B6" s="37" t="s">
        <v>594</v>
      </c>
      <c r="C6" s="76">
        <f ca="1">TODAY()</f>
        <v>44211</v>
      </c>
      <c r="D6" s="36"/>
      <c r="E6" s="36"/>
      <c r="F6" s="36"/>
      <c r="G6" s="36"/>
      <c r="H6" s="36"/>
      <c r="I6" s="36"/>
      <c r="J6" s="36"/>
      <c r="K6" s="36"/>
      <c r="L6" s="36"/>
      <c r="M6" s="36"/>
      <c r="N6" s="32"/>
    </row>
    <row r="7" spans="1:14" x14ac:dyDescent="0.25">
      <c r="A7" s="30"/>
      <c r="B7" s="37" t="s">
        <v>595</v>
      </c>
      <c r="C7" s="77">
        <v>30788</v>
      </c>
      <c r="D7" s="36"/>
      <c r="E7" s="36"/>
      <c r="F7" s="36"/>
      <c r="G7" s="36"/>
      <c r="H7" s="36"/>
      <c r="I7" s="36"/>
      <c r="J7" s="36"/>
      <c r="K7" s="36"/>
      <c r="L7" s="36"/>
      <c r="M7" s="36"/>
      <c r="N7" s="32"/>
    </row>
    <row r="8" spans="1:14" ht="3" customHeight="1" x14ac:dyDescent="0.25">
      <c r="A8" s="30"/>
      <c r="B8" s="36"/>
      <c r="C8" s="36"/>
      <c r="D8" s="36"/>
      <c r="E8" s="36"/>
      <c r="F8" s="36"/>
      <c r="G8" s="36"/>
      <c r="H8" s="36"/>
      <c r="I8" s="36"/>
      <c r="J8" s="36"/>
      <c r="K8" s="36"/>
      <c r="L8" s="36"/>
      <c r="M8" s="36"/>
      <c r="N8" s="32"/>
    </row>
    <row r="9" spans="1:14" ht="38.25" customHeight="1" x14ac:dyDescent="0.25">
      <c r="A9" s="30"/>
      <c r="B9" s="91" t="s">
        <v>597</v>
      </c>
      <c r="C9" s="91"/>
      <c r="D9" s="92" t="s">
        <v>711</v>
      </c>
      <c r="E9" s="92"/>
      <c r="F9" s="92"/>
      <c r="G9" s="92"/>
      <c r="H9" s="92"/>
      <c r="I9" s="92"/>
      <c r="J9" s="92"/>
      <c r="K9" s="92"/>
      <c r="L9" s="92"/>
      <c r="M9" s="92"/>
      <c r="N9" s="32"/>
    </row>
    <row r="10" spans="1:14" ht="63.75" customHeight="1" x14ac:dyDescent="0.25">
      <c r="A10" s="30"/>
      <c r="B10" s="93" t="s">
        <v>596</v>
      </c>
      <c r="C10" s="93"/>
      <c r="D10" s="94" t="s">
        <v>698</v>
      </c>
      <c r="E10" s="94"/>
      <c r="F10" s="94"/>
      <c r="G10" s="94"/>
      <c r="H10" s="94"/>
      <c r="I10" s="94"/>
      <c r="J10" s="94"/>
      <c r="K10" s="94"/>
      <c r="L10" s="94"/>
      <c r="M10" s="94"/>
      <c r="N10" s="32"/>
    </row>
    <row r="11" spans="1:14" ht="45" customHeight="1" x14ac:dyDescent="0.25">
      <c r="A11" s="30"/>
      <c r="B11" s="95" t="s">
        <v>598</v>
      </c>
      <c r="C11" s="95"/>
      <c r="D11" s="94" t="s">
        <v>699</v>
      </c>
      <c r="E11" s="94"/>
      <c r="F11" s="94"/>
      <c r="G11" s="94"/>
      <c r="H11" s="94"/>
      <c r="I11" s="94"/>
      <c r="J11" s="94"/>
      <c r="K11" s="94"/>
      <c r="L11" s="94"/>
      <c r="M11" s="94"/>
      <c r="N11" s="32"/>
    </row>
    <row r="12" spans="1:14" ht="76.5" customHeight="1" x14ac:dyDescent="0.25">
      <c r="A12" s="30"/>
      <c r="B12" s="95" t="s">
        <v>599</v>
      </c>
      <c r="C12" s="95"/>
      <c r="D12" s="92" t="s">
        <v>713</v>
      </c>
      <c r="E12" s="92"/>
      <c r="F12" s="92"/>
      <c r="G12" s="92"/>
      <c r="H12" s="92"/>
      <c r="I12" s="92"/>
      <c r="J12" s="92"/>
      <c r="K12" s="92"/>
      <c r="L12" s="92"/>
      <c r="M12" s="92"/>
      <c r="N12" s="32"/>
    </row>
    <row r="13" spans="1:14" ht="52.5" customHeight="1" x14ac:dyDescent="0.25">
      <c r="A13" s="30"/>
      <c r="B13" s="95" t="s">
        <v>600</v>
      </c>
      <c r="C13" s="95"/>
      <c r="D13" s="96" t="s">
        <v>703</v>
      </c>
      <c r="E13" s="96"/>
      <c r="F13" s="96"/>
      <c r="G13" s="96"/>
      <c r="H13" s="96"/>
      <c r="I13" s="96"/>
      <c r="J13" s="96"/>
      <c r="K13" s="96"/>
      <c r="L13" s="96"/>
      <c r="M13" s="96"/>
      <c r="N13" s="32"/>
    </row>
    <row r="14" spans="1:14" ht="31.5" customHeight="1" x14ac:dyDescent="0.25">
      <c r="A14" s="30"/>
      <c r="B14" s="95" t="s">
        <v>601</v>
      </c>
      <c r="C14" s="95"/>
      <c r="D14" s="92" t="s">
        <v>608</v>
      </c>
      <c r="E14" s="92"/>
      <c r="F14" s="92"/>
      <c r="G14" s="92"/>
      <c r="H14" s="92"/>
      <c r="I14" s="92"/>
      <c r="J14" s="92"/>
      <c r="K14" s="92"/>
      <c r="L14" s="92"/>
      <c r="M14" s="92"/>
      <c r="N14" s="32"/>
    </row>
    <row r="15" spans="1:14" ht="33.75" customHeight="1" x14ac:dyDescent="0.25">
      <c r="A15" s="30"/>
      <c r="B15" s="98" t="s">
        <v>602</v>
      </c>
      <c r="C15" s="98"/>
      <c r="D15" s="92" t="s">
        <v>609</v>
      </c>
      <c r="E15" s="92"/>
      <c r="F15" s="92"/>
      <c r="G15" s="92"/>
      <c r="H15" s="92"/>
      <c r="I15" s="92"/>
      <c r="J15" s="92"/>
      <c r="K15" s="92"/>
      <c r="L15" s="92"/>
      <c r="M15" s="92"/>
      <c r="N15" s="32"/>
    </row>
    <row r="16" spans="1:14" ht="41.25" customHeight="1" x14ac:dyDescent="0.25">
      <c r="A16" s="30"/>
      <c r="B16" s="98" t="s">
        <v>603</v>
      </c>
      <c r="C16" s="98"/>
      <c r="D16" s="92" t="s">
        <v>702</v>
      </c>
      <c r="E16" s="92"/>
      <c r="F16" s="92"/>
      <c r="G16" s="92"/>
      <c r="H16" s="92"/>
      <c r="I16" s="92"/>
      <c r="J16" s="92"/>
      <c r="K16" s="92"/>
      <c r="L16" s="92"/>
      <c r="M16" s="92"/>
      <c r="N16" s="32"/>
    </row>
    <row r="17" spans="1:14" ht="35.25" customHeight="1" x14ac:dyDescent="0.25">
      <c r="A17" s="30"/>
      <c r="B17" s="93" t="s">
        <v>606</v>
      </c>
      <c r="C17" s="93"/>
      <c r="D17" s="95" t="s">
        <v>700</v>
      </c>
      <c r="E17" s="95"/>
      <c r="F17" s="95"/>
      <c r="G17" s="95"/>
      <c r="H17" s="95"/>
      <c r="I17" s="95"/>
      <c r="J17" s="95"/>
      <c r="K17" s="95"/>
      <c r="L17" s="95"/>
      <c r="M17" s="95"/>
      <c r="N17" s="32"/>
    </row>
    <row r="18" spans="1:14" ht="33.75" customHeight="1" x14ac:dyDescent="0.25">
      <c r="A18" s="30"/>
      <c r="B18" s="93" t="s">
        <v>604</v>
      </c>
      <c r="C18" s="93"/>
      <c r="D18" s="97" t="s">
        <v>701</v>
      </c>
      <c r="E18" s="97"/>
      <c r="F18" s="97"/>
      <c r="G18" s="97"/>
      <c r="H18" s="97"/>
      <c r="I18" s="97"/>
      <c r="J18" s="97"/>
      <c r="K18" s="97"/>
      <c r="L18" s="97"/>
      <c r="M18" s="97"/>
      <c r="N18" s="32"/>
    </row>
    <row r="19" spans="1:14" ht="43.5" customHeight="1" x14ac:dyDescent="0.25">
      <c r="A19" s="30"/>
      <c r="B19" s="93" t="s">
        <v>605</v>
      </c>
      <c r="C19" s="93"/>
      <c r="D19" s="95" t="s">
        <v>700</v>
      </c>
      <c r="E19" s="95"/>
      <c r="F19" s="95"/>
      <c r="G19" s="95"/>
      <c r="H19" s="95"/>
      <c r="I19" s="95"/>
      <c r="J19" s="95"/>
      <c r="K19" s="95"/>
      <c r="L19" s="95"/>
      <c r="M19" s="95"/>
      <c r="N19" s="32"/>
    </row>
    <row r="20" spans="1:14" ht="45" customHeight="1" x14ac:dyDescent="0.25">
      <c r="A20" s="30"/>
      <c r="B20" s="93" t="s">
        <v>607</v>
      </c>
      <c r="C20" s="93"/>
      <c r="D20" s="95" t="s">
        <v>715</v>
      </c>
      <c r="E20" s="95"/>
      <c r="F20" s="95"/>
      <c r="G20" s="95"/>
      <c r="H20" s="95"/>
      <c r="I20" s="95"/>
      <c r="J20" s="95"/>
      <c r="K20" s="95"/>
      <c r="L20" s="95"/>
      <c r="M20" s="95"/>
      <c r="N20" s="32"/>
    </row>
    <row r="21" spans="1:14" x14ac:dyDescent="0.25">
      <c r="A21" s="30"/>
      <c r="B21" s="36"/>
      <c r="C21" s="36"/>
      <c r="D21" s="36"/>
      <c r="E21" s="36"/>
      <c r="F21" s="36"/>
      <c r="G21" s="36"/>
      <c r="H21" s="36"/>
      <c r="I21" s="36"/>
      <c r="J21" s="36"/>
      <c r="K21" s="36"/>
      <c r="L21" s="36"/>
      <c r="M21" s="36"/>
      <c r="N21" s="32"/>
    </row>
    <row r="22" spans="1:14" x14ac:dyDescent="0.25">
      <c r="A22" s="30"/>
      <c r="B22" s="31" t="s">
        <v>610</v>
      </c>
      <c r="C22" s="31"/>
      <c r="D22" s="31"/>
      <c r="E22" s="31"/>
      <c r="F22" s="31"/>
      <c r="G22" s="31"/>
      <c r="H22" s="31"/>
      <c r="I22" s="31"/>
      <c r="J22" s="31"/>
      <c r="K22" s="31"/>
      <c r="L22" s="31"/>
      <c r="M22" s="31"/>
      <c r="N22" s="32"/>
    </row>
    <row r="23" spans="1:14" x14ac:dyDescent="0.25">
      <c r="A23" s="30"/>
      <c r="B23" s="31"/>
      <c r="C23" s="31"/>
      <c r="D23" s="31"/>
      <c r="E23" s="31"/>
      <c r="F23" s="31"/>
      <c r="G23" s="31"/>
      <c r="H23" s="31"/>
      <c r="I23" s="31"/>
      <c r="J23" s="31"/>
      <c r="K23" s="31"/>
      <c r="L23" s="31"/>
      <c r="M23" s="31"/>
      <c r="N23" s="32"/>
    </row>
    <row r="24" spans="1:14" x14ac:dyDescent="0.25">
      <c r="A24" s="30"/>
      <c r="B24" s="31"/>
      <c r="C24" s="31"/>
      <c r="D24" s="31"/>
      <c r="E24" s="31"/>
      <c r="F24" s="31"/>
      <c r="G24" s="31"/>
      <c r="H24" s="31"/>
      <c r="I24" s="31"/>
      <c r="J24" s="31"/>
      <c r="K24" s="31"/>
      <c r="L24" s="31"/>
      <c r="M24" s="31"/>
      <c r="N24" s="32"/>
    </row>
    <row r="25" spans="1:14" ht="15.75" thickBot="1" x14ac:dyDescent="0.3">
      <c r="A25" s="33"/>
      <c r="B25" s="34"/>
      <c r="C25" s="34"/>
      <c r="D25" s="34"/>
      <c r="E25" s="34"/>
      <c r="F25" s="34"/>
      <c r="G25" s="34"/>
      <c r="H25" s="34"/>
      <c r="I25" s="34"/>
      <c r="J25" s="34"/>
      <c r="K25" s="34"/>
      <c r="L25" s="34"/>
      <c r="M25" s="34"/>
      <c r="N25" s="35"/>
    </row>
    <row r="26" spans="1:14" x14ac:dyDescent="0.25">
      <c r="A26" s="31"/>
      <c r="B26" s="31"/>
      <c r="C26" s="31"/>
      <c r="D26" s="31"/>
      <c r="E26" s="31"/>
      <c r="F26" s="31"/>
      <c r="G26" s="31"/>
      <c r="H26" s="31"/>
      <c r="I26" s="31"/>
      <c r="J26" s="31"/>
      <c r="K26" s="31"/>
      <c r="L26" s="31"/>
      <c r="M26" s="31"/>
      <c r="N26" s="31"/>
    </row>
    <row r="27" spans="1:14" x14ac:dyDescent="0.25">
      <c r="A27" s="31"/>
      <c r="B27" s="31"/>
      <c r="C27" s="31"/>
      <c r="D27" s="31"/>
      <c r="E27" s="31"/>
      <c r="F27" s="31"/>
      <c r="G27" s="31"/>
      <c r="H27" s="31"/>
      <c r="I27" s="31"/>
      <c r="J27" s="31"/>
      <c r="K27" s="31"/>
      <c r="L27" s="31"/>
      <c r="M27" s="31"/>
      <c r="N27" s="31"/>
    </row>
    <row r="28" spans="1:14" x14ac:dyDescent="0.25">
      <c r="A28" s="31"/>
      <c r="B28" s="31"/>
      <c r="C28" s="31"/>
      <c r="D28" s="31"/>
      <c r="E28" s="31"/>
      <c r="F28" s="31"/>
      <c r="G28" s="31"/>
      <c r="H28" s="31"/>
      <c r="I28" s="31"/>
      <c r="J28" s="31"/>
      <c r="K28" s="31"/>
      <c r="L28" s="31"/>
      <c r="M28" s="31"/>
      <c r="N28" s="31"/>
    </row>
    <row r="29" spans="1:14" x14ac:dyDescent="0.25">
      <c r="A29" s="31"/>
      <c r="B29" s="31"/>
      <c r="C29" s="31"/>
      <c r="D29" s="31"/>
      <c r="E29" s="31"/>
      <c r="F29" s="31"/>
      <c r="G29" s="31"/>
      <c r="H29" s="31"/>
      <c r="I29" s="31"/>
      <c r="J29" s="31"/>
      <c r="K29" s="31"/>
      <c r="L29" s="31"/>
      <c r="M29" s="31"/>
      <c r="N29" s="31"/>
    </row>
    <row r="30" spans="1:14" ht="20.25" customHeight="1" x14ac:dyDescent="0.25">
      <c r="A30" s="31"/>
      <c r="B30" s="31"/>
      <c r="C30" s="31"/>
      <c r="D30" s="31"/>
      <c r="E30" s="31"/>
      <c r="F30" s="31"/>
      <c r="G30" s="31"/>
      <c r="H30" s="31"/>
      <c r="I30" s="31"/>
      <c r="J30" s="31"/>
      <c r="K30" s="31"/>
      <c r="L30" s="31"/>
      <c r="M30" s="31"/>
      <c r="N30" s="31"/>
    </row>
    <row r="31" spans="1:14" ht="19.5" customHeight="1" x14ac:dyDescent="0.25">
      <c r="A31" s="31"/>
      <c r="B31" s="31"/>
      <c r="C31" s="31"/>
      <c r="D31" s="31"/>
      <c r="E31" s="31"/>
      <c r="F31" s="31"/>
      <c r="G31" s="31"/>
      <c r="H31" s="31"/>
      <c r="I31" s="31"/>
      <c r="J31" s="31"/>
      <c r="K31" s="31"/>
      <c r="L31" s="31"/>
      <c r="M31" s="31"/>
      <c r="N31" s="31"/>
    </row>
    <row r="32" spans="1:14" ht="6.75" customHeight="1" x14ac:dyDescent="0.25">
      <c r="A32" s="31"/>
      <c r="B32" s="31"/>
      <c r="C32" s="31"/>
      <c r="D32" s="31"/>
      <c r="E32" s="31"/>
      <c r="F32" s="31"/>
      <c r="G32" s="31"/>
      <c r="H32" s="31"/>
      <c r="I32" s="31"/>
      <c r="J32" s="31"/>
      <c r="K32" s="31"/>
      <c r="L32" s="31"/>
      <c r="M32" s="31"/>
      <c r="N32" s="31"/>
    </row>
    <row r="33" spans="1:14" x14ac:dyDescent="0.25">
      <c r="A33" s="31"/>
      <c r="B33" s="31"/>
      <c r="C33" s="31"/>
      <c r="D33" s="31"/>
      <c r="E33" s="31"/>
      <c r="F33" s="31"/>
      <c r="G33" s="31"/>
      <c r="H33" s="31"/>
      <c r="I33" s="31"/>
      <c r="J33" s="31"/>
      <c r="K33" s="31"/>
      <c r="L33" s="31"/>
      <c r="M33" s="31"/>
      <c r="N33" s="31"/>
    </row>
    <row r="34" spans="1:14" x14ac:dyDescent="0.25">
      <c r="A34" s="31"/>
      <c r="B34" s="31"/>
      <c r="C34" s="31"/>
      <c r="D34" s="31"/>
      <c r="E34" s="31"/>
      <c r="F34" s="31"/>
      <c r="G34" s="31"/>
      <c r="H34" s="31"/>
      <c r="I34" s="31"/>
      <c r="J34" s="31"/>
      <c r="K34" s="31"/>
      <c r="L34" s="31"/>
      <c r="M34" s="31"/>
      <c r="N34" s="31"/>
    </row>
    <row r="35" spans="1:14" x14ac:dyDescent="0.25">
      <c r="A35" s="31"/>
      <c r="B35" s="31"/>
      <c r="C35" s="31"/>
      <c r="D35" s="31"/>
      <c r="E35" s="31"/>
      <c r="F35" s="31"/>
      <c r="G35" s="31"/>
      <c r="H35" s="31"/>
      <c r="I35" s="31"/>
      <c r="J35" s="31"/>
      <c r="K35" s="31"/>
      <c r="L35" s="31"/>
      <c r="M35" s="31"/>
      <c r="N35" s="31"/>
    </row>
  </sheetData>
  <sheetProtection algorithmName="SHA-512" hashValue="ocZ7UY2/HChcFMtwnqJntnZZWU/tE6ZmVlUS7cq3NgmPmc77t1VdiqHHEYPBA27JeWulvWFQROmFQhaFrneb9A==" saltValue="w+m9JLprufqsXV3MMwg5pQ==" spinCount="100000" sheet="1" objects="1" scenarios="1"/>
  <mergeCells count="25">
    <mergeCell ref="B20:C20"/>
    <mergeCell ref="D14:M14"/>
    <mergeCell ref="D15:M15"/>
    <mergeCell ref="D16:M16"/>
    <mergeCell ref="D17:M17"/>
    <mergeCell ref="D18:M18"/>
    <mergeCell ref="D19:M19"/>
    <mergeCell ref="D20:M20"/>
    <mergeCell ref="B14:C14"/>
    <mergeCell ref="B15:C15"/>
    <mergeCell ref="B16:C16"/>
    <mergeCell ref="B17:C17"/>
    <mergeCell ref="B18:C18"/>
    <mergeCell ref="B19:C19"/>
    <mergeCell ref="B11:C11"/>
    <mergeCell ref="B12:C12"/>
    <mergeCell ref="D11:M11"/>
    <mergeCell ref="D12:M12"/>
    <mergeCell ref="B13:C13"/>
    <mergeCell ref="D13:M13"/>
    <mergeCell ref="B3:M4"/>
    <mergeCell ref="B9:C9"/>
    <mergeCell ref="D9:M9"/>
    <mergeCell ref="B10:C10"/>
    <mergeCell ref="D10:M10"/>
  </mergeCells>
  <dataValidations count="7">
    <dataValidation allowBlank="1" showInputMessage="1" showErrorMessage="1" promptTitle="Objeto:" prompt="_x000a_Digitar o copiar en este campo el Objeto del Contrato._x000a_" sqref="D9:M9"/>
    <dataValidation allowBlank="1" showInputMessage="1" showErrorMessage="1" prompt="Incluir los partícipes del proceso._x000a__x000a_Ejemplo:_x000a_En el proceso puede participar cualquier oferente que cumpla con los requerimientos que se detallan en los pliegos de condiciones._x000a__x000a_Ejemplo:_x000a_no aplica, toda vez que es una contratación directa._x000a_" sqref="D10:M10"/>
    <dataValidation allowBlank="1" showInputMessage="1" showErrorMessage="1" prompt="Digitar o copiar la cuidadanía que se beneficia._x000a__x000a_Ejemplo:_x000a_la poblacion beneficiada con el proyecto son 1000 personas mayores de 60 años de edad, y pueden ser socias o no socias de los clubes del Municipio de Medellín._x000a__x000a_Ejemplo:_x000a_Se beneficiara la Secretar" sqref="D11:M11"/>
    <dataValidation allowBlank="1" showInputMessage="1" showErrorMessage="1" prompt="Digitar o copiar las condiciones geográficas_x000a__x000a_Ejemplo:_x000a_la Ejecución del protecto se realizará en la cuidad de Medellín, se cuenta con vías de acceso en condiciones normales, lo que permite ejecutar el objeto con normalidad._x000a__x000a_Ejemplo:_x000a_seejecutara en el CAM" sqref="D13:M13"/>
    <dataValidation allowBlank="1" showInputMessage="1" showErrorMessage="1" prompt="Digitar o copiar la Normativa aplicable al Proceso._x000a__x000a_Ejemplo:_x000a_Ley 80 de 1993, Ley 1150 de 2007, Decreto 1510 de 2013,Decreto 1082 de 2015, Decreto Municipal 2442 de 2013, Decreto 1039 de 2016." sqref="D18:M18"/>
    <dataValidation allowBlank="1" showInputMessage="1" showErrorMessage="1" prompt="Digitar o Copiar en análisis que se hace de experiencia propia o de otras entidades, normalmente esta explicado en el análisis del sector económicio." sqref="D19:M19 D17:M17"/>
    <dataValidation allowBlank="1" showInputMessage="1" showErrorMessage="1" prompt="Digitar o copiar la justificación del presupuesto oficial._x000a__x000a_Ejemplo:_x000a_El presupuesto asignado hace parte de los recursos irdinarios para atender a las personas mayores en situacion de riesgo para la vigencia 2016._x000a__x000a_" sqref="D20:M20"/>
  </dataValidations>
  <pageMargins left="0.7" right="0.7" top="0.75" bottom="0.75" header="0.3" footer="0.3"/>
  <pageSetup orientation="portrait"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imprimir">
                <anchor moveWithCells="1" sizeWithCells="1">
                  <from>
                    <xdr:col>14</xdr:col>
                    <xdr:colOff>219075</xdr:colOff>
                    <xdr:row>2</xdr:row>
                    <xdr:rowOff>142875</xdr:rowOff>
                  </from>
                  <to>
                    <xdr:col>16</xdr:col>
                    <xdr:colOff>238125</xdr:colOff>
                    <xdr:row>6</xdr:row>
                    <xdr:rowOff>114300</xdr:rowOff>
                  </to>
                </anchor>
              </controlPr>
            </control>
          </mc:Choice>
        </mc:AlternateContent>
        <mc:AlternateContent xmlns:mc="http://schemas.openxmlformats.org/markup-compatibility/2006">
          <mc:Choice Requires="x14">
            <control shapeId="12291" r:id="rId5" name="Button 3">
              <controlPr defaultSize="0" print="0" autoFill="0" autoPict="0" macro="[0]!Botón3_Haga_clic_en">
                <anchor moveWithCells="1" sizeWithCells="1">
                  <from>
                    <xdr:col>14</xdr:col>
                    <xdr:colOff>228600</xdr:colOff>
                    <xdr:row>8</xdr:row>
                    <xdr:rowOff>76200</xdr:rowOff>
                  </from>
                  <to>
                    <xdr:col>16</xdr:col>
                    <xdr:colOff>257175</xdr:colOff>
                    <xdr:row>9</xdr:row>
                    <xdr:rowOff>190500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
  <dimension ref="B1:T147"/>
  <sheetViews>
    <sheetView showGridLines="0" workbookViewId="0">
      <selection activeCell="L137" sqref="L137"/>
    </sheetView>
  </sheetViews>
  <sheetFormatPr baseColWidth="10" defaultRowHeight="15" customHeight="1" x14ac:dyDescent="0.25"/>
  <cols>
    <col min="1" max="1" width="2" customWidth="1"/>
    <col min="11" max="11" width="4.42578125" customWidth="1"/>
    <col min="14" max="14" width="15" customWidth="1"/>
  </cols>
  <sheetData>
    <row r="1" spans="2:20" ht="45" customHeight="1" x14ac:dyDescent="0.35">
      <c r="J1" s="53" t="s">
        <v>611</v>
      </c>
    </row>
    <row r="2" spans="2:20" ht="45" customHeight="1" x14ac:dyDescent="0.25"/>
    <row r="3" spans="2:20" x14ac:dyDescent="0.25">
      <c r="B3" s="19" t="s">
        <v>612</v>
      </c>
    </row>
    <row r="4" spans="2:20" ht="11.25" customHeight="1" x14ac:dyDescent="0.25">
      <c r="B4" s="99" t="s">
        <v>613</v>
      </c>
      <c r="C4" s="100"/>
      <c r="D4" s="100"/>
      <c r="E4" s="100"/>
      <c r="F4" s="100"/>
      <c r="G4" s="100"/>
      <c r="H4" s="100"/>
      <c r="I4" s="100"/>
      <c r="J4" s="100"/>
      <c r="K4" s="100"/>
      <c r="L4" s="100"/>
      <c r="M4" s="100"/>
      <c r="N4" s="100"/>
      <c r="O4" s="100"/>
      <c r="P4" s="100"/>
      <c r="Q4" s="100"/>
      <c r="R4" s="100"/>
      <c r="S4" s="100"/>
      <c r="T4" s="101"/>
    </row>
    <row r="5" spans="2:20" ht="9" customHeight="1" x14ac:dyDescent="0.25">
      <c r="B5" s="102"/>
      <c r="C5" s="103"/>
      <c r="D5" s="103"/>
      <c r="E5" s="103"/>
      <c r="F5" s="103"/>
      <c r="G5" s="103"/>
      <c r="H5" s="103"/>
      <c r="I5" s="103"/>
      <c r="J5" s="103"/>
      <c r="K5" s="103"/>
      <c r="L5" s="103"/>
      <c r="M5" s="103"/>
      <c r="N5" s="103"/>
      <c r="O5" s="103"/>
      <c r="P5" s="103"/>
      <c r="Q5" s="103"/>
      <c r="R5" s="103"/>
      <c r="S5" s="103"/>
      <c r="T5" s="104"/>
    </row>
    <row r="6" spans="2:20" ht="9" customHeight="1" x14ac:dyDescent="0.25">
      <c r="B6" s="105"/>
      <c r="C6" s="106"/>
      <c r="D6" s="106"/>
      <c r="E6" s="106"/>
      <c r="F6" s="106"/>
      <c r="G6" s="106"/>
      <c r="H6" s="106"/>
      <c r="I6" s="106"/>
      <c r="J6" s="106"/>
      <c r="K6" s="106"/>
      <c r="L6" s="106"/>
      <c r="M6" s="106"/>
      <c r="N6" s="106"/>
      <c r="O6" s="106"/>
      <c r="P6" s="106"/>
      <c r="Q6" s="106"/>
      <c r="R6" s="106"/>
      <c r="S6" s="106"/>
      <c r="T6" s="107"/>
    </row>
    <row r="8" spans="2:20" x14ac:dyDescent="0.25">
      <c r="B8" s="19" t="s">
        <v>614</v>
      </c>
      <c r="K8" s="31"/>
      <c r="L8" s="19" t="s">
        <v>615</v>
      </c>
    </row>
    <row r="9" spans="2:20" ht="16.5" customHeight="1" x14ac:dyDescent="0.25">
      <c r="B9" s="99" t="s">
        <v>618</v>
      </c>
      <c r="C9" s="100"/>
      <c r="D9" s="100"/>
      <c r="E9" s="100"/>
      <c r="F9" s="100"/>
      <c r="G9" s="100"/>
      <c r="H9" s="100"/>
      <c r="I9" s="100"/>
      <c r="J9" s="101"/>
      <c r="K9" s="52"/>
      <c r="L9" s="135" t="s">
        <v>619</v>
      </c>
      <c r="M9" s="136"/>
      <c r="N9" s="136"/>
      <c r="O9" s="136"/>
      <c r="P9" s="136"/>
      <c r="Q9" s="136"/>
      <c r="R9" s="136"/>
      <c r="S9" s="136"/>
      <c r="T9" s="137"/>
    </row>
    <row r="10" spans="2:20" ht="52.5" customHeight="1" x14ac:dyDescent="0.25">
      <c r="B10" s="105"/>
      <c r="C10" s="106"/>
      <c r="D10" s="106"/>
      <c r="E10" s="106"/>
      <c r="F10" s="106"/>
      <c r="G10" s="106"/>
      <c r="H10" s="106"/>
      <c r="I10" s="106"/>
      <c r="J10" s="107"/>
      <c r="K10" s="52"/>
      <c r="L10" s="138"/>
      <c r="M10" s="139"/>
      <c r="N10" s="139"/>
      <c r="O10" s="139"/>
      <c r="P10" s="139"/>
      <c r="Q10" s="139"/>
      <c r="R10" s="139"/>
      <c r="S10" s="139"/>
      <c r="T10" s="140"/>
    </row>
    <row r="11" spans="2:20" ht="15" customHeight="1" x14ac:dyDescent="0.4">
      <c r="B11" s="49"/>
    </row>
    <row r="12" spans="2:20" ht="15" customHeight="1" x14ac:dyDescent="0.25">
      <c r="B12" s="19" t="s">
        <v>616</v>
      </c>
      <c r="C12" s="50"/>
    </row>
    <row r="13" spans="2:20" ht="15" customHeight="1" x14ac:dyDescent="0.25">
      <c r="B13" s="99" t="s">
        <v>617</v>
      </c>
      <c r="C13" s="100"/>
      <c r="D13" s="100"/>
      <c r="E13" s="100"/>
      <c r="F13" s="100"/>
      <c r="G13" s="100"/>
      <c r="H13" s="100"/>
      <c r="I13" s="100"/>
      <c r="J13" s="100"/>
      <c r="K13" s="100"/>
      <c r="L13" s="100"/>
      <c r="M13" s="100"/>
      <c r="N13" s="100"/>
      <c r="O13" s="100"/>
      <c r="P13" s="100"/>
      <c r="Q13" s="100"/>
      <c r="R13" s="100"/>
      <c r="S13" s="100"/>
      <c r="T13" s="101"/>
    </row>
    <row r="14" spans="2:20" ht="15" customHeight="1" x14ac:dyDescent="0.25">
      <c r="B14" s="105"/>
      <c r="C14" s="106"/>
      <c r="D14" s="106"/>
      <c r="E14" s="106"/>
      <c r="F14" s="106"/>
      <c r="G14" s="106"/>
      <c r="H14" s="106"/>
      <c r="I14" s="106"/>
      <c r="J14" s="106"/>
      <c r="K14" s="106"/>
      <c r="L14" s="106"/>
      <c r="M14" s="106"/>
      <c r="N14" s="106"/>
      <c r="O14" s="106"/>
      <c r="P14" s="106"/>
      <c r="Q14" s="106"/>
      <c r="R14" s="106"/>
      <c r="S14" s="106"/>
      <c r="T14" s="107"/>
    </row>
    <row r="15" spans="2:20" ht="15" customHeight="1" x14ac:dyDescent="0.25">
      <c r="B15" s="48"/>
    </row>
    <row r="16" spans="2:20" ht="15" customHeight="1" x14ac:dyDescent="0.25">
      <c r="B16" s="19" t="s">
        <v>620</v>
      </c>
    </row>
    <row r="17" spans="2:15" ht="15" customHeight="1" x14ac:dyDescent="0.25">
      <c r="B17" s="99" t="s">
        <v>621</v>
      </c>
      <c r="C17" s="100"/>
      <c r="D17" s="100"/>
      <c r="E17" s="100"/>
      <c r="F17" s="100"/>
      <c r="G17" s="100"/>
      <c r="H17" s="100"/>
      <c r="I17" s="100"/>
      <c r="J17" s="100"/>
      <c r="K17" s="100"/>
      <c r="L17" s="100"/>
      <c r="M17" s="100"/>
      <c r="N17" s="100"/>
      <c r="O17" s="101"/>
    </row>
    <row r="18" spans="2:15" ht="15" customHeight="1" x14ac:dyDescent="0.25">
      <c r="B18" s="105"/>
      <c r="C18" s="106"/>
      <c r="D18" s="106"/>
      <c r="E18" s="106"/>
      <c r="F18" s="106"/>
      <c r="G18" s="106"/>
      <c r="H18" s="106"/>
      <c r="I18" s="106"/>
      <c r="J18" s="106"/>
      <c r="K18" s="106"/>
      <c r="L18" s="106"/>
      <c r="M18" s="106"/>
      <c r="N18" s="106"/>
      <c r="O18" s="107"/>
    </row>
    <row r="20" spans="2:15" ht="15" customHeight="1" x14ac:dyDescent="0.25">
      <c r="B20" s="63" t="s">
        <v>626</v>
      </c>
    </row>
    <row r="21" spans="2:15" ht="15" customHeight="1" x14ac:dyDescent="0.25">
      <c r="B21" s="63" t="s">
        <v>649</v>
      </c>
    </row>
    <row r="22" spans="2:15" ht="15" customHeight="1" x14ac:dyDescent="0.25">
      <c r="B22" s="63" t="s">
        <v>650</v>
      </c>
    </row>
    <row r="23" spans="2:15" ht="15" customHeight="1" x14ac:dyDescent="0.25">
      <c r="B23" s="63" t="s">
        <v>627</v>
      </c>
    </row>
    <row r="25" spans="2:15" ht="15" customHeight="1" x14ac:dyDescent="0.25">
      <c r="B25" s="54" t="s">
        <v>628</v>
      </c>
    </row>
    <row r="27" spans="2:15" ht="15" customHeight="1" x14ac:dyDescent="0.25">
      <c r="B27" s="58" t="s">
        <v>629</v>
      </c>
    </row>
    <row r="34" spans="2:14" ht="15" customHeight="1" x14ac:dyDescent="0.25">
      <c r="B34" s="63" t="s">
        <v>630</v>
      </c>
    </row>
    <row r="42" spans="2:14" ht="15" customHeight="1" x14ac:dyDescent="0.25">
      <c r="B42" s="63" t="s">
        <v>622</v>
      </c>
    </row>
    <row r="43" spans="2:14" ht="15" customHeight="1" x14ac:dyDescent="0.25">
      <c r="I43" s="126" t="s">
        <v>631</v>
      </c>
      <c r="J43" s="127"/>
      <c r="K43" s="127"/>
      <c r="L43" s="127"/>
      <c r="M43" s="127"/>
      <c r="N43" s="128"/>
    </row>
    <row r="44" spans="2:14" ht="15" customHeight="1" x14ac:dyDescent="0.25">
      <c r="I44" s="129"/>
      <c r="J44" s="130"/>
      <c r="K44" s="130"/>
      <c r="L44" s="130"/>
      <c r="M44" s="130"/>
      <c r="N44" s="131"/>
    </row>
    <row r="45" spans="2:14" ht="15" customHeight="1" x14ac:dyDescent="0.25">
      <c r="I45" s="129"/>
      <c r="J45" s="130"/>
      <c r="K45" s="130"/>
      <c r="L45" s="130"/>
      <c r="M45" s="130"/>
      <c r="N45" s="131"/>
    </row>
    <row r="46" spans="2:14" ht="15" customHeight="1" x14ac:dyDescent="0.25">
      <c r="I46" s="132"/>
      <c r="J46" s="133"/>
      <c r="K46" s="133"/>
      <c r="L46" s="133"/>
      <c r="M46" s="133"/>
      <c r="N46" s="134"/>
    </row>
    <row r="48" spans="2:14" ht="18" customHeight="1" x14ac:dyDescent="0.25"/>
    <row r="49" spans="2:10" ht="15" customHeight="1" x14ac:dyDescent="0.25">
      <c r="B49" s="63" t="s">
        <v>632</v>
      </c>
      <c r="C49" s="51"/>
      <c r="D49" s="51"/>
      <c r="E49" s="47"/>
      <c r="F49" s="47"/>
      <c r="G49" s="47"/>
      <c r="H49" s="47"/>
      <c r="I49" s="47"/>
      <c r="J49" s="47"/>
    </row>
    <row r="55" spans="2:10" ht="17.25" customHeight="1" x14ac:dyDescent="0.25"/>
    <row r="56" spans="2:10" ht="16.5" customHeight="1" x14ac:dyDescent="0.25">
      <c r="B56" s="63" t="s">
        <v>634</v>
      </c>
    </row>
    <row r="63" spans="2:10" ht="15" customHeight="1" x14ac:dyDescent="0.25">
      <c r="B63" s="51" t="s">
        <v>633</v>
      </c>
    </row>
    <row r="64" spans="2:10" ht="15" customHeight="1" x14ac:dyDescent="0.25">
      <c r="B64" s="47"/>
    </row>
    <row r="70" spans="2:2" ht="13.5" customHeight="1" x14ac:dyDescent="0.25"/>
    <row r="71" spans="2:2" ht="5.25" hidden="1" customHeight="1" x14ac:dyDescent="0.25"/>
    <row r="72" spans="2:2" ht="18" customHeight="1" x14ac:dyDescent="0.25">
      <c r="B72" s="54" t="s">
        <v>623</v>
      </c>
    </row>
    <row r="73" spans="2:2" ht="31.5" customHeight="1" x14ac:dyDescent="0.25">
      <c r="B73" s="63" t="s">
        <v>635</v>
      </c>
    </row>
    <row r="78" spans="2:2" ht="10.5" customHeight="1" x14ac:dyDescent="0.25"/>
    <row r="79" spans="2:2" ht="15" customHeight="1" x14ac:dyDescent="0.25">
      <c r="B79" s="64" t="s">
        <v>636</v>
      </c>
    </row>
    <row r="81" spans="2:15" ht="15" customHeight="1" x14ac:dyDescent="0.25">
      <c r="I81" s="57"/>
      <c r="J81" s="108" t="s">
        <v>651</v>
      </c>
      <c r="K81" s="109"/>
      <c r="L81" s="109"/>
      <c r="M81" s="109"/>
      <c r="N81" s="109"/>
      <c r="O81" s="110"/>
    </row>
    <row r="82" spans="2:15" ht="15" customHeight="1" x14ac:dyDescent="0.25">
      <c r="J82" s="111"/>
      <c r="K82" s="112"/>
      <c r="L82" s="112"/>
      <c r="M82" s="112"/>
      <c r="N82" s="112"/>
      <c r="O82" s="113"/>
    </row>
    <row r="83" spans="2:15" ht="15" customHeight="1" x14ac:dyDescent="0.25">
      <c r="J83" s="111"/>
      <c r="K83" s="112"/>
      <c r="L83" s="112"/>
      <c r="M83" s="112"/>
      <c r="N83" s="112"/>
      <c r="O83" s="113"/>
    </row>
    <row r="84" spans="2:15" ht="15" customHeight="1" x14ac:dyDescent="0.25">
      <c r="J84" s="111"/>
      <c r="K84" s="112"/>
      <c r="L84" s="112"/>
      <c r="M84" s="112"/>
      <c r="N84" s="112"/>
      <c r="O84" s="113"/>
    </row>
    <row r="85" spans="2:15" ht="15" customHeight="1" x14ac:dyDescent="0.25">
      <c r="J85" s="114"/>
      <c r="K85" s="115"/>
      <c r="L85" s="115"/>
      <c r="M85" s="115"/>
      <c r="N85" s="115"/>
      <c r="O85" s="116"/>
    </row>
    <row r="87" spans="2:15" ht="15" customHeight="1" x14ac:dyDescent="0.25">
      <c r="B87" s="55"/>
      <c r="C87" s="55"/>
      <c r="D87" s="55"/>
      <c r="E87" s="56"/>
      <c r="F87" s="56"/>
      <c r="G87" s="56"/>
      <c r="H87" s="56"/>
      <c r="I87" s="56"/>
      <c r="J87" s="56"/>
    </row>
    <row r="88" spans="2:15" ht="15" customHeight="1" x14ac:dyDescent="0.25">
      <c r="B88" s="65" t="s">
        <v>637</v>
      </c>
      <c r="C88" s="59"/>
      <c r="D88" s="59"/>
      <c r="E88" s="59"/>
      <c r="F88" s="59"/>
      <c r="G88" s="59"/>
      <c r="H88" s="59"/>
      <c r="I88" s="59"/>
      <c r="J88" s="59"/>
    </row>
    <row r="89" spans="2:15" ht="10.5" customHeight="1" x14ac:dyDescent="0.25">
      <c r="B89" s="59"/>
      <c r="C89" s="60"/>
      <c r="D89" s="60"/>
      <c r="E89" s="60"/>
      <c r="F89" s="60"/>
      <c r="G89" s="60"/>
      <c r="H89" s="60"/>
      <c r="I89" s="60"/>
      <c r="J89" s="60"/>
    </row>
    <row r="96" spans="2:15" ht="15" customHeight="1" x14ac:dyDescent="0.25">
      <c r="B96" s="63" t="s">
        <v>638</v>
      </c>
    </row>
    <row r="97" spans="2:2" ht="15" customHeight="1" x14ac:dyDescent="0.25">
      <c r="B97" s="47"/>
    </row>
    <row r="103" spans="2:2" ht="19.5" customHeight="1" x14ac:dyDescent="0.25"/>
    <row r="104" spans="2:2" ht="15" customHeight="1" x14ac:dyDescent="0.25">
      <c r="B104" s="63" t="s">
        <v>639</v>
      </c>
    </row>
    <row r="111" spans="2:2" ht="19.5" customHeight="1" x14ac:dyDescent="0.25"/>
    <row r="112" spans="2:2" ht="15" customHeight="1" x14ac:dyDescent="0.25">
      <c r="B112" s="51" t="s">
        <v>624</v>
      </c>
    </row>
    <row r="114" spans="2:11" ht="15" customHeight="1" x14ac:dyDescent="0.25">
      <c r="B114" s="63" t="s">
        <v>640</v>
      </c>
    </row>
    <row r="119" spans="2:11" ht="15" customHeight="1" x14ac:dyDescent="0.25">
      <c r="B119" s="63" t="s">
        <v>641</v>
      </c>
    </row>
    <row r="121" spans="2:11" ht="15" customHeight="1" x14ac:dyDescent="0.25">
      <c r="G121" s="99" t="s">
        <v>642</v>
      </c>
      <c r="H121" s="100"/>
      <c r="I121" s="100"/>
      <c r="J121" s="100"/>
      <c r="K121" s="101"/>
    </row>
    <row r="122" spans="2:11" ht="15" customHeight="1" x14ac:dyDescent="0.25">
      <c r="G122" s="102"/>
      <c r="H122" s="103"/>
      <c r="I122" s="103"/>
      <c r="J122" s="103"/>
      <c r="K122" s="104"/>
    </row>
    <row r="123" spans="2:11" ht="15" customHeight="1" x14ac:dyDescent="0.25">
      <c r="G123" s="105"/>
      <c r="H123" s="106"/>
      <c r="I123" s="106"/>
      <c r="J123" s="106"/>
      <c r="K123" s="107"/>
    </row>
    <row r="124" spans="2:11" ht="15" customHeight="1" x14ac:dyDescent="0.25">
      <c r="H124" s="61"/>
    </row>
    <row r="126" spans="2:11" ht="15" customHeight="1" x14ac:dyDescent="0.25">
      <c r="B126" s="63" t="s">
        <v>643</v>
      </c>
    </row>
    <row r="127" spans="2:11" ht="15" customHeight="1" x14ac:dyDescent="0.25">
      <c r="B127" s="47"/>
    </row>
    <row r="130" spans="2:11" ht="15" customHeight="1" x14ac:dyDescent="0.25">
      <c r="G130" s="108" t="s">
        <v>644</v>
      </c>
      <c r="H130" s="109"/>
      <c r="I130" s="109"/>
      <c r="J130" s="109"/>
      <c r="K130" s="110"/>
    </row>
    <row r="131" spans="2:11" ht="15" customHeight="1" x14ac:dyDescent="0.25">
      <c r="G131" s="111"/>
      <c r="H131" s="112"/>
      <c r="I131" s="112"/>
      <c r="J131" s="112"/>
      <c r="K131" s="113"/>
    </row>
    <row r="132" spans="2:11" ht="15" customHeight="1" x14ac:dyDescent="0.25">
      <c r="G132" s="114"/>
      <c r="H132" s="115"/>
      <c r="I132" s="115"/>
      <c r="J132" s="115"/>
      <c r="K132" s="116"/>
    </row>
    <row r="138" spans="2:11" ht="15" customHeight="1" x14ac:dyDescent="0.25">
      <c r="B138" s="66" t="s">
        <v>645</v>
      </c>
      <c r="C138" s="62"/>
      <c r="D138" s="62"/>
      <c r="E138" s="62"/>
      <c r="F138" s="62"/>
      <c r="G138" s="62"/>
      <c r="H138" s="62"/>
      <c r="I138" s="62"/>
    </row>
    <row r="140" spans="2:11" ht="15" customHeight="1" x14ac:dyDescent="0.25">
      <c r="B140" s="63" t="s">
        <v>646</v>
      </c>
    </row>
    <row r="141" spans="2:11" ht="15" customHeight="1" x14ac:dyDescent="0.25">
      <c r="B141" s="63" t="s">
        <v>647</v>
      </c>
    </row>
    <row r="142" spans="2:11" ht="15" customHeight="1" x14ac:dyDescent="0.25">
      <c r="B142" s="63" t="s">
        <v>648</v>
      </c>
    </row>
    <row r="143" spans="2:11" ht="15" customHeight="1" x14ac:dyDescent="0.25">
      <c r="B143" s="59" t="s">
        <v>625</v>
      </c>
    </row>
    <row r="145" spans="2:20" ht="15" customHeight="1" x14ac:dyDescent="0.25">
      <c r="B145" s="117" t="s">
        <v>652</v>
      </c>
      <c r="C145" s="118"/>
      <c r="D145" s="118"/>
      <c r="E145" s="118"/>
      <c r="F145" s="118"/>
      <c r="G145" s="118"/>
      <c r="H145" s="118"/>
      <c r="I145" s="118"/>
      <c r="J145" s="118"/>
      <c r="K145" s="118"/>
      <c r="L145" s="118"/>
      <c r="M145" s="118"/>
      <c r="N145" s="118"/>
      <c r="O145" s="118"/>
      <c r="P145" s="118"/>
      <c r="Q145" s="118"/>
      <c r="R145" s="118"/>
      <c r="S145" s="118"/>
      <c r="T145" s="119"/>
    </row>
    <row r="146" spans="2:20" ht="15" customHeight="1" x14ac:dyDescent="0.25">
      <c r="B146" s="120"/>
      <c r="C146" s="121"/>
      <c r="D146" s="121"/>
      <c r="E146" s="121"/>
      <c r="F146" s="121"/>
      <c r="G146" s="121"/>
      <c r="H146" s="121"/>
      <c r="I146" s="121"/>
      <c r="J146" s="121"/>
      <c r="K146" s="121"/>
      <c r="L146" s="121"/>
      <c r="M146" s="121"/>
      <c r="N146" s="121"/>
      <c r="O146" s="121"/>
      <c r="P146" s="121"/>
      <c r="Q146" s="121"/>
      <c r="R146" s="121"/>
      <c r="S146" s="121"/>
      <c r="T146" s="122"/>
    </row>
    <row r="147" spans="2:20" ht="15" customHeight="1" x14ac:dyDescent="0.25">
      <c r="B147" s="123"/>
      <c r="C147" s="124"/>
      <c r="D147" s="124"/>
      <c r="E147" s="124"/>
      <c r="F147" s="124"/>
      <c r="G147" s="124"/>
      <c r="H147" s="124"/>
      <c r="I147" s="124"/>
      <c r="J147" s="124"/>
      <c r="K147" s="124"/>
      <c r="L147" s="124"/>
      <c r="M147" s="124"/>
      <c r="N147" s="124"/>
      <c r="O147" s="124"/>
      <c r="P147" s="124"/>
      <c r="Q147" s="124"/>
      <c r="R147" s="124"/>
      <c r="S147" s="124"/>
      <c r="T147" s="125"/>
    </row>
  </sheetData>
  <sheetProtection algorithmName="SHA-512" hashValue="nKAiI1wSlfMebty2DruHeiRtTknIJ3NOGkEOiWMXNR35i+5o0gCOAjMpRDT9W+LtCmpkcZMLLFB1G29XwNF0Gg==" saltValue="iSCXGIGhZ15AtsVo0leGUA==" spinCount="100000" sheet="1" objects="1" scenarios="1"/>
  <mergeCells count="10">
    <mergeCell ref="B4:T6"/>
    <mergeCell ref="B9:J10"/>
    <mergeCell ref="L9:T10"/>
    <mergeCell ref="B13:T14"/>
    <mergeCell ref="B17:O18"/>
    <mergeCell ref="G121:K123"/>
    <mergeCell ref="G130:K132"/>
    <mergeCell ref="B145:T147"/>
    <mergeCell ref="I43:N46"/>
    <mergeCell ref="J81:O85"/>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9460" r:id="rId3" name="Button 4">
              <controlPr defaultSize="0" print="0" autoFill="0" autoPict="0" macro="[0]!Botón3_Haga_clic_en">
                <anchor moveWithCells="1" sizeWithCells="1">
                  <from>
                    <xdr:col>1</xdr:col>
                    <xdr:colOff>142875</xdr:colOff>
                    <xdr:row>0</xdr:row>
                    <xdr:rowOff>276225</xdr:rowOff>
                  </from>
                  <to>
                    <xdr:col>3</xdr:col>
                    <xdr:colOff>161925</xdr:colOff>
                    <xdr:row>1</xdr:row>
                    <xdr:rowOff>304800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35</vt:i4>
      </vt:variant>
    </vt:vector>
  </HeadingPairs>
  <TitlesOfParts>
    <vt:vector size="46" baseType="lpstr">
      <vt:lpstr>Intro</vt:lpstr>
      <vt:lpstr>Medidas</vt:lpstr>
      <vt:lpstr>Tratamientos</vt:lpstr>
      <vt:lpstr>Probabilidades</vt:lpstr>
      <vt:lpstr>Riesgos</vt:lpstr>
      <vt:lpstr>Formulario</vt:lpstr>
      <vt:lpstr>Resultado</vt:lpstr>
      <vt:lpstr>Matriz Parte 1</vt:lpstr>
      <vt:lpstr>Matriz Parte 2</vt:lpstr>
      <vt:lpstr>Contexto</vt:lpstr>
      <vt:lpstr>Instrucciones</vt:lpstr>
      <vt:lpstr>'Matriz Parte 1'!Área_de_impresión</vt:lpstr>
      <vt:lpstr>Resultado!Área_de_impresión</vt:lpstr>
      <vt:lpstr>asignacion</vt:lpstr>
      <vt:lpstr>calcualitativa</vt:lpstr>
      <vt:lpstr>calmonetaria</vt:lpstr>
      <vt:lpstr>categoria</vt:lpstr>
      <vt:lpstr>clase</vt:lpstr>
      <vt:lpstr>'Matriz Parte 1'!descripcion</vt:lpstr>
      <vt:lpstr>'Matriz Parte 2'!descripcion</vt:lpstr>
      <vt:lpstr>descripcion</vt:lpstr>
      <vt:lpstr>etapa</vt:lpstr>
      <vt:lpstr>etapas</vt:lpstr>
      <vt:lpstr>fuente</vt:lpstr>
      <vt:lpstr>impacto</vt:lpstr>
      <vt:lpstr>matriz1</vt:lpstr>
      <vt:lpstr>matriz2</vt:lpstr>
      <vt:lpstr>monitoreos</vt:lpstr>
      <vt:lpstr>'Matriz Parte 1'!numero</vt:lpstr>
      <vt:lpstr>'Matriz Parte 2'!numero</vt:lpstr>
      <vt:lpstr>numero</vt:lpstr>
      <vt:lpstr>periodos</vt:lpstr>
      <vt:lpstr>probabilidad</vt:lpstr>
      <vt:lpstr>probabilidadriesgo</vt:lpstr>
      <vt:lpstr>'Matriz Parte 1'!responable</vt:lpstr>
      <vt:lpstr>'Matriz Parte 2'!responable</vt:lpstr>
      <vt:lpstr>responable</vt:lpstr>
      <vt:lpstr>responsable</vt:lpstr>
      <vt:lpstr>'Matriz Parte 1'!resultado</vt:lpstr>
      <vt:lpstr>'Matriz Parte 2'!resultado</vt:lpstr>
      <vt:lpstr>resultado</vt:lpstr>
      <vt:lpstr>riesgo</vt:lpstr>
      <vt:lpstr>riesgotratamiento</vt:lpstr>
      <vt:lpstr>tipo</vt:lpstr>
      <vt:lpstr>tipocontrato</vt:lpstr>
      <vt:lpstr>tratamiento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Javier Jiménez Villamizar</dc:creator>
  <cp:keywords/>
  <dc:description/>
  <cp:lastModifiedBy>Daniela Suarez Patino</cp:lastModifiedBy>
  <cp:revision/>
  <cp:lastPrinted>2020-07-24T00:11:41Z</cp:lastPrinted>
  <dcterms:created xsi:type="dcterms:W3CDTF">2015-12-01T00:57:26Z</dcterms:created>
  <dcterms:modified xsi:type="dcterms:W3CDTF">2021-01-15T22:32:10Z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1dcaa23e-bfa6-4489-a96f-dd1c54a5e35d</vt:lpwstr>
  </property>
</Properties>
</file>