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D:\Trabajos\Trabajo\ICCU\2026\198-2026\Interv\Suesca\"/>
    </mc:Choice>
  </mc:AlternateContent>
  <xr:revisionPtr revIDLastSave="0" documentId="13_ncr:1_{AD9D1B46-6CBC-46BF-B407-AD9D70223208}" xr6:coauthVersionLast="47" xr6:coauthVersionMax="47" xr10:uidLastSave="{00000000-0000-0000-0000-000000000000}"/>
  <bookViews>
    <workbookView xWindow="-108" yWindow="-108" windowWidth="23256" windowHeight="12456" xr2:uid="{83809216-9B93-44BC-B80C-F93ABA21E339}"/>
  </bookViews>
  <sheets>
    <sheet name="Presupuesto Oficial (Entidad)" sheetId="1" r:id="rId1"/>
    <sheet name="Oferta económica (Proponente)" sheetId="8" r:id="rId2"/>
  </sheet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G">#REF!</definedName>
    <definedName name="\i">#REF!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t">#REF!</definedName>
    <definedName name="\V">#REF!</definedName>
    <definedName name="\w">#N/A</definedName>
    <definedName name="\X" localSheetId="1">#N/A</definedName>
    <definedName name="\X" localSheetId="0">#N/A</definedName>
    <definedName name="\X">[0]!ERR</definedName>
    <definedName name="\Z" localSheetId="1">#N/A</definedName>
    <definedName name="\Z" localSheetId="0">#N/A</definedName>
    <definedName name="\Z">[0]!ERR</definedName>
    <definedName name="_">#REF!</definedName>
    <definedName name="_____________________________________________________FS01">#N/A</definedName>
    <definedName name="____________________________________________________i1">#REF!</definedName>
    <definedName name="___________________________________________________FS01">#N/A</definedName>
    <definedName name="___________________________________________________i1">#REF!</definedName>
    <definedName name="__________________________________________________i1">#REF!</definedName>
    <definedName name="_________________________________________________FS01">#N/A</definedName>
    <definedName name="_________________________________________________i1">#REF!</definedName>
    <definedName name="________________________________________________i1">#REF!</definedName>
    <definedName name="_______________________________________________FS01">#N/A</definedName>
    <definedName name="_______________________________________________i1">#REF!</definedName>
    <definedName name="______________________________________________i1">#REF!</definedName>
    <definedName name="_____________________________________________FS01">#N/A</definedName>
    <definedName name="_____________________________________________i1">#REF!</definedName>
    <definedName name="____________________________________________i1">#REF!</definedName>
    <definedName name="___________________________________________FS01">#N/A</definedName>
    <definedName name="___________________________________________i1">#REF!</definedName>
    <definedName name="__________________________________________i1">#REF!</definedName>
    <definedName name="_________________________________________FS01">#N/A</definedName>
    <definedName name="_________________________________________i1">#REF!</definedName>
    <definedName name="________________________________________i1">#REF!</definedName>
    <definedName name="_______________________________________FS01">#N/A</definedName>
    <definedName name="_______________________________________i1">#REF!</definedName>
    <definedName name="______________________________________i1">#REF!</definedName>
    <definedName name="_____________________________________FS01">#N/A</definedName>
    <definedName name="_____________________________________i1">#REF!</definedName>
    <definedName name="____________________________________i1">#REF!</definedName>
    <definedName name="___________________________________FS01">#N/A</definedName>
    <definedName name="___________________________________i1">#REF!</definedName>
    <definedName name="__________________________________i1">#REF!</definedName>
    <definedName name="_________________________________FS01">#N/A</definedName>
    <definedName name="_________________________________i1">#REF!</definedName>
    <definedName name="________________________________i1">#REF!</definedName>
    <definedName name="_______________________________FS01">#N/A</definedName>
    <definedName name="_______________________________i1">#REF!</definedName>
    <definedName name="______________________________i1">#REF!</definedName>
    <definedName name="_____________________________FS01">#N/A</definedName>
    <definedName name="_____________________________i1">#REF!</definedName>
    <definedName name="____________________________FS01">#N/A</definedName>
    <definedName name="____________________________i1">#REF!</definedName>
    <definedName name="___________________________i1">#REF!</definedName>
    <definedName name="__________________________FS01">#N/A</definedName>
    <definedName name="__________________________i1">#REF!</definedName>
    <definedName name="_________________________FS01">#N/A</definedName>
    <definedName name="_________________________i1">#REF!</definedName>
    <definedName name="________________________i1">#REF!</definedName>
    <definedName name="_______________________FS01">#N/A</definedName>
    <definedName name="_______________________i1">#REF!</definedName>
    <definedName name="______________________i1">#REF!</definedName>
    <definedName name="_____________________FS01">#N/A</definedName>
    <definedName name="_____________________i1">#REF!</definedName>
    <definedName name="____________________i1">#REF!</definedName>
    <definedName name="___________________FS01">#N/A</definedName>
    <definedName name="___________________i1">#REF!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i1">#REF!</definedName>
    <definedName name="__________________MA2">#REF!</definedName>
    <definedName name="__________________PJ50">#REF!</definedName>
    <definedName name="__________________pj51">#REF!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S01">#N/A</definedName>
    <definedName name="_________________i1">#REF!</definedName>
    <definedName name="_________________MA2">#REF!</definedName>
    <definedName name="_________________PJ50">#REF!</definedName>
    <definedName name="_________________pj51">#REF!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S01">#N/A</definedName>
    <definedName name="________________i1">#REF!</definedName>
    <definedName name="________________MA2">#REF!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22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S01">#N/A</definedName>
    <definedName name="_______________i1">#REF!</definedName>
    <definedName name="_______________INF1">#REF!</definedName>
    <definedName name="_______________MA2">#REF!</definedName>
    <definedName name="_______________oa55">#REF!</definedName>
    <definedName name="_______________PJ50">#REF!</definedName>
    <definedName name="_______________pj51">#REF!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22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22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#N/A</definedName>
    <definedName name="_____________i1">#REF!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PJ50">#REF!</definedName>
    <definedName name="_____________pj51">#REF!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22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FS01">#N/A</definedName>
    <definedName name="____________i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22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FS01">#N/A</definedName>
    <definedName name="___________i1">#REF!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APU22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MA2">#REF!</definedName>
    <definedName name="__________oa55">#REF!</definedName>
    <definedName name="__________PJ50">#REF!</definedName>
    <definedName name="__________pj51">#REF!</definedName>
    <definedName name="__________rc">#REF!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FS01">#N/A</definedName>
    <definedName name="_________i1">#REF!</definedName>
    <definedName name="_________key2" hidden="1">#REF!</definedName>
    <definedName name="_________MA2">#REF!</definedName>
    <definedName name="_________oa55">#REF!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#N/A</definedName>
    <definedName name="________i1">#REF!</definedName>
    <definedName name="________key2" hidden="1">#REF!</definedName>
    <definedName name="________key3" hidden="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906">#REF!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MOR15">#REF!</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TEE6">#REF!</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OD90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S01">#N/A</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MOR15">#REF!</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TEE6">#REF!</definedName>
    <definedName name="______TUZ22">#REF!</definedName>
    <definedName name="______TUZ36">#REF!</definedName>
    <definedName name="______TZ323">#REF!</definedName>
    <definedName name="______TZ324">#REF!</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ane7">#REF!</definedName>
    <definedName name="_____ane8">#REF!</definedName>
    <definedName name="_____APU221">#REF!</definedName>
    <definedName name="_____Atp2">#REF!</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CAN28">#REF!</definedName>
    <definedName name="_____COD906">#REF!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AC18">#REF!</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MOR15">#REF!</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TEE6">#REF!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3">#REF!</definedName>
    <definedName name="____ADM4">#REF!</definedName>
    <definedName name="____AFC1">#REF!</definedName>
    <definedName name="____AFC3">#REF!</definedName>
    <definedName name="____AFC5">#REF!</definedName>
    <definedName name="____AIU1">#REF!</definedName>
    <definedName name="____ane7">#REF!</definedName>
    <definedName name="____ane8">#REF!</definedName>
    <definedName name="____APU221">#REF!</definedName>
    <definedName name="____Atp2">#REF!</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AZ10">#REF!</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#REF!</definedName>
    <definedName name="____C2254JH">#REF!</definedName>
    <definedName name="____C452JH">#REF!</definedName>
    <definedName name="____C903L">#REF!</definedName>
    <definedName name="____CAC1">#REF!</definedName>
    <definedName name="____CAC3">#REF!</definedName>
    <definedName name="____CAC5">#REF!</definedName>
    <definedName name="____Cod1">#REF!</definedName>
    <definedName name="____COD906">#REF!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#REF!</definedName>
    <definedName name="____FYB03">#REF!</definedName>
    <definedName name="____FYB08">#REF!</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pc1">#REF!</definedName>
    <definedName name="____ipc2">#REF!</definedName>
    <definedName name="____ipc3">#REF!</definedName>
    <definedName name="____ipc4">#REF!</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EY80">#REF!</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MOR15">#REF!</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32JH">#REF!</definedName>
    <definedName name="____R43JH">#REF!</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64BB">#REF!</definedName>
    <definedName name="____R64JH">#REF!</definedName>
    <definedName name="____rc">#REF!</definedName>
    <definedName name="____REP43">#REF!</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SBC1">#REF!</definedName>
    <definedName name="____SBC3">#REF!</definedName>
    <definedName name="____SBC5">#REF!</definedName>
    <definedName name="____ST166">#REF!</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TEE6">#REF!</definedName>
    <definedName name="____TES44">#REF!</definedName>
    <definedName name="____TES6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#REF!</definedName>
    <definedName name="____TUZ36">#REF!</definedName>
    <definedName name="____TZ21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#REF!</definedName>
    <definedName name="____TZ324">#REF!</definedName>
    <definedName name="____TZ3254">#REF!</definedName>
    <definedName name="____TZ3256">#REF!</definedName>
    <definedName name="____TZ414">#REF!</definedName>
    <definedName name="____TZ416">#REF!</definedName>
    <definedName name="____TZ418">#REF!</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1">#N/A</definedName>
    <definedName name="___A1" localSheetId="0">#N/A</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1">#REF!</definedName>
    <definedName name="___AIU2">#REF!</definedName>
    <definedName name="___ane7">#REF!</definedName>
    <definedName name="___ane8">#REF!</definedName>
    <definedName name="___APU221">#REF!</definedName>
    <definedName name="___APU465">#REF!</definedName>
    <definedName name="___Atp2">#REF!</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RI10">#REF!</definedName>
    <definedName name="___BRI12">#REF!</definedName>
    <definedName name="___BRI3">#REF!</definedName>
    <definedName name="___BRI4">#REF!</definedName>
    <definedName name="___BRI6">#REF!</definedName>
    <definedName name="___BRI8">#REF!</definedName>
    <definedName name="___CAC1">#REF!</definedName>
    <definedName name="___CAC3">#REF!</definedName>
    <definedName name="___CAC5">#REF!</definedName>
    <definedName name="___CAN28">#REF!</definedName>
    <definedName name="___Cod1">#REF!</definedName>
    <definedName name="___COD906">#REF!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MP10">#REF!</definedName>
    <definedName name="___EMP12">#REF!</definedName>
    <definedName name="___EMP3">#REF!</definedName>
    <definedName name="___EMP4">#REF!</definedName>
    <definedName name="___EMP6">#REF!</definedName>
    <definedName name="___EMP8">#REF!</definedName>
    <definedName name="___ESP1">#REF!</definedName>
    <definedName name="___ESP2">#REF!</definedName>
    <definedName name="___ESP3">#REF!</definedName>
    <definedName name="___ESP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#REF!</definedName>
    <definedName name="___G1">#N/A</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AC18">#REF!</definedName>
    <definedName name="___LEY80">#REF!</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MOR15">#REF!</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J50">#REF!</definedName>
    <definedName name="___pj51">#REF!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EP43">#REF!</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TEE10">#REF!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B10">#REF!</definedName>
    <definedName name="___TUB12">#REF!</definedName>
    <definedName name="___TUB3">#REF!</definedName>
    <definedName name="___TUB6">#REF!</definedName>
    <definedName name="___TUB8">#REF!</definedName>
    <definedName name="___TUZ22">#REF!</definedName>
    <definedName name="___TUZ36">#REF!</definedName>
    <definedName name="___TZ323">#REF!</definedName>
    <definedName name="___TZ324">#REF!</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#N/A</definedName>
    <definedName name="___v2" localSheetId="0">#N/A</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1">#N/A</definedName>
    <definedName name="___v4" localSheetId="0">#N/A</definedName>
    <definedName name="___v4" hidden="1">{"TAB1",#N/A,TRUE,"GENERAL";"TAB2",#N/A,TRUE,"GENERAL";"TAB3",#N/A,TRUE,"GENERAL";"TAB4",#N/A,TRUE,"GENERAL";"TAB5",#N/A,TRUE,"GENERAL"}</definedName>
    <definedName name="___v5" localSheetId="1">#N/A</definedName>
    <definedName name="___v5" localSheetId="0">#N/A</definedName>
    <definedName name="___v5" hidden="1">{"TAB1",#N/A,TRUE,"GENERAL";"TAB2",#N/A,TRUE,"GENERAL";"TAB3",#N/A,TRUE,"GENERAL";"TAB4",#N/A,TRUE,"GENERAL";"TAB5",#N/A,TRUE,"GENERAL"}</definedName>
    <definedName name="___v6" localSheetId="1">#N/A</definedName>
    <definedName name="___v6" localSheetId="0">#N/A</definedName>
    <definedName name="___v6" hidden="1">{"TAB1",#N/A,TRUE,"GENERAL";"TAB2",#N/A,TRUE,"GENERAL";"TAB3",#N/A,TRUE,"GENERAL";"TAB4",#N/A,TRUE,"GENERAL";"TAB5",#N/A,TRUE,"GENERAL"}</definedName>
    <definedName name="___v7" localSheetId="1">Scheduled_Payment+Extra_Payment</definedName>
    <definedName name="___v7" localSheetId="0">Scheduled_Payment+Extra_Payment</definedName>
    <definedName name="___v7" hidden="1">{"via1",#N/A,TRUE,"general";"via2",#N/A,TRUE,"general";"via3",#N/A,TRUE,"general"}</definedName>
    <definedName name="___v8" localSheetId="1">#N/A</definedName>
    <definedName name="___v8" localSheetId="0">#N/A</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WEL124">#REF!</definedName>
    <definedName name="___X1" localSheetId="1">#N/A</definedName>
    <definedName name="___X1" localSheetId="0">#N/A</definedName>
    <definedName name="___x1" hidden="1">{"TAB1",#N/A,TRUE,"GENERAL";"TAB2",#N/A,TRUE,"GENERAL";"TAB3",#N/A,TRUE,"GENERAL";"TAB4",#N/A,TRUE,"GENERAL";"TAB5",#N/A,TRUE,"GENERAL"}</definedName>
    <definedName name="___X2" localSheetId="1">#N/A</definedName>
    <definedName name="___X2" localSheetId="0">#N/A</definedName>
    <definedName name="___x2" hidden="1">{"via1",#N/A,TRUE,"general";"via2",#N/A,TRUE,"general";"via3",#N/A,TRUE,"general"}</definedName>
    <definedName name="___X3" localSheetId="1">#N/A</definedName>
    <definedName name="___X3" localSheetId="0">#N/A</definedName>
    <definedName name="___x3" hidden="1">{"via1",#N/A,TRUE,"general";"via2",#N/A,TRUE,"general";"via3",#N/A,TRUE,"general"}</definedName>
    <definedName name="___X4" localSheetId="1">#N/A</definedName>
    <definedName name="___X4" localSheetId="0">#N/A</definedName>
    <definedName name="___x4" hidden="1">{"via1",#N/A,TRUE,"general";"via2",#N/A,TRUE,"general";"via3",#N/A,TRUE,"general"}</definedName>
    <definedName name="___X5" localSheetId="1">#N/A</definedName>
    <definedName name="___X5" localSheetId="0">#N/A</definedName>
    <definedName name="___x5" hidden="1">{"TAB1",#N/A,TRUE,"GENERAL";"TAB2",#N/A,TRUE,"GENERAL";"TAB3",#N/A,TRUE,"GENERAL";"TAB4",#N/A,TRUE,"GENERAL";"TAB5",#N/A,TRUE,"GENERAL"}</definedName>
    <definedName name="___X6" localSheetId="1">Scheduled_Payment+Extra_Payment</definedName>
    <definedName name="___X6" localSheetId="0">Scheduled_Payment+Extra_Payment</definedName>
    <definedName name="___x6" hidden="1">{"TAB1",#N/A,TRUE,"GENERAL";"TAB2",#N/A,TRUE,"GENERAL";"TAB3",#N/A,TRUE,"GENERAL";"TAB4",#N/A,TRUE,"GENERAL";"TAB5",#N/A,TRUE,"GENERAL"}</definedName>
    <definedName name="___X7" localSheetId="1">#N/A</definedName>
    <definedName name="___X7" localSheetId="0">#N/A</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#N/A</definedName>
    <definedName name="___y2" localSheetId="0">#N/A</definedName>
    <definedName name="___y2" hidden="1">{"TAB1",#N/A,TRUE,"GENERAL";"TAB2",#N/A,TRUE,"GENERAL";"TAB3",#N/A,TRUE,"GENERAL";"TAB4",#N/A,TRUE,"GENERAL";"TAB5",#N/A,TRUE,"GENERAL"}</definedName>
    <definedName name="___y3" localSheetId="1">#N/A</definedName>
    <definedName name="___y3" localSheetId="0">#N/A</definedName>
    <definedName name="___y3" hidden="1">{"via1",#N/A,TRUE,"general";"via2",#N/A,TRUE,"general";"via3",#N/A,TRUE,"general"}</definedName>
    <definedName name="___y4" localSheetId="1">#N/A</definedName>
    <definedName name="___y4" localSheetId="0">#N/A</definedName>
    <definedName name="___y4" hidden="1">{"via1",#N/A,TRUE,"general";"via2",#N/A,TRUE,"general";"via3",#N/A,TRUE,"general"}</definedName>
    <definedName name="___y5" localSheetId="1">#N/A</definedName>
    <definedName name="___y5" localSheetId="0">#N/A</definedName>
    <definedName name="___y5" hidden="1">{"TAB1",#N/A,TRUE,"GENERAL";"TAB2",#N/A,TRUE,"GENERAL";"TAB3",#N/A,TRUE,"GENERAL";"TAB4",#N/A,TRUE,"GENERAL";"TAB5",#N/A,TRUE,"GENERAL"}</definedName>
    <definedName name="___y6" localSheetId="1">Scheduled_Payment+Extra_Payment</definedName>
    <definedName name="___y6" localSheetId="0">Scheduled_Payment+Extra_Payment</definedName>
    <definedName name="___y6" hidden="1">{"via1",#N/A,TRUE,"general";"via2",#N/A,TRUE,"general";"via3",#N/A,TRUE,"general"}</definedName>
    <definedName name="___y7" localSheetId="1">#N/A</definedName>
    <definedName name="___y7" localSheetId="0">#N/A</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1">#N/A</definedName>
    <definedName name="___z1" localSheetId="0">#N/A</definedName>
    <definedName name="___z1" hidden="1">{"TAB1",#N/A,TRUE,"GENERAL";"TAB2",#N/A,TRUE,"GENERAL";"TAB3",#N/A,TRUE,"GENERAL";"TAB4",#N/A,TRUE,"GENERAL";"TAB5",#N/A,TRUE,"GENERAL"}</definedName>
    <definedName name="___z2" localSheetId="1">#N/A</definedName>
    <definedName name="___z2" localSheetId="0">#N/A</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1">#N/A</definedName>
    <definedName name="___z4" localSheetId="0">#N/A</definedName>
    <definedName name="___z4" hidden="1">{"TAB1",#N/A,TRUE,"GENERAL";"TAB2",#N/A,TRUE,"GENERAL";"TAB3",#N/A,TRUE,"GENERAL";"TAB4",#N/A,TRUE,"GENERAL";"TAB5",#N/A,TRUE,"GENERAL"}</definedName>
    <definedName name="___z5" localSheetId="1">#N/A</definedName>
    <definedName name="___z5" localSheetId="0">#N/A</definedName>
    <definedName name="___z5" hidden="1">{"via1",#N/A,TRUE,"general";"via2",#N/A,TRUE,"general";"via3",#N/A,TRUE,"general"}</definedName>
    <definedName name="___z6" localSheetId="1">Scheduled_Payment+Extra_Payment</definedName>
    <definedName name="___z6" localSheetId="0">Scheduled_Payment+Extra_Payment</definedName>
    <definedName name="___z6" hidden="1">{"TAB1",#N/A,TRUE,"GENERAL";"TAB2",#N/A,TRUE,"GENERAL";"TAB3",#N/A,TRUE,"GENERAL";"TAB4",#N/A,TRUE,"GENERAL";"TAB5",#N/A,TRUE,"GENERAL"}</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#REF!</definedName>
    <definedName name="__A1" localSheetId="1">#N/A</definedName>
    <definedName name="__A1" localSheetId="0">#N/A</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ne7">#REF!</definedName>
    <definedName name="__ane8">#REF!</definedName>
    <definedName name="__APU221">#REF!</definedName>
    <definedName name="__APU465" localSheetId="1">#REF!</definedName>
    <definedName name="__APU465" localSheetId="0">#REF!</definedName>
    <definedName name="__APU465">#REF!</definedName>
    <definedName name="__Atp2">#REF!</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AZ10">#REF!</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BRI10">#REF!</definedName>
    <definedName name="__BRI12">#REF!</definedName>
    <definedName name="__BRI3">#REF!</definedName>
    <definedName name="__BRI4">#REF!</definedName>
    <definedName name="__BRI6">#REF!</definedName>
    <definedName name="__BRI8">#REF!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od1">#REF!</definedName>
    <definedName name="__COD9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EF110">#REF!</definedName>
    <definedName name="__EMP10">#REF!</definedName>
    <definedName name="__EMP12">#REF!</definedName>
    <definedName name="__EMP3">#REF!</definedName>
    <definedName name="__EMP4">#REF!</definedName>
    <definedName name="__EMP6">#REF!</definedName>
    <definedName name="__EMP8">#REF!</definedName>
    <definedName name="__ESP1">#REF!</definedName>
    <definedName name="__ESP2">#REF!</definedName>
    <definedName name="__ESP3">#REF!</definedName>
    <definedName name="__ES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#N/A</definedName>
    <definedName name="__F" localSheetId="0">#N/A</definedName>
    <definedName name="__F">[0]!ERR</definedName>
    <definedName name="__FC">#REF!</definedName>
    <definedName name="__FOR1">#REF!</definedName>
    <definedName name="__FS01" localSheetId="1">#N/A</definedName>
    <definedName name="__FS01" localSheetId="0">#N/A</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pc1">#REF!</definedName>
    <definedName name="__ipc2">#REF!</definedName>
    <definedName name="__IPC2002">#REF!</definedName>
    <definedName name="__ipc3">#REF!</definedName>
    <definedName name="__ipc4">#REF!</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AI25">#REF!</definedName>
    <definedName name="__LEY80">#REF!</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3">#REF!</definedName>
    <definedName name="__mes1">#REF!</definedName>
    <definedName name="__Mes2">#REF!</definedName>
    <definedName name="__Mes3">#REF!</definedName>
    <definedName name="__MOR15">#REF!</definedName>
    <definedName name="__mun2">#REF!</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66">#REF!</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10">#REF!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#REF!</definedName>
    <definedName name="__TPE1701">#REF!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UB10">#REF!</definedName>
    <definedName name="__TUB12">#REF!</definedName>
    <definedName name="__TUB3">#REF!</definedName>
    <definedName name="__TUB6">#REF!</definedName>
    <definedName name="__TUB8">#REF!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#N/A</definedName>
    <definedName name="__v2" localSheetId="0">#N/A</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#N/A</definedName>
    <definedName name="__v4" localSheetId="0">#N/A</definedName>
    <definedName name="__v4" hidden="1">{"TAB1",#N/A,TRUE,"GENERAL";"TAB2",#N/A,TRUE,"GENERAL";"TAB3",#N/A,TRUE,"GENERAL";"TAB4",#N/A,TRUE,"GENERAL";"TAB5",#N/A,TRUE,"GENERAL"}</definedName>
    <definedName name="__v5" localSheetId="1">#N/A</definedName>
    <definedName name="__v5" localSheetId="0">#N/A</definedName>
    <definedName name="__v5" hidden="1">{"TAB1",#N/A,TRUE,"GENERAL";"TAB2",#N/A,TRUE,"GENERAL";"TAB3",#N/A,TRUE,"GENERAL";"TAB4",#N/A,TRUE,"GENERAL";"TAB5",#N/A,TRUE,"GENERAL"}</definedName>
    <definedName name="__v6" localSheetId="1">#N/A</definedName>
    <definedName name="__v6" localSheetId="0">#N/A</definedName>
    <definedName name="__v6" hidden="1">{"TAB1",#N/A,TRUE,"GENERAL";"TAB2",#N/A,TRUE,"GENERAL";"TAB3",#N/A,TRUE,"GENERAL";"TAB4",#N/A,TRUE,"GENERAL";"TAB5",#N/A,TRUE,"GENERAL"}</definedName>
    <definedName name="__v7" localSheetId="1">Scheduled_Payment+Extra_Payment</definedName>
    <definedName name="__v7" localSheetId="0">Scheduled_Payment+Extra_Payment</definedName>
    <definedName name="__v7" hidden="1">{"via1",#N/A,TRUE,"general";"via2",#N/A,TRUE,"general";"via3",#N/A,TRUE,"general"}</definedName>
    <definedName name="__v8" localSheetId="1">#N/A</definedName>
    <definedName name="__v8" localSheetId="0">#N/A</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WEL124">#REF!</definedName>
    <definedName name="__X1" localSheetId="1">#N/A</definedName>
    <definedName name="__X1" localSheetId="0">#N/A</definedName>
    <definedName name="__x1" hidden="1">{"TAB1",#N/A,TRUE,"GENERAL";"TAB2",#N/A,TRUE,"GENERAL";"TAB3",#N/A,TRUE,"GENERAL";"TAB4",#N/A,TRUE,"GENERAL";"TAB5",#N/A,TRUE,"GENERAL"}</definedName>
    <definedName name="__X2" localSheetId="1">#N/A</definedName>
    <definedName name="__X2" localSheetId="0">#N/A</definedName>
    <definedName name="__x2" hidden="1">{"via1",#N/A,TRUE,"general";"via2",#N/A,TRUE,"general";"via3",#N/A,TRUE,"general"}</definedName>
    <definedName name="__X3" localSheetId="1">#N/A</definedName>
    <definedName name="__X3" localSheetId="0">#N/A</definedName>
    <definedName name="__x3" hidden="1">{"via1",#N/A,TRUE,"general";"via2",#N/A,TRUE,"general";"via3",#N/A,TRUE,"general"}</definedName>
    <definedName name="__X4" localSheetId="1">#N/A</definedName>
    <definedName name="__X4" localSheetId="0">#N/A</definedName>
    <definedName name="__x4" hidden="1">{"via1",#N/A,TRUE,"general";"via2",#N/A,TRUE,"general";"via3",#N/A,TRUE,"general"}</definedName>
    <definedName name="__X5" localSheetId="1">#N/A</definedName>
    <definedName name="__X5" localSheetId="0">#N/A</definedName>
    <definedName name="__x5" hidden="1">{"TAB1",#N/A,TRUE,"GENERAL";"TAB2",#N/A,TRUE,"GENERAL";"TAB3",#N/A,TRUE,"GENERAL";"TAB4",#N/A,TRUE,"GENERAL";"TAB5",#N/A,TRUE,"GENERAL"}</definedName>
    <definedName name="__X6" localSheetId="1">Scheduled_Payment+Extra_Payment</definedName>
    <definedName name="__X6" localSheetId="0">Scheduled_Payment+Extra_Payment</definedName>
    <definedName name="__x6" hidden="1">{"TAB1",#N/A,TRUE,"GENERAL";"TAB2",#N/A,TRUE,"GENERAL";"TAB3",#N/A,TRUE,"GENERAL";"TAB4",#N/A,TRUE,"GENERAL";"TAB5",#N/A,TRUE,"GENERAL"}</definedName>
    <definedName name="__X7" localSheetId="1">#N/A</definedName>
    <definedName name="__X7" localSheetId="0">#N/A</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xz2">#REF!</definedName>
    <definedName name="__y1">#N/A</definedName>
    <definedName name="__y2" localSheetId="1">#N/A</definedName>
    <definedName name="__y2" localSheetId="0">#N/A</definedName>
    <definedName name="__y2" hidden="1">{"TAB1",#N/A,TRUE,"GENERAL";"TAB2",#N/A,TRUE,"GENERAL";"TAB3",#N/A,TRUE,"GENERAL";"TAB4",#N/A,TRUE,"GENERAL";"TAB5",#N/A,TRUE,"GENERAL"}</definedName>
    <definedName name="__y3" localSheetId="1">#N/A</definedName>
    <definedName name="__y3" localSheetId="0">#N/A</definedName>
    <definedName name="__y3" hidden="1">{"via1",#N/A,TRUE,"general";"via2",#N/A,TRUE,"general";"via3",#N/A,TRUE,"general"}</definedName>
    <definedName name="__y4" localSheetId="1">#N/A</definedName>
    <definedName name="__y4" localSheetId="0">#N/A</definedName>
    <definedName name="__y4" hidden="1">{"via1",#N/A,TRUE,"general";"via2",#N/A,TRUE,"general";"via3",#N/A,TRUE,"general"}</definedName>
    <definedName name="__y5" localSheetId="1">#N/A</definedName>
    <definedName name="__y5" localSheetId="0">#N/A</definedName>
    <definedName name="__y5" hidden="1">{"TAB1",#N/A,TRUE,"GENERAL";"TAB2",#N/A,TRUE,"GENERAL";"TAB3",#N/A,TRUE,"GENERAL";"TAB4",#N/A,TRUE,"GENERAL";"TAB5",#N/A,TRUE,"GENERAL"}</definedName>
    <definedName name="__y6" localSheetId="1">Scheduled_Payment+Extra_Payment</definedName>
    <definedName name="__y6" localSheetId="0">Scheduled_Payment+Extra_Payment</definedName>
    <definedName name="__y6" hidden="1">{"via1",#N/A,TRUE,"general";"via2",#N/A,TRUE,"general";"via3",#N/A,TRUE,"general"}</definedName>
    <definedName name="__y7" localSheetId="1">#N/A</definedName>
    <definedName name="__y7" localSheetId="0">#N/A</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#N/A</definedName>
    <definedName name="__z1" localSheetId="0">#N/A</definedName>
    <definedName name="__z1" hidden="1">{"TAB1",#N/A,TRUE,"GENERAL";"TAB2",#N/A,TRUE,"GENERAL";"TAB3",#N/A,TRUE,"GENERAL";"TAB4",#N/A,TRUE,"GENERAL";"TAB5",#N/A,TRUE,"GENERAL"}</definedName>
    <definedName name="__z2" localSheetId="1">#N/A</definedName>
    <definedName name="__z2" localSheetId="0">#N/A</definedName>
    <definedName name="__z2" hidden="1">{"via1",#N/A,TRUE,"general";"via2",#N/A,TRUE,"general";"via3",#N/A,TRUE,"general"}</definedName>
    <definedName name="__z3" localSheetId="1">#N/A</definedName>
    <definedName name="__z3" localSheetId="0">#N/A</definedName>
    <definedName name="__z3" hidden="1">{"via1",#N/A,TRUE,"general";"via2",#N/A,TRUE,"general";"via3",#N/A,TRUE,"general"}</definedName>
    <definedName name="__z4" localSheetId="1">#N/A</definedName>
    <definedName name="__z4" localSheetId="0">#N/A</definedName>
    <definedName name="__z4" hidden="1">{"TAB1",#N/A,TRUE,"GENERAL";"TAB2",#N/A,TRUE,"GENERAL";"TAB3",#N/A,TRUE,"GENERAL";"TAB4",#N/A,TRUE,"GENERAL";"TAB5",#N/A,TRUE,"GENERAL"}</definedName>
    <definedName name="__z5" localSheetId="1">#N/A</definedName>
    <definedName name="__z5" localSheetId="0">#N/A</definedName>
    <definedName name="__z5" hidden="1">{"via1",#N/A,TRUE,"general";"via2",#N/A,TRUE,"general";"via3",#N/A,TRUE,"general"}</definedName>
    <definedName name="__z6" localSheetId="1">Scheduled_Payment+Extra_Payment</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__123Graph_ACart_Utilidad" hidden="1">#REF!</definedName>
    <definedName name="_1_25">#REF!</definedName>
    <definedName name="_10_PR64_500_–_PR_69_541.49">#REF!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2_1">#REF!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2_1">#REF!</definedName>
    <definedName name="_3">#REF!</definedName>
    <definedName name="_3__123Graph_CCart_Utilidad" hidden="1">#REF!</definedName>
    <definedName name="_3ane_o10">#REF!</definedName>
    <definedName name="_4">#REF!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 hidden="1">#REF!</definedName>
    <definedName name="_6">#REF!</definedName>
    <definedName name="_6__123Graph_LBL_CCart_Utilidad" hidden="1">#REF!</definedName>
    <definedName name="_7__123Graph_XCart_Utilidad" hidden="1">#REF!</definedName>
    <definedName name="_8Acti_osdeobra">#REF!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DH12">#REF!</definedName>
    <definedName name="_ADM12">#REF!</definedName>
    <definedName name="_ADM3">#REF!</definedName>
    <definedName name="_ADM4">#REF!</definedName>
    <definedName name="_AFC1">#REF!</definedName>
    <definedName name="_AFC3">#REF!</definedName>
    <definedName name="_AFC5">#REF!</definedName>
    <definedName name="_AFI10">#REF!</definedName>
    <definedName name="_AIU1">#REF!</definedName>
    <definedName name="_aiu2">#REF!</definedName>
    <definedName name="_ALM1">#REF!</definedName>
    <definedName name="_AND1">#REF!</definedName>
    <definedName name="_ane7">#REF!</definedName>
    <definedName name="_ane8">#REF!</definedName>
    <definedName name="_APU1">#REF!</definedName>
    <definedName name="_APU10">#REF!</definedName>
    <definedName name="_APU11">#REF!</definedName>
    <definedName name="_APU13">#REF!</definedName>
    <definedName name="_APU14">#REF!</definedName>
    <definedName name="_APU15">#REF!</definedName>
    <definedName name="_APU18">#REF!</definedName>
    <definedName name="_APU2">#REF!</definedName>
    <definedName name="_APU20">#REF!</definedName>
    <definedName name="_APU21">#REF!</definedName>
    <definedName name="_APU22">#REF!</definedName>
    <definedName name="_APU221">#REF!</definedName>
    <definedName name="_APU222">#REF!</definedName>
    <definedName name="_APU23">#REF!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8">#REF!</definedName>
    <definedName name="_APU4">#REF!</definedName>
    <definedName name="_APU41">#REF!</definedName>
    <definedName name="_APU42">#REF!</definedName>
    <definedName name="_APU43">#REF!</definedName>
    <definedName name="_APU44">#REF!</definedName>
    <definedName name="_APU45">#REF!</definedName>
    <definedName name="_APU46">#REF!</definedName>
    <definedName name="_APU465" localSheetId="1">#REF!</definedName>
    <definedName name="_APU465" localSheetId="0">#REF!</definedName>
    <definedName name="_APU465">#REF!</definedName>
    <definedName name="_APU47">#REF!</definedName>
    <definedName name="_APU48">#REF!</definedName>
    <definedName name="_APU49">#REF!</definedName>
    <definedName name="_APU5">#REF!</definedName>
    <definedName name="_APU52">#REF!</definedName>
    <definedName name="_APU53">#REF!</definedName>
    <definedName name="_APU54">#REF!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7">#REF!</definedName>
    <definedName name="_APU72">#REF!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9">#REF!</definedName>
    <definedName name="_Atp2">#REF!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#REF!</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BRI10">#REF!</definedName>
    <definedName name="_BRI12">#REF!</definedName>
    <definedName name="_BRI3">#REF!</definedName>
    <definedName name="_BRI4">#REF!</definedName>
    <definedName name="_BRI6">#REF!</definedName>
    <definedName name="_BRI8">#REF!</definedName>
    <definedName name="_C2254JH">#REF!</definedName>
    <definedName name="_C452JH">#REF!</definedName>
    <definedName name="_C903L">#REF!</definedName>
    <definedName name="_CAC1">#REF!</definedName>
    <definedName name="_CAC3">#REF!</definedName>
    <definedName name="_CAC5">#REF!</definedName>
    <definedName name="_CAN28">#REF!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MP10">#REF!</definedName>
    <definedName name="_EMP12">#REF!</definedName>
    <definedName name="_EMP3">#REF!</definedName>
    <definedName name="_EMP4">#REF!</definedName>
    <definedName name="_EMP6">#REF!</definedName>
    <definedName name="_EMP8">#REF!</definedName>
    <definedName name="_ESP1">#REF!</definedName>
    <definedName name="_ESP2">#REF!</definedName>
    <definedName name="_ESP3">#REF!</definedName>
    <definedName name="_ESP4">#REF!</definedName>
    <definedName name="_EST1">#REF!</definedName>
    <definedName name="_EST1.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#N/A</definedName>
    <definedName name="_F" localSheetId="0">#N/A</definedName>
    <definedName name="_F">[0]!ERR</definedName>
    <definedName name="_F10">#REF!</definedName>
    <definedName name="_fc">#REF!</definedName>
    <definedName name="_FEC5">#REF!,#REF!</definedName>
    <definedName name="_Fill" hidden="1">#REF!</definedName>
    <definedName name="_Fill1" hidden="1">#REF!</definedName>
    <definedName name="_FOR1">#REF!</definedName>
    <definedName name="_FS01" localSheetId="1">#N/A</definedName>
    <definedName name="_FS01" localSheetId="0">#N/A</definedName>
    <definedName name="_FS01">[0]!ERR</definedName>
    <definedName name="_FYB03">#REF!</definedName>
    <definedName name="_FYB08">#REF!</definedName>
    <definedName name="_G1">#N/A</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HUM1">#REF!</definedName>
    <definedName name="_HUM2">#REF!</definedName>
    <definedName name="_i1">#REF!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mp2">#REF!</definedName>
    <definedName name="_INF1">#REF!</definedName>
    <definedName name="_ipc1">#REF!</definedName>
    <definedName name="_ipc2">#REF!</definedName>
    <definedName name="_IPC2002">#REF!</definedName>
    <definedName name="_ipc3">#REF!</definedName>
    <definedName name="_ipc4">#REF!</definedName>
    <definedName name="_IVA1">#REF!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#REF!</definedName>
    <definedName name="_LAC18">#REF!</definedName>
    <definedName name="_lac2">#REF!</definedName>
    <definedName name="_lac3">#REF!</definedName>
    <definedName name="_lac4">#REF!</definedName>
    <definedName name="_lac5">#REF!</definedName>
    <definedName name="_lar03">#REF!</definedName>
    <definedName name="_LEY80">#REF!</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es1">#REF!</definedName>
    <definedName name="_Mes2">#REF!</definedName>
    <definedName name="_Mes3">#REF!</definedName>
    <definedName name="_MOD1">#REF!</definedName>
    <definedName name="_MOR15">#REF!</definedName>
    <definedName name="_mun2">#REF!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#REF!</definedName>
    <definedName name="_OCI1">#REF!</definedName>
    <definedName name="_Order1" localSheetId="1" hidden="1">255</definedName>
    <definedName name="_Order1" localSheetId="0" hidden="1">255</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32JH">#REF!</definedName>
    <definedName name="_R43JH">#REF!</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64BB">#REF!</definedName>
    <definedName name="_R64JH">#REF!</definedName>
    <definedName name="_rc">#REF!</definedName>
    <definedName name="_REC1">"Rectángulo 31"</definedName>
    <definedName name="_ref4">#REF!</definedName>
    <definedName name="_REP43">#REF!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86">#REF!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EE10">#REF!</definedName>
    <definedName name="_TEE6">#REF!</definedName>
    <definedName name="_TES44">#REF!</definedName>
    <definedName name="_TES66">#REF!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UB10">#REF!</definedName>
    <definedName name="_TUB12">#REF!</definedName>
    <definedName name="_TUB3">#REF!</definedName>
    <definedName name="_TUB6">#REF!</definedName>
    <definedName name="_TUB8">#REF!</definedName>
    <definedName name="_TUZ22">#REF!</definedName>
    <definedName name="_TUZ36">#REF!</definedName>
    <definedName name="_TZ212">#REF!</definedName>
    <definedName name="_TZ213">#REF!</definedName>
    <definedName name="_TZ214">#REF!</definedName>
    <definedName name="_TZ216">#REF!</definedName>
    <definedName name="_TZ218">#REF!</definedName>
    <definedName name="_TZ262">#REF!</definedName>
    <definedName name="_TZ263">#REF!</definedName>
    <definedName name="_TZ264">#REF!</definedName>
    <definedName name="_TZ266">#REF!</definedName>
    <definedName name="_TZ323">#REF!</definedName>
    <definedName name="_TZ324">#REF!</definedName>
    <definedName name="_TZ3254">#REF!</definedName>
    <definedName name="_TZ3256">#REF!</definedName>
    <definedName name="_TZ414">#REF!</definedName>
    <definedName name="_TZ416">#REF!</definedName>
    <definedName name="_TZ418">#REF!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WEL124">#REF!</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COMB">#REF!</definedName>
    <definedName name="A.COMB1">#REF!</definedName>
    <definedName name="A.CONV1">#REF!</definedName>
    <definedName name="A.CONV2">#REF!</definedName>
    <definedName name="A.CONV4">#REF!</definedName>
    <definedName name="A.I.U">#REF!</definedName>
    <definedName name="A.IPC1">#REF!</definedName>
    <definedName name="A.PVC">#REF!</definedName>
    <definedName name="A.SMML">#REF!</definedName>
    <definedName name="A_1">#REF!</definedName>
    <definedName name="A_impresión_IM">#REF!</definedName>
    <definedName name="A_IMPRESIÚN_IM">#REF!</definedName>
    <definedName name="A0">#REF!</definedName>
    <definedName name="a1..056">#REF!</definedName>
    <definedName name="A18A200">#REF!</definedName>
    <definedName name="A1S">#REF!</definedName>
    <definedName name="A1XO56">#REF!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a">[0]!ERR</definedName>
    <definedName name="AA.CONV1">#REF!</definedName>
    <definedName name="AAA">[0]!ERR</definedName>
    <definedName name="AAAA">#REF!</definedName>
    <definedName name="AAAAA">#REF!</definedName>
    <definedName name="aaaaaa">#REF!</definedName>
    <definedName name="AAAAAAAAAAAAAAAAAAFFFFFFFFFFFFFFF">#REF!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C">#REF!</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FIN">#REF!</definedName>
    <definedName name="ABG">#REF!</definedName>
    <definedName name="ABIN">#REF!</definedName>
    <definedName name="absc" localSheetId="1">#REF!</definedName>
    <definedName name="absc" localSheetId="0">#REF!</definedName>
    <definedName name="absc">#REF!</definedName>
    <definedName name="absc_" localSheetId="1">#REF!</definedName>
    <definedName name="absc_" localSheetId="0">#REF!</definedName>
    <definedName name="absc_">#REF!</definedName>
    <definedName name="absc_1" localSheetId="1">#REF!</definedName>
    <definedName name="absc_1" localSheetId="0">#REF!</definedName>
    <definedName name="absc_1">#REF!</definedName>
    <definedName name="absc1" localSheetId="1">#REF!</definedName>
    <definedName name="absc1" localSheetId="0">#REF!</definedName>
    <definedName name="absc1">#REF!</definedName>
    <definedName name="ABSCF">#REF!</definedName>
    <definedName name="ABSCI">#REF!</definedName>
    <definedName name="ac">#REF!</definedName>
    <definedName name="ACA">#REF!</definedName>
    <definedName name="ACantidad">#REF!</definedName>
    <definedName name="AccessDatabase" hidden="1">"C:\C-314\VOLUMENES\volfin4.mdb"</definedName>
    <definedName name="acci">#REF!</definedName>
    <definedName name="Acefy4200">#REF!</definedName>
    <definedName name="ACEITES">#REF!,#REF!,#REF!,#REF!,#REF!</definedName>
    <definedName name="ACER">#REF!</definedName>
    <definedName name="acero">#REF!</definedName>
    <definedName name="Acero_corrugado">#REF!</definedName>
    <definedName name="ACOM">#REF!</definedName>
    <definedName name="ACOND">#REF!</definedName>
    <definedName name="Acopla_sanitario_grival">#REF!</definedName>
    <definedName name="ACostoDirecto">#REF!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hidden="1">{"via1",#N/A,TRUE,"general";"via2",#N/A,TRUE,"general";"via3",#N/A,TRUE,"general"}</definedName>
    <definedName name="actas">#REF!</definedName>
    <definedName name="Actividades">#REF!</definedName>
    <definedName name="actual">#REF!</definedName>
    <definedName name="ACTV">#REF!</definedName>
    <definedName name="acueducto">#REF!</definedName>
    <definedName name="Acumulado">#REF!</definedName>
    <definedName name="ad">#REF!</definedName>
    <definedName name="ADADA">#REF!</definedName>
    <definedName name="Adaptador_pvc">#REF!</definedName>
    <definedName name="adasd">#REF!</definedName>
    <definedName name="adasdaqsdasd">#REF!</definedName>
    <definedName name="adasdasdasda">#REF!</definedName>
    <definedName name="adasdasdasdadsads">#REF!</definedName>
    <definedName name="Adecueinstalacion">#REF!</definedName>
    <definedName name="ADFADFAD">#REF!</definedName>
    <definedName name="ADFE">#REF!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istración">#REF!</definedName>
    <definedName name="administrador">#REF!</definedName>
    <definedName name="ADMINISTRADOR_VIAL__ARMANDO_SANCHEZ_SANCHEZ">#REF!</definedName>
    <definedName name="ADMM">#REF!</definedName>
    <definedName name="ADMO">#REF!</definedName>
    <definedName name="admon">#REF!</definedName>
    <definedName name="admon1">#REF!</definedName>
    <definedName name="adoc1" localSheetId="1">#REF!</definedName>
    <definedName name="adoc1" localSheetId="0">#REF!</definedName>
    <definedName name="adoc1">#REF!</definedName>
    <definedName name="ADOC125">#REF!</definedName>
    <definedName name="adoq" localSheetId="1">#REF!</definedName>
    <definedName name="adoq" localSheetId="0">#REF!</definedName>
    <definedName name="adoq">#REF!</definedName>
    <definedName name="ads">#REF!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asd">#REF!</definedName>
    <definedName name="AE">#REF!</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#REF!</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F">#REF!</definedName>
    <definedName name="AFIRMADO">#REF!</definedName>
    <definedName name="AFRIMADO">#REF!</definedName>
    <definedName name="agd">#N/A</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egado_Grueso">#REF!</definedName>
    <definedName name="AGUA">#REF!</definedName>
    <definedName name="ah">#REF!</definedName>
    <definedName name="ahe">#REF!</definedName>
    <definedName name="AHI">#REF!</definedName>
    <definedName name="aida">#REF!</definedName>
    <definedName name="aida1">#REF!</definedName>
    <definedName name="AIRE">#REF!</definedName>
    <definedName name="Aire_Acondicionado_Inverter_12000_btu">#REF!</definedName>
    <definedName name="Aire_Acondicionado_Inverter_9000_btu">#REF!</definedName>
    <definedName name="AIU">#REF!</definedName>
    <definedName name="AIU_01">#REF!</definedName>
    <definedName name="AIU_1">#REF!</definedName>
    <definedName name="AIU_2">#REF!</definedName>
    <definedName name="AIUA">#REF!</definedName>
    <definedName name="aj">#REF!</definedName>
    <definedName name="Ajizal">#REF!</definedName>
    <definedName name="AjustDelAIU">#REF!</definedName>
    <definedName name="ajuste">#REF!</definedName>
    <definedName name="AJUSTES4B" hidden="1">#REF!</definedName>
    <definedName name="akljdslKDBJ">#REF!</definedName>
    <definedName name="alam">#REF!</definedName>
    <definedName name="Alambre_de_pua_calibre_14">#REF!</definedName>
    <definedName name="Alambre_negro">#REF!</definedName>
    <definedName name="ALANR">#REF!</definedName>
    <definedName name="alc" localSheetId="1">#REF!</definedName>
    <definedName name="alc" localSheetId="0">#REF!</definedName>
    <definedName name="alc">#REF!</definedName>
    <definedName name="AlcanceProyecto">#REF!</definedName>
    <definedName name="alcantarillado">#REF!</definedName>
    <definedName name="alcVE">#REF!</definedName>
    <definedName name="AlcVN">#REF!</definedName>
    <definedName name="alex">#REF!</definedName>
    <definedName name="alex1">#REF!</definedName>
    <definedName name="ALM">#REF!</definedName>
    <definedName name="ALPUA">#REF!</definedName>
    <definedName name="alquiler">#REF!</definedName>
    <definedName name="ALTO">#REF!</definedName>
    <definedName name="AMO">#REF!</definedName>
    <definedName name="Amount">#REF!</definedName>
    <definedName name="ANABANCO">#REF!</definedName>
    <definedName name="ANALBSW">#REF!</definedName>
    <definedName name="analequipo">#REF!</definedName>
    <definedName name="analis">#REF!</definedName>
    <definedName name="ANALISIS__DE__PRECIOS__UNITARIOS">#REF!</definedName>
    <definedName name="Ancho_base">#REF!</definedName>
    <definedName name="ANCHOPH">#REF!</definedName>
    <definedName name="ANCLAJE">#REF!</definedName>
    <definedName name="AND">#REF!</definedName>
    <definedName name="ANDAM">#REF!</definedName>
    <definedName name="Andamios">#REF!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6_metros_3__16_x_2_pulgadas_g___50">#REF!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#REF!</definedName>
    <definedName name="ANTONIA">#N/A</definedName>
    <definedName name="ANTRA">#REF!</definedName>
    <definedName name="AÑO">#REF!</definedName>
    <definedName name="año1">#REF!</definedName>
    <definedName name="años">#REF!</definedName>
    <definedName name="AÑOWUIE">#REF!</definedName>
    <definedName name="ao">#REF!</definedName>
    <definedName name="ap">#REF!</definedName>
    <definedName name="apaiy">#REF!</definedName>
    <definedName name="APELLIDOS">#REF!</definedName>
    <definedName name="APERTURA">#REF!</definedName>
    <definedName name="API">#REF!</definedName>
    <definedName name="APLICA">#REF!</definedName>
    <definedName name="APR">#REF!</definedName>
    <definedName name="APU" localSheetId="1">#REF!</definedName>
    <definedName name="APU" localSheetId="0">#REF!</definedName>
    <definedName name="APU">#REF!</definedName>
    <definedName name="APU_AUXILIARES">#REF!</definedName>
    <definedName name="APU_directos">#REF!</definedName>
    <definedName name="APU221.1">#REF!</definedName>
    <definedName name="APU221.2">#REF!</definedName>
    <definedName name="APUActividades">#REF!</definedName>
    <definedName name="APUAUXILIARES">#REF!</definedName>
    <definedName name="APUCapitulos">#REF!</definedName>
    <definedName name="APUS.CANT">#REF!</definedName>
    <definedName name="APUS.CODIGOS">#REF!</definedName>
    <definedName name="APUValidacionEquipos">#REF!</definedName>
    <definedName name="APUValidacionGenerales">#REF!</definedName>
    <definedName name="APUValidacionMateriales">#REF!</definedName>
    <definedName name="APUValidacionMO">#REF!</definedName>
    <definedName name="aq" localSheetId="1">#N/A</definedName>
    <definedName name="aq" localSheetId="0">#N/A</definedName>
    <definedName name="aq">[0]!ERR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A">#REF!</definedName>
    <definedName name="ARANCEL">#REF!</definedName>
    <definedName name="ARBOL">#REF!</definedName>
    <definedName name="AREA">#REF!</definedName>
    <definedName name="Area_canal">#REF!</definedName>
    <definedName name="Área_de_Cantidades">#REF!</definedName>
    <definedName name="_xlnm.Extract">#REF!</definedName>
    <definedName name="_xlnm.Print_Area" localSheetId="1">'Oferta económica (Proponente)'!$A$1:$K$78</definedName>
    <definedName name="_xlnm.Print_Area" localSheetId="0">'Presupuesto Oficial (Entidad)'!$A$1:$K$70</definedName>
    <definedName name="_xlnm.Print_Area">#REF!</definedName>
    <definedName name="Área_de_impresión_">#REF!</definedName>
    <definedName name="Area6">#REF!</definedName>
    <definedName name="AreaLimpiar">#REF!,#REF!,#REF!,#REF!,#REF!,#REF!,#REF!,#REF!,#REF!,#REF!</definedName>
    <definedName name="Areatotal">#REF!</definedName>
    <definedName name="Aref">#REF!</definedName>
    <definedName name="ARELAL">#REF!</definedName>
    <definedName name="ARELC">#REF!</definedName>
    <definedName name="ARELF">#REF!</definedName>
    <definedName name="ARENA">#REF!</definedName>
    <definedName name="ARENC">#REF!</definedName>
    <definedName name="ARENI">#REF!</definedName>
    <definedName name="ARENP">#REF!</definedName>
    <definedName name="armuve" localSheetId="1">#N/A</definedName>
    <definedName name="armuve" localSheetId="0">#N/A</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s">#REF!</definedName>
    <definedName name="ARS">#REF!</definedName>
    <definedName name="as">[0]!ERR</definedName>
    <definedName name="AS2DocOpenMode" hidden="1">"AS2DocumentEdit"</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#REF!</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#N/A</definedName>
    <definedName name="ASDFGHJKLÑ" localSheetId="0">#N/A</definedName>
    <definedName name="ASDFGHJKLÑ">[0]!ERR</definedName>
    <definedName name="asdfñk">#N/A</definedName>
    <definedName name="Aseguracalidad">#REF!</definedName>
    <definedName name="ASFALTO">#REF!</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kjdbcñajkb">#REF!</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 hidden="1">#REF!</definedName>
    <definedName name="at">#REF!</definedName>
    <definedName name="ATB">#REF!</definedName>
    <definedName name="Atp">#REF!</definedName>
    <definedName name="ATR">#REF!</definedName>
    <definedName name="au">#REF!</definedName>
    <definedName name="AUDITOR">#REF!</definedName>
    <definedName name="AUM">#REF!</definedName>
    <definedName name="aur">#REF!</definedName>
    <definedName name="_xlnm.Auto_Open" localSheetId="1">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ES">#REF!</definedName>
    <definedName name="AUXILIARESTOTAL">#REF!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DA">#REF!</definedName>
    <definedName name="Ayudante">#REF!</definedName>
    <definedName name="AYUDR">#REF!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T1">#REF!</definedName>
    <definedName name="B_impresión_IM">#REF!</definedName>
    <definedName name="B_T1">#REF!</definedName>
    <definedName name="Bajo_L">#REF!</definedName>
    <definedName name="Base">#REF!</definedName>
    <definedName name="Base_datos_IM">#REF!</definedName>
    <definedName name="base_datos_t45">#REF!</definedName>
    <definedName name="base_VaR">#REF!</definedName>
    <definedName name="base1">#REF!</definedName>
    <definedName name="BASE1000">#REF!</definedName>
    <definedName name="base2">#REF!</definedName>
    <definedName name="BASEDATOS">#REF!</definedName>
    <definedName name="BaseDatos_Ore1">#REF!</definedName>
    <definedName name="BaseDatos_T831">#REF!</definedName>
    <definedName name="_xlnm.Database">#REF!</definedName>
    <definedName name="BaseDeDatos1">#REF!</definedName>
    <definedName name="BASEG">#REF!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BEB">#REF!</definedName>
    <definedName name="BEE">#REF!</definedName>
    <definedName name="Beg_Bal">#REF!</definedName>
    <definedName name="BENEF.UNIT.">#REF!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ISCO">#REF!</definedName>
    <definedName name="BISEL">#REF!</definedName>
    <definedName name="BJHVVHGH" localSheetId="1">DATE(YEAR([0]!Loan_Start),MONTH([0]!Loan_Start)+Payment_Number,DAY([0]!Loan_Start))</definedName>
    <definedName name="BJHVVHGH" localSheetId="0">DATE(YEAR([0]!Loan_Start),MONTH([0]!Loan_Start)+Payment_Number,DAY([0]!Loan_Start))</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n">#REF!</definedName>
    <definedName name="BNGTRHY">#REF!</definedName>
    <definedName name="bnm">#REF!</definedName>
    <definedName name="bny">#REF!</definedName>
    <definedName name="BOMBA">#REF!</definedName>
    <definedName name="Bombas">#REF!</definedName>
    <definedName name="bonny">#REF!</definedName>
    <definedName name="bonny2">#REF!</definedName>
    <definedName name="BONO">#REF!</definedName>
    <definedName name="BORDE1">#N/A</definedName>
    <definedName name="BORDER1">#REF!</definedName>
    <definedName name="BORDET">#REF!</definedName>
    <definedName name="borrar">#REF!</definedName>
    <definedName name="borrar2">#REF!</definedName>
    <definedName name="BORSHE">#REF!</definedName>
    <definedName name="BORSUM">#REF!</definedName>
    <definedName name="BOTAD">#REF!</definedName>
    <definedName name="BOTADA">#REF!</definedName>
    <definedName name="BOTES">#REF!</definedName>
    <definedName name="BOX">#REF!</definedName>
    <definedName name="boxes">#REF!</definedName>
    <definedName name="BQ">#REF!</definedName>
    <definedName name="BQBQBQBQBQB">#REF!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#REF!</definedName>
    <definedName name="breaker_20_amp">#REF!</definedName>
    <definedName name="BREAKERS">#REF!</definedName>
    <definedName name="Breakers_Switches">#REF!</definedName>
    <definedName name="Breakers_y_Switches">#REF!</definedName>
    <definedName name="BRIC12">#REF!</definedName>
    <definedName name="BRIQ">#REF!</definedName>
    <definedName name="BROCH">#REF!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__0_7">#REF!</definedName>
    <definedName name="BuiltIn_Print_Area_2">"#REF!"</definedName>
    <definedName name="BuiltIn_Print_Area_3">"#REF!"</definedName>
    <definedName name="BuiltIn_Print_Area_7">#REF!</definedName>
    <definedName name="BuiltIn_Print_Titles">#REF!</definedName>
    <definedName name="BuiltIn_Print_Titles_2">"#REF!"</definedName>
    <definedName name="BuiltIn_Print_Titles_3">"#REF!"</definedName>
    <definedName name="BULLDOZ">#REF!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USH">#REF!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WBBWB">#REF!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LOM">#REF!</definedName>
    <definedName name="C90445L">#REF!</definedName>
    <definedName name="CA">#REF!</definedName>
    <definedName name="caa">#REF!</definedName>
    <definedName name="CABAL">#REF!</definedName>
    <definedName name="Cable__10">#REF!</definedName>
    <definedName name="Cable__12">#REF!</definedName>
    <definedName name="Cable__14">#REF!</definedName>
    <definedName name="Cableado">#REF!</definedName>
    <definedName name="CABLECU">#REF!</definedName>
    <definedName name="Caja_hexagonal_pvc">#REF!</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END">#REF!</definedName>
    <definedName name="CALENDARIO">#REF!</definedName>
    <definedName name="CALENDARIO1">#REF!</definedName>
    <definedName name="CAM_CAIDA">#REF!</definedName>
    <definedName name="CAMPO">#REF!</definedName>
    <definedName name="CANAL">#REF!</definedName>
    <definedName name="cancha">#REF!</definedName>
    <definedName name="CANGU">#REF!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00">#REF!</definedName>
    <definedName name="CANT101">#REF!</definedName>
    <definedName name="CANT102">#REF!</definedName>
    <definedName name="CANT103">#REF!</definedName>
    <definedName name="CANT104">#REF!</definedName>
    <definedName name="CANT105">#REF!</definedName>
    <definedName name="CANT106">#REF!</definedName>
    <definedName name="CANT107">#REF!</definedName>
    <definedName name="CANT49">#REF!</definedName>
    <definedName name="CANT50">#REF!</definedName>
    <definedName name="CANT51">#REF!</definedName>
    <definedName name="CANT52">#REF!</definedName>
    <definedName name="CANT53">#REF!</definedName>
    <definedName name="CANT54">#REF!</definedName>
    <definedName name="CANT55">#REF!</definedName>
    <definedName name="CANT56">#REF!</definedName>
    <definedName name="CANT57">#REF!</definedName>
    <definedName name="CANT58">#REF!</definedName>
    <definedName name="CANT59">#REF!</definedName>
    <definedName name="CANT60">#REF!</definedName>
    <definedName name="CANT61">#REF!</definedName>
    <definedName name="CANT62">#REF!</definedName>
    <definedName name="CANT63">#REF!</definedName>
    <definedName name="CANT64">#REF!</definedName>
    <definedName name="CANT65">#REF!</definedName>
    <definedName name="CANT66">#REF!</definedName>
    <definedName name="CANT67">#REF!</definedName>
    <definedName name="CANT68">#REF!</definedName>
    <definedName name="CANT69">#REF!</definedName>
    <definedName name="CANT70">#REF!</definedName>
    <definedName name="CANT71">#REF!</definedName>
    <definedName name="CANT72">#REF!</definedName>
    <definedName name="CANT73">#REF!</definedName>
    <definedName name="CANT74">#REF!</definedName>
    <definedName name="CANT75">#REF!</definedName>
    <definedName name="CANT76">#REF!</definedName>
    <definedName name="CANT77">#REF!</definedName>
    <definedName name="CANT78">#REF!</definedName>
    <definedName name="CANT79">#REF!</definedName>
    <definedName name="CANT80">#REF!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8">#REF!</definedName>
    <definedName name="CANT89">#REF!</definedName>
    <definedName name="CANT90">#REF!</definedName>
    <definedName name="CANT91">#REF!</definedName>
    <definedName name="CANT92">#REF!</definedName>
    <definedName name="CANT93">#REF!</definedName>
    <definedName name="CANT94">#REF!</definedName>
    <definedName name="CANT95">#REF!</definedName>
    <definedName name="CANT96">#REF!</definedName>
    <definedName name="CANT97">#REF!</definedName>
    <definedName name="CANT98">#REF!</definedName>
    <definedName name="CANT99">#REF!</definedName>
    <definedName name="cantidad">#REF!,#REF!,#REF!,#REF!,#REF!,#REF!,#REF!,#REF!,#REF!,#REF!,#REF!,#REF!,#REF!,#REF!,#REF!,#REF!</definedName>
    <definedName name="cantidades">#REF!</definedName>
    <definedName name="CAP">#REF!</definedName>
    <definedName name="CAPAC._HSE">#REF!</definedName>
    <definedName name="capilla">#REF!</definedName>
    <definedName name="CAPIT">#REF!</definedName>
    <definedName name="CARGA">#REF!</definedName>
    <definedName name="CARGAD">#REF!</definedName>
    <definedName name="CARGADOR">#REF!</definedName>
    <definedName name="Cargo" localSheetId="1">'Oferta económica (Proponente)'!$C$68</definedName>
    <definedName name="Cargo" localSheetId="0">'Presupuesto Oficial (Entidad)'!$C$66</definedName>
    <definedName name="Cargo">#REF!</definedName>
    <definedName name="CARGOS">#REF!</definedName>
    <definedName name="CARGUER">#REF!</definedName>
    <definedName name="CARLOS" localSheetId="1">DATE(YEAR([0]!Loan_Start),MONTH([0]!Loan_Start)+Payment_Number,DAY([0]!Loan_Start))</definedName>
    <definedName name="CARLOS" localSheetId="0">DATE(YEAR([0]!Loan_Start),MONTH([0]!Loan_Start)+Payment_Number,DAY([0]!Loan_Start))</definedName>
    <definedName name="CARLOS">DATE(YEAR(Loan_Start),MONTH(Loan_Start)+Payment_Number,DAY(Loan_Start))</definedName>
    <definedName name="carol1">#REF!</definedName>
    <definedName name="CARRETERAS">#REF!</definedName>
    <definedName name="CARRTA">#REF!</definedName>
    <definedName name="Casa">#REF!</definedName>
    <definedName name="CASQ">#REF!</definedName>
    <definedName name="Catalogo_Cargos_Metro">#REF!</definedName>
    <definedName name="Category">#REF!</definedName>
    <definedName name="CategoryArea">#REF!,#REF!,#REF!,#REF!,#REF!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454JH">#REF!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#REF!</definedName>
    <definedName name="CDctrl">#REF!</definedName>
    <definedName name="CDE">#REF!</definedName>
    <definedName name="cdfgrtfd" hidden="1">#REF!</definedName>
    <definedName name="CDO">#REF!</definedName>
    <definedName name="CDSeguim">#REF!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sLibres">#REF!</definedName>
    <definedName name="CeldCanti">#REF!</definedName>
    <definedName name="CELDVRUNIT1">#REF!</definedName>
    <definedName name="CEMEG">#REF!</definedName>
    <definedName name="CEMENTO">#REF!</definedName>
    <definedName name="Cemento_Blanco">#REF!</definedName>
    <definedName name="centro" hidden="1">{#N/A,#N/A,FALSE,"GRAFICO";#N/A,#N/A,FALSE,"CAJA (2)";#N/A,#N/A,FALSE,"TERCEROS-PROMEDIO";#N/A,#N/A,FALSE,"CAJA";#N/A,#N/A,FALSE,"INGRESOS1995-2003";#N/A,#N/A,FALSE,"GASTOS1995-2003"}</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PA">#REF!</definedName>
    <definedName name="CHAZO_PUNTILLA_ANCLAJES">#REF!</definedName>
    <definedName name="ChequeoCantidades">#REF!</definedName>
    <definedName name="CHK_PU">#REF!</definedName>
    <definedName name="CHP">#REF!</definedName>
    <definedName name="ciclopeo">#REF!</definedName>
    <definedName name="Cierrapuerta_hidraulico_ajustable_hasta_80_kilos">#REF!</definedName>
    <definedName name="CILIND">#REF!</definedName>
    <definedName name="CIND">#REF!</definedName>
    <definedName name="CIndPresup">#REF!</definedName>
    <definedName name="CINTA_MALLA_ADHESIVA_X_90M">#REF!</definedName>
    <definedName name="CIP">#REF!</definedName>
    <definedName name="CIRCUITOS">#REF!</definedName>
    <definedName name="CISNEROS">#REF!</definedName>
    <definedName name="cjsa" hidden="1">#REF!</definedName>
    <definedName name="CL">#REF!</definedName>
    <definedName name="clase">#REF!</definedName>
    <definedName name="CLASIFTODOS">#REF!</definedName>
    <definedName name="CLAVO">#REF!</definedName>
    <definedName name="cmf">#REF!</definedName>
    <definedName name="CMIBLE">#REF!</definedName>
    <definedName name="CMIBLE1">#REF!</definedName>
    <definedName name="CMMO">#REF!</definedName>
    <definedName name="CMMOA">#REF!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S2">#REF!</definedName>
    <definedName name="CO90S3">#REF!</definedName>
    <definedName name="CO90S4">#REF!</definedName>
    <definedName name="CO90S6">#REF!</definedName>
    <definedName name="CO910JH">#REF!</definedName>
    <definedName name="Cod">#REF!</definedName>
    <definedName name="CodActEco">#REF!</definedName>
    <definedName name="codigo">#REF!,#REF!</definedName>
    <definedName name="codigo1">#REF!</definedName>
    <definedName name="CODIGOEQUIPOS">#REF!</definedName>
    <definedName name="CodigoInversion">#REF!</definedName>
    <definedName name="CODIGOMATERIALES">#REF!</definedName>
    <definedName name="CodigoProyecto">#REF!</definedName>
    <definedName name="Codigos">#REF!</definedName>
    <definedName name="CÓDIGOS_EQUIPOS">#REF!</definedName>
    <definedName name="CÓDIGOS_MANO_DE_OBRA">#REF!</definedName>
    <definedName name="CÓDIGOS_SERVICIOS">#REF!</definedName>
    <definedName name="CÓDIGOS_TRANSPORTES">#REF!</definedName>
    <definedName name="CODIGOSMANODEOBRA">#REF!</definedName>
    <definedName name="CODIGOTRANSPORTES">#REF!</definedName>
    <definedName name="CODIMP">#REF!</definedName>
    <definedName name="CODO10">#REF!</definedName>
    <definedName name="CODO12">#REF!</definedName>
    <definedName name="CODO6">#REF!</definedName>
    <definedName name="CODO8">#REF!</definedName>
    <definedName name="CODO9012">#REF!</definedName>
    <definedName name="CODOS">#REF!</definedName>
    <definedName name="cogvsiruj">#REF!</definedName>
    <definedName name="colomn">#N/A</definedName>
    <definedName name="COLON">#REF!</definedName>
    <definedName name="ColTap">#REF!</definedName>
    <definedName name="Com">#REF!</definedName>
    <definedName name="COM.LIM">#REF!</definedName>
    <definedName name="comb1">#REF!</definedName>
    <definedName name="comb2">#REF!</definedName>
    <definedName name="comb3">#REF!</definedName>
    <definedName name="comb4">#REF!</definedName>
    <definedName name="Combo_Sanitario_manantial_corona">#REF!</definedName>
    <definedName name="COMIDA">#REF!</definedName>
    <definedName name="COMN1">#REF!</definedName>
    <definedName name="COMP">#REF!</definedName>
    <definedName name="COMPLETO">#REF!</definedName>
    <definedName name="COMPR">#REF!</definedName>
    <definedName name="COMPRESOR">#REF!</definedName>
    <definedName name="Compresores">#REF!</definedName>
    <definedName name="COMPROBANTE_DE_PAGO">#REF!</definedName>
    <definedName name="COMPUERTA">#REF!</definedName>
    <definedName name="CON.FUN">#REF!</definedName>
    <definedName name="CON.LIM">#REF!</definedName>
    <definedName name="CON.POZ">#REF!</definedName>
    <definedName name="CON.TUB">#REF!</definedName>
    <definedName name="CONC">#REF!</definedName>
    <definedName name="Conc.2000">#REF!</definedName>
    <definedName name="Conc.2500">#REF!</definedName>
    <definedName name="Conc.3000">#REF!</definedName>
    <definedName name="CONCRETO">#REF!</definedName>
    <definedName name="CONCRETO_F.C_4">#REF!</definedName>
    <definedName name="concreto_FC_2.2">#REF!</definedName>
    <definedName name="Concreto1_m">#REF!</definedName>
    <definedName name="Concreto2_m">#REF!</definedName>
    <definedName name="Concreto3_m">#REF!</definedName>
    <definedName name="Concreto4_m">#REF!</definedName>
    <definedName name="Concreto5_m">#REF!</definedName>
    <definedName name="concretod">#REF!</definedName>
    <definedName name="CONFORMA">#REF!</definedName>
    <definedName name="conformacion">#REF!</definedName>
    <definedName name="CONM1">#REF!</definedName>
    <definedName name="CONM2">#REF!</definedName>
    <definedName name="CONMI">#REF!</definedName>
    <definedName name="CONMX">#REF!</definedName>
    <definedName name="ConseqCat">0</definedName>
    <definedName name="ConseqForMitRisk">3</definedName>
    <definedName name="constante">#REF!</definedName>
    <definedName name="CONSTRUCCION_DE_DOS_GALPONES">#REF!</definedName>
    <definedName name="Consultor">#REF!</definedName>
    <definedName name="CONT">#REF!</definedName>
    <definedName name="CONTAB">#REF!</definedName>
    <definedName name="Contractual">"#ref!"</definedName>
    <definedName name="Contratante">#REF!</definedName>
    <definedName name="CONTRATISTA">#REF!</definedName>
    <definedName name="Contrato">#REF!</definedName>
    <definedName name="CONV1">#REF!</definedName>
    <definedName name="conv2">#REF!</definedName>
    <definedName name="conv3">#REF!</definedName>
    <definedName name="conv4">#REF!</definedName>
    <definedName name="COORDINADORES">#REF!</definedName>
    <definedName name="COPIA" localSheetId="1">#N/A</definedName>
    <definedName name="COPIA" localSheetId="0">#N/A</definedName>
    <definedName name="COPIA">[0]!ERR</definedName>
    <definedName name="COPIA1">#REF!</definedName>
    <definedName name="COPIA2">#REF!</definedName>
    <definedName name="copiao4" localSheetId="1">#N/A</definedName>
    <definedName name="copiao4" localSheetId="0">#N/A</definedName>
    <definedName name="copiao4">[0]!ERR</definedName>
    <definedName name="Corona">#REF!</definedName>
    <definedName name="corri" localSheetId="1">#N/A</definedName>
    <definedName name="corri" localSheetId="0">#N/A</definedName>
    <definedName name="corri">[0]!ERR</definedName>
    <definedName name="CORTA">#REF!</definedName>
    <definedName name="COSTIND">#REF!</definedName>
    <definedName name="costo">#REF!</definedName>
    <definedName name="COSTO_FRENTE">#REF!</definedName>
    <definedName name="costo2" hidden="1">#REF!</definedName>
    <definedName name="CostoAnsermaCartago">#REF!</definedName>
    <definedName name="COSTODIRECTO">#REF!</definedName>
    <definedName name="CostoInterventoria">#REF!</definedName>
    <definedName name="CostoMediacanoaAnserma">#REF!</definedName>
    <definedName name="COSTOS">#REF!</definedName>
    <definedName name="cota">#REF!</definedName>
    <definedName name="COTAS">#REF!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M">#REF!</definedName>
    <definedName name="CR">#REF!</definedName>
    <definedName name="CR22JH">#REF!</definedName>
    <definedName name="CR42JH">#REF!</definedName>
    <definedName name="CR44JH">#REF!</definedName>
    <definedName name="CRAS">#REF!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#REF!</definedName>
    <definedName name="Criterios_IM">#REF!</definedName>
    <definedName name="CRITICA">#REF!</definedName>
    <definedName name="Criticidad">#REF!</definedName>
    <definedName name="Criticos">#REF!</definedName>
    <definedName name="CRONO">#REF!</definedName>
    <definedName name="Cronog1Mes">#REF!</definedName>
    <definedName name="CronogControl">#REF!</definedName>
    <definedName name="CronogDia1">#REF!</definedName>
    <definedName name="CronogFechaFin">#REF!</definedName>
    <definedName name="CronogFechaInic">#REF!</definedName>
    <definedName name="CronogFin">#REF!</definedName>
    <definedName name="CronogInicio">#REF!</definedName>
    <definedName name="CronogPrimAct">#REF!</definedName>
    <definedName name="CronogUltAct_m1">#REF!</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SIK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A">#REF!</definedName>
    <definedName name="CTE">#REF!</definedName>
    <definedName name="CTR">#REF!</definedName>
    <definedName name="CTRPAG">#REF!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1">#REF!</definedName>
    <definedName name="cuadrilla2">#REF!</definedName>
    <definedName name="cuadrilla3">#REF!</definedName>
    <definedName name="cuadrilla4">#REF!</definedName>
    <definedName name="cuadrilla5">#REF!</definedName>
    <definedName name="CUADRILLAS">#REF!</definedName>
    <definedName name="cuadrillas1">#REF!</definedName>
    <definedName name="CUADRILLASTOTAL">#REF!</definedName>
    <definedName name="CUADRO">#REF!</definedName>
    <definedName name="CUAL" localSheetId="1">#N/A</definedName>
    <definedName name="CUAL" localSheetId="0">#N/A</definedName>
    <definedName name="CUAL">[0]!ERR</definedName>
    <definedName name="CUBS">#REF!</definedName>
    <definedName name="cUCA">#REF!</definedName>
    <definedName name="CUE">#REF!</definedName>
    <definedName name="CUER">#REF!</definedName>
    <definedName name="CUERDA">#REF!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VE">#REF!</definedName>
    <definedName name="cunVN">#REF!</definedName>
    <definedName name="Curva_conduit_pvc_1_2">#REF!</definedName>
    <definedName name="Customize">#REF!</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#REF!</definedName>
    <definedName name="cv_51">#REF!</definedName>
    <definedName name="CVa">#REF!</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CYLL2">#REF!</definedName>
    <definedName name="CYLL3">#REF!</definedName>
    <definedName name="CYLL4">#REF!</definedName>
    <definedName name="CYLL6">#REF!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FT">#REF!</definedName>
    <definedName name="DANI">#REF!</definedName>
    <definedName name="DANODO">#REF!</definedName>
    <definedName name="DANODOF">#REF!</definedName>
    <definedName name="DANODOFT">#REF!</definedName>
    <definedName name="dario">#REF!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1">#REF!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_6">#REF!</definedName>
    <definedName name="De_8">#REF!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TRUNC(60*(ABS(#REF!)-[0]!DEFLEXION_GG))</definedName>
    <definedName name="DEFLEXION_MM" localSheetId="0">TRUNC(60*(ABS(#REF!)-DEFLEXION_GG))</definedName>
    <definedName name="DEFLEXION_MM">TRUNC(60*(ABS(#REF!)-DEFLEXION_GG))</definedName>
    <definedName name="DEFLEXION_SS" localSheetId="1">ROUND(3600*(ABS(#REF!)-[0]!DEFLEXION_GG-'Oferta económica (Proponente)'!DEFLEXION_MM/60),0)</definedName>
    <definedName name="DEFLEXION_SS" localSheetId="0">ROUND(3600*(ABS(#REF!)-DEFLEXION_GG-'Presupuesto Oficial (Entidad)'!DEFLEXION_MM/60),0)</definedName>
    <definedName name="DEFLEXION_SS">ROUND(3600*(ABS(#REF!)-DEFLEXION_GG-DEFLEXION_MM/60),0)</definedName>
    <definedName name="dem.pav">#REF!</definedName>
    <definedName name="demanto">#REF!</definedName>
    <definedName name="demanto_51">#REF!</definedName>
    <definedName name="DEMOLICIÓN">#REF!</definedName>
    <definedName name="demoliciones">#REF!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#REF!</definedName>
    <definedName name="DEPENDENCIA">#REF!</definedName>
    <definedName name="DEPENDENCIAS">#REF!</definedName>
    <definedName name="DER">#REF!</definedName>
    <definedName name="DERFE">#REF!</definedName>
    <definedName name="deriv">#REF!</definedName>
    <definedName name="desarrolladas">#REF!,#REF!,#REF!,#REF!</definedName>
    <definedName name="DESC_APU">IF(LEN(#REF!)=2,VLOOKUP(#REF!,#REF!,2,FALSE),IF(#REF!="",IF(#REF!="",IF(#REF!="","",DIRECTO),""),DESCRIPCION_APU))</definedName>
    <definedName name="DESC100">#REF!</definedName>
    <definedName name="DESC101">#REF!</definedName>
    <definedName name="DESC102">#REF!</definedName>
    <definedName name="DESC103">#REF!</definedName>
    <definedName name="DESC104">#REF!</definedName>
    <definedName name="DESC105">#REF!</definedName>
    <definedName name="DESC106">#REF!</definedName>
    <definedName name="DESC107">#REF!</definedName>
    <definedName name="DESC49">#REF!</definedName>
    <definedName name="DESC50">#REF!</definedName>
    <definedName name="DESC51">#REF!</definedName>
    <definedName name="DESC52">#REF!</definedName>
    <definedName name="DESC53">#REF!</definedName>
    <definedName name="DESC54">#REF!</definedName>
    <definedName name="DESC55">#REF!</definedName>
    <definedName name="DESC56">#REF!</definedName>
    <definedName name="DESC57">#REF!</definedName>
    <definedName name="DESC58">#REF!</definedName>
    <definedName name="DESC59">#REF!</definedName>
    <definedName name="DESC60">#REF!</definedName>
    <definedName name="DESC61">#REF!</definedName>
    <definedName name="DESC62">#REF!</definedName>
    <definedName name="DESC63">#REF!</definedName>
    <definedName name="DESC64">#REF!</definedName>
    <definedName name="DESC65">#REF!</definedName>
    <definedName name="DESC66">#REF!</definedName>
    <definedName name="DESC67">#REF!</definedName>
    <definedName name="DESC68">#REF!</definedName>
    <definedName name="DESC69">#REF!</definedName>
    <definedName name="DESC70">#REF!</definedName>
    <definedName name="DESC71">#REF!</definedName>
    <definedName name="DESC72">#REF!</definedName>
    <definedName name="DESC73">#REF!</definedName>
    <definedName name="DESC74">#REF!</definedName>
    <definedName name="DESC75">#REF!</definedName>
    <definedName name="DESC76">#REF!</definedName>
    <definedName name="DESC77">#REF!</definedName>
    <definedName name="DESC78">#REF!</definedName>
    <definedName name="DESC79">#REF!</definedName>
    <definedName name="DESC80">#REF!</definedName>
    <definedName name="DESC81">#REF!</definedName>
    <definedName name="DESC82">#REF!</definedName>
    <definedName name="DESC83">#REF!</definedName>
    <definedName name="DESC84">#REF!</definedName>
    <definedName name="DESC85">#REF!</definedName>
    <definedName name="DESC86">#REF!</definedName>
    <definedName name="DESC87">#REF!</definedName>
    <definedName name="DESC88">#REF!</definedName>
    <definedName name="DESC89">#REF!</definedName>
    <definedName name="DESC90">#REF!</definedName>
    <definedName name="DESC91">#REF!</definedName>
    <definedName name="DESC92">#REF!</definedName>
    <definedName name="DESC93">#REF!</definedName>
    <definedName name="DESC94">#REF!</definedName>
    <definedName name="DESC95">#REF!</definedName>
    <definedName name="DESC96">#REF!</definedName>
    <definedName name="DESC97">#REF!</definedName>
    <definedName name="DESC98">#REF!</definedName>
    <definedName name="DESC99">#REF!</definedName>
    <definedName name="DESCRIPCION_APU">#N/A</definedName>
    <definedName name="DescripcionVenta">#REF!</definedName>
    <definedName name="DescripPpto">#REF!</definedName>
    <definedName name="DESCUNMI">#REF!</definedName>
    <definedName name="DESFRE" hidden="1">{#N/A,#N/A,FALSE,"GRAFICO";#N/A,#N/A,FALSE,"CAJA (2)";#N/A,#N/A,FALSE,"TERCEROS-PROMEDIO";#N/A,#N/A,FALSE,"CAJA";#N/A,#N/A,FALSE,"INGRESOS1995-2003";#N/A,#N/A,FALSE,"GASTOS1995-2003"}</definedName>
    <definedName name="design">#REF!</definedName>
    <definedName name="design2">#REF!</definedName>
    <definedName name="despacho">#REF!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kjrekjrjr">#REF!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RGHUIEDM">#REF!</definedName>
    <definedName name="DFSDFAA">#REF!</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RAMA">#REF!</definedName>
    <definedName name="DIAME">#REF!</definedName>
    <definedName name="Diámetro">#REF!</definedName>
    <definedName name="diámetroft">#REF!</definedName>
    <definedName name="diametros">#REF!</definedName>
    <definedName name="dias">#REF!</definedName>
    <definedName name="días">#REF!</definedName>
    <definedName name="DIAS_DEL_MES">#REF!</definedName>
    <definedName name="dias_semana">#REF!</definedName>
    <definedName name="Dias_semanales">#REF!</definedName>
    <definedName name="DIAS_SEMANAS">#REF!</definedName>
    <definedName name="DIASDELMES">#REF!</definedName>
    <definedName name="diego">#REF!</definedName>
    <definedName name="diego1">#REF!</definedName>
    <definedName name="diemesa">#REF!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"&amp;TEXT(SUMIF(#REF!,#REF!,#REF!)/2,"#,##0")&amp;" / "&amp;VLOOKUP(#REF!,#REF!,3,FALSE)</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06">#REF!</definedName>
    <definedName name="DIRECTO107">#REF!</definedName>
    <definedName name="DIRECTO4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 localSheetId="1">'Oferta económica (Proponente)'!$C$67</definedName>
    <definedName name="Director" localSheetId="0">'Presupuesto Oficial (Entidad)'!$C$65</definedName>
    <definedName name="Director">#REF!</definedName>
    <definedName name="DISP">#REF!</definedName>
    <definedName name="display_area_2">#REF!</definedName>
    <definedName name="DISPONIBILIDAD">#REF!</definedName>
    <definedName name="DISTRIBUCION">#REF!</definedName>
    <definedName name="Diversos">#REF!</definedName>
    <definedName name="DIVISION">#N/A</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o">#REF!</definedName>
    <definedName name="DOL">#REF!</definedName>
    <definedName name="dolar">#REF!</definedName>
    <definedName name="DÓLAR">#REF!</definedName>
    <definedName name="DOLLAR">#REF!</definedName>
    <definedName name="DOR">#REF!</definedName>
    <definedName name="DOT">#REF!</definedName>
    <definedName name="dota">#REF!</definedName>
    <definedName name="DOTACIÓN">#REF!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R">#REF!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 localSheetId="1">'Oferta económica (Proponente)'!$J$10</definedName>
    <definedName name="Duracion" localSheetId="0">'Presupuesto Oficial (Entidad)'!$J$10</definedName>
    <definedName name="Duracion">#REF!</definedName>
    <definedName name="Dv">#REF!</definedName>
    <definedName name="DWDQW">#REF!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2.160">#REF!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#REF!</definedName>
    <definedName name="ECP">#REF!</definedName>
    <definedName name="ECP1_1">#REF!</definedName>
    <definedName name="ECP1_1_1">#REF!</definedName>
    <definedName name="EDC">#REF!</definedName>
    <definedName name="EDDD"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itorial">#REF!</definedName>
    <definedName name="EE">[0]!ERR</definedName>
    <definedName name="EEE" hidden="1">#REF!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SSSSSSSSSSSSS">#REF!</definedName>
    <definedName name="eeeeeeeeggggggg">#REF!</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aborado">"Cuadro de texto 84"</definedName>
    <definedName name="elaborado1">"Cuadro de texto 84"</definedName>
    <definedName name="ELB">#REF!</definedName>
    <definedName name="ELECTRICA">#REF!</definedName>
    <definedName name="ELECTRICAS">#REF!</definedName>
    <definedName name="ELIMINACIONPROYC">#REF!</definedName>
    <definedName name="emanto">#REF!</definedName>
    <definedName name="emanto_51">#REF!</definedName>
    <definedName name="eme" localSheetId="1">#N/A</definedName>
    <definedName name="eme" localSheetId="0">#N/A</definedName>
    <definedName name="eme">[0]!ERR</definedName>
    <definedName name="EMPLEADO">#REF!</definedName>
    <definedName name="Empresa">#REF!</definedName>
    <definedName name="EMULSION">#REF!</definedName>
    <definedName name="Enchape_euro_o_corona">#REF!</definedName>
    <definedName name="End_Bal">#REF!</definedName>
    <definedName name="ENE">#N/A</definedName>
    <definedName name="Ene_C">#REF!</definedName>
    <definedName name="EneFeb">#REF!</definedName>
    <definedName name="Ensayos">#REF!</definedName>
    <definedName name="ENT.A1">#REF!</definedName>
    <definedName name="ENT.ESP">#REF!</definedName>
    <definedName name="ENTIB">#REF!</definedName>
    <definedName name="ENTIBADO">#REF!</definedName>
    <definedName name="ENTIDAD">#REF!</definedName>
    <definedName name="ENTIDADES">#REF!</definedName>
    <definedName name="ENTRADASP">#REF!</definedName>
    <definedName name="EPECIALIDAD_SIDOE">#REF!</definedName>
    <definedName name="EQ">#REF!</definedName>
    <definedName name="EQUI">#REF!</definedName>
    <definedName name="equip">#REF!</definedName>
    <definedName name="EQUIP100">#REF!</definedName>
    <definedName name="EQUIP101">#REF!</definedName>
    <definedName name="EQUIP102">#REF!</definedName>
    <definedName name="EQUIP103">#REF!</definedName>
    <definedName name="EQUIP104">#REF!</definedName>
    <definedName name="EQUIP105">#REF!</definedName>
    <definedName name="EQUIP106">#REF!</definedName>
    <definedName name="EQUIP107">#REF!</definedName>
    <definedName name="EQUIP49">#REF!</definedName>
    <definedName name="EQUIP50">#REF!</definedName>
    <definedName name="EQUIP51">#REF!</definedName>
    <definedName name="EQUIP52">#REF!</definedName>
    <definedName name="EQUIP53">#REF!</definedName>
    <definedName name="EQUIP54">#REF!</definedName>
    <definedName name="EQUIP55">#REF!</definedName>
    <definedName name="EQUIP56">#REF!</definedName>
    <definedName name="EQUIP57">#REF!</definedName>
    <definedName name="EQUIP58">#REF!</definedName>
    <definedName name="EQUIP59">#REF!</definedName>
    <definedName name="EQUIP60">#REF!</definedName>
    <definedName name="EQUIP61">#REF!</definedName>
    <definedName name="EQUIP62">#REF!</definedName>
    <definedName name="EQUIP63">#REF!</definedName>
    <definedName name="EQUIP64">#REF!</definedName>
    <definedName name="EQUIP65">#REF!</definedName>
    <definedName name="EQUIP66">#REF!</definedName>
    <definedName name="EQUIP67">#REF!</definedName>
    <definedName name="EQUIP68">#REF!</definedName>
    <definedName name="EQUIP69">#REF!</definedName>
    <definedName name="EQUIP70">#REF!</definedName>
    <definedName name="EQUIP71">#REF!</definedName>
    <definedName name="EQUIP72">#REF!</definedName>
    <definedName name="EQUIP73">#REF!</definedName>
    <definedName name="EQUIP74">#REF!</definedName>
    <definedName name="EQUIP75">#REF!</definedName>
    <definedName name="EQUIP76">#REF!</definedName>
    <definedName name="EQUIP77">#REF!</definedName>
    <definedName name="EQUIP78">#REF!</definedName>
    <definedName name="EQUIP79">#REF!</definedName>
    <definedName name="EQUIP80">#REF!</definedName>
    <definedName name="EQUIP81">#REF!</definedName>
    <definedName name="EQUIP82">#REF!</definedName>
    <definedName name="EQUIP83">#REF!</definedName>
    <definedName name="EQUIP84">#REF!</definedName>
    <definedName name="EQUIP85">#REF!</definedName>
    <definedName name="EQUIP86">#REF!</definedName>
    <definedName name="EQUIP87">#REF!</definedName>
    <definedName name="EQUIP88">#REF!</definedName>
    <definedName name="EQUIP89">#REF!</definedName>
    <definedName name="EQUIP90">#REF!</definedName>
    <definedName name="EQUIP91">#REF!</definedName>
    <definedName name="EQUIP92">#REF!</definedName>
    <definedName name="EQUIP93">#REF!</definedName>
    <definedName name="EQUIP94">#REF!</definedName>
    <definedName name="EQUIP95">#REF!</definedName>
    <definedName name="EQUIP96">#REF!</definedName>
    <definedName name="EQUIP97">#REF!</definedName>
    <definedName name="EQUIP98">#REF!</definedName>
    <definedName name="EQUIP99">#REF!</definedName>
    <definedName name="equipo">#REF!</definedName>
    <definedName name="EQUIPO.LISTADO">#REF!</definedName>
    <definedName name="EQUIPO_1">#REF!</definedName>
    <definedName name="Equipo_de_soldadura">#REF!</definedName>
    <definedName name="EQUIPO1">#REF!</definedName>
    <definedName name="equipo2">#REF!</definedName>
    <definedName name="Equipos">#REF!</definedName>
    <definedName name="EQUIPOS1">#REF!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a">#REF!</definedName>
    <definedName name="errewfwef">#REF!</definedName>
    <definedName name="ERROR">#REF!</definedName>
    <definedName name="ERROR1">#REF!</definedName>
    <definedName name="ERROR2">#REF!</definedName>
    <definedName name="ERROR3">#REF!</definedName>
    <definedName name="ERROR5">#REF!</definedName>
    <definedName name="ERRORE">#REF!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RT">#REF!</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#N/A</definedName>
    <definedName name="ES" localSheetId="0">#N/A</definedName>
    <definedName name="ES">[0]!ERR</definedName>
    <definedName name="ESA">#REF!</definedName>
    <definedName name="ESCENARIO" hidden="1">{#N/A,#N/A,FALSE,"GRAFICO";#N/A,#N/A,FALSE,"CAJA (2)";#N/A,#N/A,FALSE,"TERCEROS-PROMEDIO";#N/A,#N/A,FALSE,"CAJA";#N/A,#N/A,FALSE,"INGRESOS1995-2003";#N/A,#N/A,FALSE,"GASTOS1995-2003"}</definedName>
    <definedName name="ESE">#REF!</definedName>
    <definedName name="esp">#REF!</definedName>
    <definedName name="ESP_PAV">#REF!</definedName>
    <definedName name="ESP1S">#REF!</definedName>
    <definedName name="ESP220.1">#REF!</definedName>
    <definedName name="ESP2S">#REF!</definedName>
    <definedName name="ESP330.1">#REF!</definedName>
    <definedName name="ESP640.1.2">#REF!</definedName>
    <definedName name="ESP673.1">#REF!</definedName>
    <definedName name="ESP673.2">#REF!</definedName>
    <definedName name="ESPE">#REF!</definedName>
    <definedName name="ESPECIFICACION">#REF!</definedName>
    <definedName name="Especificación">#REF!</definedName>
    <definedName name="ESPECIFICACION2">#REF!</definedName>
    <definedName name="ESPECIFICACIOON">#REF!</definedName>
    <definedName name="ESPESOR">#REF!</definedName>
    <definedName name="ESPR">#REF!</definedName>
    <definedName name="ESPYUU">#REF!</definedName>
    <definedName name="ESTA">#REF!</definedName>
    <definedName name="Estabilidad">#REF!</definedName>
    <definedName name="Estabilidad2">#REF!</definedName>
    <definedName name="Estabilidad3">#REF!</definedName>
    <definedName name="ESTAC">#REF!</definedName>
    <definedName name="ESTADO_ACUEDUCTO">#REF!</definedName>
    <definedName name="ESTADO_ALCANTARILLADO">#REF!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LON">#REF!</definedName>
    <definedName name="ESTOP">#REF!</definedName>
    <definedName name="ESTRAE">#REF!</definedName>
    <definedName name="estre" hidden="1">{#N/A,#N/A,FALSE,"GRAFICO";#N/A,#N/A,FALSE,"CAJA (2)";#N/A,#N/A,FALSE,"TERCEROS-PROMEDIO";#N/A,#N/A,FALSE,"CAJA";#N/A,#N/A,FALSE,"INGRESOS1995-2003";#N/A,#N/A,FALSE,"GASTOS1995-2003"}</definedName>
    <definedName name="ESTRU">#REF!</definedName>
    <definedName name="ESTRUCT">#REF!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stuco_gl">#REF!</definedName>
    <definedName name="et">#REF!</definedName>
    <definedName name="ETAP">#REF!</definedName>
    <definedName name="Etapa">"#ref!"</definedName>
    <definedName name="ETAPA_PACC">#REF!</definedName>
    <definedName name="Eternit__8">#REF!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es">#REF!</definedName>
    <definedName name="exCEL">#REF!</definedName>
    <definedName name="exCEL_51">#REF!</definedName>
    <definedName name="Excel_BuiltIn__FilterDatabase">#REF!</definedName>
    <definedName name="Excel_BuiltIn__FilterDatabase_2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0">#REF!</definedName>
    <definedName name="Excel_BuiltIn_Print_Area_2">#REF!</definedName>
    <definedName name="Excel_BuiltIn_Print_Area_2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5">#REF!</definedName>
    <definedName name="Excel_BuiltIn_Print_Area_6">#REF!</definedName>
    <definedName name="Excel_BuiltIn_Print_Area_7">"$'Presupuesto consolidado'.$#REF!$#REF!:$#REF!$#REF!"</definedName>
    <definedName name="Excel_BuiltIn_Print_Area_8">#REF!</definedName>
    <definedName name="Excel_BuiltIn_Print_Area_9">#REF!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_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4_1">#REF!</definedName>
    <definedName name="Excel_BuiltIn_Print_Titles_5">#REF!</definedName>
    <definedName name="Excel_BuiltIn_Print_Titles_5_1">#REF!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tensionCoordinador">#REF!</definedName>
    <definedName name="EXTRA">#REF!</definedName>
    <definedName name="Extra_Pay">#REF!</definedName>
    <definedName name="Extracción_IM">#REF!</definedName>
    <definedName name="Extras">#REF!</definedName>
    <definedName name="EYD">#REF!</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Scheduled_Payment+Extra_Payment</definedName>
    <definedName name="FABI" localSheetId="0">Scheduled_Payment+Extra_Payment</definedName>
    <definedName name="FABI">Scheduled_Payment+Extra_Payment</definedName>
    <definedName name="FABIAN" localSheetId="1">IF([0]!Loan_Amount*[0]!Interest_Rate*[0]!Loan_Years*[0]!Loan_Start&gt;0,1,0)</definedName>
    <definedName name="FABIAN" localSheetId="0">IF(Loan_Amount*Interest_Rate*Loan_Years*Loan_Start&gt;0,1,0)</definedName>
    <definedName name="FABIAN">IF(Loan_Amount*Interest_Rate*Loan_Years*Loan_Start&gt;0,1,0)</definedName>
    <definedName name="FAC" hidden="1">#REF!</definedName>
    <definedName name="FAC_PRU">#REF!</definedName>
    <definedName name="Facilidades">#REF!</definedName>
    <definedName name="fact.">#REF!</definedName>
    <definedName name="FActor">#REF!</definedName>
    <definedName name="FACTOR_01">#REF!</definedName>
    <definedName name="FACTOR_PRESTACIONAL">#REF!</definedName>
    <definedName name="FACTORPRESTACIONAL">#REF!</definedName>
    <definedName name="factura">#REF!</definedName>
    <definedName name="FACTURADO">#REF!</definedName>
    <definedName name="fallos">#REF!</definedName>
    <definedName name="FAPR">#REF!</definedName>
    <definedName name="FareWellStmnt">#REF!</definedName>
    <definedName name="FaseProyecto">#REF!</definedName>
    <definedName name="fb">#REF!</definedName>
    <definedName name="fcc">#REF!</definedName>
    <definedName name="FD">[0]!ERR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QWRFW">#REF!</definedName>
    <definedName name="fdsafd">#REF!</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#REF!</definedName>
    <definedName name="FEC">#REF!</definedName>
    <definedName name="FECH">#REF!</definedName>
    <definedName name="Fecha">#REF!</definedName>
    <definedName name="FECHA.R1">#REF!</definedName>
    <definedName name="FECHA.R2">#REF!</definedName>
    <definedName name="FECHA.R3">#REF!</definedName>
    <definedName name="FECHA.R4">#REF!</definedName>
    <definedName name="FECHA.SMML">#REF!</definedName>
    <definedName name="FECHA5">#REF!,#REF!</definedName>
    <definedName name="FechaInicio">#REF!</definedName>
    <definedName name="FechaTermina">#REF!</definedName>
    <definedName name="FechaTerminacion">#REF!</definedName>
    <definedName name="fer">#REF!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mel">#REF!</definedName>
    <definedName name="Festivos">#REF!</definedName>
    <definedName name="ff">[0]!ERR</definedName>
    <definedName name="FFASA">#REF!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ffffrrrrrrrrrrrrreeeeeeeeeeee">#REF!</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name">MID(CELL("nombrearchivo"),FIND("[",CELL("nombrearchivo")),FIND("]",CELL("nombrearchivo"))-FIND("[",CELL("nombrearchivo"))+1)</definedName>
    <definedName name="FILEX">#REF!</definedName>
    <definedName name="fill1" hidden="1">#REF!</definedName>
    <definedName name="FILMO">#REF!</definedName>
    <definedName name="FILSOL">#REF!</definedName>
    <definedName name="FILTROS">#REF!</definedName>
    <definedName name="FILV">#REF!</definedName>
    <definedName name="FILVOL">#REF!</definedName>
    <definedName name="Fin_de_semana">#REF!</definedName>
    <definedName name="final">#REF!</definedName>
    <definedName name="FINANCIACION" localSheetId="1">#N/A</definedName>
    <definedName name="FINANCIACION" localSheetId="0">#N/A</definedName>
    <definedName name="FINANCIACION">[0]!ERR</definedName>
    <definedName name="FinePrint">#REF!</definedName>
    <definedName name="FinPpto">#REF!</definedName>
    <definedName name="FinPpto2">#REF!</definedName>
    <definedName name="fk">#REF!</definedName>
    <definedName name="flq">#REF!</definedName>
    <definedName name="Flujo">#REF!</definedName>
    <definedName name="Flujo2">#REF!</definedName>
    <definedName name="Flujo3">#REF!</definedName>
    <definedName name="FM">1.18</definedName>
    <definedName name="fnic">#REF!</definedName>
    <definedName name="FO">1.32</definedName>
    <definedName name="fomulario3">#REF!</definedName>
    <definedName name="Fondo">#REF!</definedName>
    <definedName name="FONDO2">#REF!</definedName>
    <definedName name="fondo3">#REF!</definedName>
    <definedName name="FORDESCR">#REF!</definedName>
    <definedName name="form">#REF!</definedName>
    <definedName name="FORM_C3">#REF!</definedName>
    <definedName name="FORM3">#REF!</definedName>
    <definedName name="FORMA">#REF!</definedName>
    <definedName name="Formaleta">#REF!</definedName>
    <definedName name="FORMH">#REF!</definedName>
    <definedName name="FormLinPresup">#REF!</definedName>
    <definedName name="FORMM">#REF!</definedName>
    <definedName name="FORMOLT">#REF!</definedName>
    <definedName name="formu">#REF!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[0]!ERR</definedName>
    <definedName name="Fuente">#REF!</definedName>
    <definedName name="Full_Print">#REF!</definedName>
    <definedName name="FUSAPASCA">#REF!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S">#REF!</definedName>
    <definedName name="GASO">#REF!</definedName>
    <definedName name="gastos">#REF!</definedName>
    <definedName name="Gastosbancarios">#REF!</definedName>
    <definedName name="Gastoslegales">#REF!</definedName>
    <definedName name="Gastosviaje">#REF!</definedName>
    <definedName name="gb">#REF!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GB">#REF!</definedName>
    <definedName name="gc">#REF!</definedName>
    <definedName name="GCB">#REF!</definedName>
    <definedName name="GCI">#REF!</definedName>
    <definedName name="GCN">#REF!</definedName>
    <definedName name="GCP">#REF!</definedName>
    <definedName name="gd">#REF!</definedName>
    <definedName name="gddfgdfgdf">#REF!</definedName>
    <definedName name="GDG56_">#REF!</definedName>
    <definedName name="gdj">#REF!</definedName>
    <definedName name="GDN">#REF!</definedName>
    <definedName name="GDR">#REF!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#REF!</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#N/A</definedName>
    <definedName name="GGG" localSheetId="0">#N/A</definedName>
    <definedName name="GGG">[0]!ERR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hu">#REF!</definedName>
    <definedName name="GI" localSheetId="1">MATCH(0.01,[0]!End_Bal,-1)+1</definedName>
    <definedName name="GI" localSheetId="0">MATCH(0.01,End_Bal,-1)+1</definedName>
    <definedName name="GI">MATCH(0.01,End_Bal,-1)+1</definedName>
    <definedName name="GJ">#N/A</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1">Scheduled_Payment+Extra_Payment</definedName>
    <definedName name="GL" localSheetId="0">Scheduled_Payment+Extra_Payment</definedName>
    <definedName name="GL">Scheduled_Payment+Extra_Payment</definedName>
    <definedName name="GM">#N/A</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#REF!</definedName>
    <definedName name="gp">#REF!</definedName>
    <definedName name="GPO">#REF!</definedName>
    <definedName name="GPR">#REF!</definedName>
    <definedName name="GRA">#REF!</definedName>
    <definedName name="_xlnm.Recorder">!#REF!</definedName>
    <definedName name="GRAD">#REF!</definedName>
    <definedName name="GRADA">#REF!</definedName>
    <definedName name="gradacion">#REF!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#REF!</definedName>
    <definedName name="graNo">#REF!</definedName>
    <definedName name="GRAP">#REF!</definedName>
    <definedName name="GRAV2">#REF!</definedName>
    <definedName name="GRAV3">#REF!</definedName>
    <definedName name="GRAV4">#REF!</definedName>
    <definedName name="GRAVILLA">#REF!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imar">#REF!</definedName>
    <definedName name="Guasca40k">#REF!</definedName>
    <definedName name="guaviot4">#REF!</definedName>
    <definedName name="gy">#REF!</definedName>
    <definedName name="h">#REF!</definedName>
    <definedName name="h.EXC">#REF!</definedName>
    <definedName name="h.LOM">#REF!</definedName>
    <definedName name="H.LOMO">#REF!</definedName>
    <definedName name="h.POZ">#REF!</definedName>
    <definedName name="H_pump">#REF!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CER">#REF!</definedName>
    <definedName name="HALFCUP">#REF!</definedName>
    <definedName name="Hazard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78MH">#REF!</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DURA">#REF!</definedName>
    <definedName name="herramienta">#REF!</definedName>
    <definedName name="HERRERO">#REF!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[0]!ERR</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j">#REF!</definedName>
    <definedName name="hit">#REF!</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#N/A</definedName>
    <definedName name="HK" localSheetId="0">#N/A</definedName>
    <definedName name="HK">[0]!ERR</definedName>
    <definedName name="hl">#REF!</definedName>
    <definedName name="HM">#REF!</definedName>
    <definedName name="HM3EB">#REF!</definedName>
    <definedName name="HM3JH">#REF!</definedName>
    <definedName name="HMHF3">#REF!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hidden="1">{"PYGT",#N/A,FALSE,"PYG";"ACTIT",#N/A,FALSE,"BCE_GRAL-ACTIVO";"PASIT",#N/A,FALSE,"BCE_GRAL-PASIVO-PATRIM";"CAJAT",#N/A,FALSE,"CAJA"}</definedName>
    <definedName name="HOJA" localSheetId="1">DATE(YEAR([0]!Loan_Start),MONTH([0]!Loan_Start)+Payment_Number,DAY([0]!Loan_Start))</definedName>
    <definedName name="HOJA" localSheetId="0">DATE(YEAR([0]!Loan_Start),MONTH([0]!Loan_Start)+Payment_Number,DAY([0]!Loan_Start))</definedName>
    <definedName name="HOJA">DATE(YEAR([0]!Loan_Start),MONTH([0]!Loan_Start)+Payment_Number,DAY([0]!Loan_Start))</definedName>
    <definedName name="HOJA1">#REF!</definedName>
    <definedName name="HOJA444" localSheetId="1">DATE(YEAR([0]!Loan_Start),MONTH([0]!Loan_Start)+Payment_Number,DAY([0]!Loan_Start))</definedName>
    <definedName name="HOJA444" localSheetId="0">DATE(YEAR([0]!Loan_Start),MONTH([0]!Loan_Start)+Payment_Number,DAY([0]!Loan_Start))</definedName>
    <definedName name="HOJA444">DATE(YEAR([0]!Loan_Start),MONTH([0]!Loan_Start)+Payment_Number,DAY([0]!Loan_Start))</definedName>
    <definedName name="HOLA">#REF!</definedName>
    <definedName name="Honorarios">#REF!</definedName>
    <definedName name="HOR">#REF!</definedName>
    <definedName name="HORA">#REF!</definedName>
    <definedName name="HORA2">#REF!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ornos">#REF!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75MH">#REF!</definedName>
    <definedName name="HTAS">#REF!</definedName>
    <definedName name="HTAS1">#REF!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#REF!</definedName>
    <definedName name="icbf">#REF!</definedName>
    <definedName name="iccp">#REF!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glesia">#REF!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NA()</definedName>
    <definedName name="IMPRE">2%</definedName>
    <definedName name="IMPRESSION">#REF!</definedName>
    <definedName name="Imprev">#REF!</definedName>
    <definedName name="imprevistos">#REF!</definedName>
    <definedName name="IMPRI">#REF!</definedName>
    <definedName name="imprimir">#REF!</definedName>
    <definedName name="IMPTOS">#REF!</definedName>
    <definedName name="IMPTOS1">#REF!</definedName>
    <definedName name="IN">#REF!</definedName>
    <definedName name="INC">#REF!</definedName>
    <definedName name="INCR._PRODC.">#REF!</definedName>
    <definedName name="IND">#REF!</definedName>
    <definedName name="INDI">#REF!</definedName>
    <definedName name="INDICE">#REF!</definedName>
    <definedName name="INDICES">#REF!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ial">#REF!</definedName>
    <definedName name="iniciales">#REF!,#REF!,#REF!,#REF!</definedName>
    <definedName name="Inicio">#REF!</definedName>
    <definedName name="INICIOPPTO">#REF!</definedName>
    <definedName name="INMEL">#REF!</definedName>
    <definedName name="inn">#REF!</definedName>
    <definedName name="INPU">#REF!</definedName>
    <definedName name="INPUT">#REF!</definedName>
    <definedName name="Instalacion">#REF!</definedName>
    <definedName name="INSTALACIONES_HIDRAULICAS">#REF!</definedName>
    <definedName name="INSTALENTE">#REF!</definedName>
    <definedName name="INSTALH">#REF!</definedName>
    <definedName name="INSTALSUPE">#REF!</definedName>
    <definedName name="INSU">#REF!</definedName>
    <definedName name="INSUBANCO">#REF!</definedName>
    <definedName name="INSUMO">VLOOKUP(#REF!,#REF!,2,FALSE)</definedName>
    <definedName name="INSUMO1">#REF!</definedName>
    <definedName name="INSUMOS">#REF!</definedName>
    <definedName name="Insumos_auxiliares">#REF!</definedName>
    <definedName name="Insumos_basicos">#REF!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EQUIPOS">#REF!</definedName>
    <definedName name="INSUMOSMANODEOBRA">#REF!</definedName>
    <definedName name="INSUMOSMATERIALES">#REF!</definedName>
    <definedName name="INSUMOSTOTAL">#REF!</definedName>
    <definedName name="INSUMOSTRANSPORTE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tor_Doble">#REF!</definedName>
    <definedName name="Interruptor_sencillo">#REF!</definedName>
    <definedName name="INTERv">#REF!</definedName>
    <definedName name="Interventor">#REF!</definedName>
    <definedName name="Interventoria">#REF!</definedName>
    <definedName name="IntVal">#REF!</definedName>
    <definedName name="INV">#REF!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#N/A</definedName>
    <definedName name="IOUHH" localSheetId="0">#N/A</definedName>
    <definedName name="IOUHH">[0]!ERR</definedName>
    <definedName name="IP">#REF!</definedName>
    <definedName name="ir">#REF!</definedName>
    <definedName name="irng" hidden="1">#REF!</definedName>
    <definedName name="Iss">#REF!</definedName>
    <definedName name="issafp">#REF!</definedName>
    <definedName name="isscs">#REF!</definedName>
    <definedName name="isseps">#REF!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00">#REF!</definedName>
    <definedName name="ITEM101">#REF!</definedName>
    <definedName name="ITEM102">#REF!</definedName>
    <definedName name="ITEM103">#REF!</definedName>
    <definedName name="ITEM104">#REF!</definedName>
    <definedName name="ITEM105">#REF!</definedName>
    <definedName name="ITEM106">#REF!</definedName>
    <definedName name="ITEM107">#REF!</definedName>
    <definedName name="item11">#REF!</definedName>
    <definedName name="item12">#REF!</definedName>
    <definedName name="item13">#REF!</definedName>
    <definedName name="item14">#REF!</definedName>
    <definedName name="ITEM15">#REF!</definedName>
    <definedName name="ITEM15_133">#REF!</definedName>
    <definedName name="ITEM15_149">#REF!</definedName>
    <definedName name="ITEM15_186">#REF!</definedName>
    <definedName name="ITEM15_187">#REF!</definedName>
    <definedName name="item16">#REF!</definedName>
    <definedName name="item1a">#REF!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#REF!</definedName>
    <definedName name="ITEM410">#REF!</definedName>
    <definedName name="item420">#REF!</definedName>
    <definedName name="ITEM450">#REF!</definedName>
    <definedName name="item450.2P">#REF!</definedName>
    <definedName name="ITEM49">#REF!</definedName>
    <definedName name="item5">#REF!</definedName>
    <definedName name="ITEM50">#REF!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0">#REF!</definedName>
    <definedName name="item600.1">#REF!</definedName>
    <definedName name="ITEM61">#REF!</definedName>
    <definedName name="ITEM610">#REF!</definedName>
    <definedName name="item610.1">#REF!</definedName>
    <definedName name="item610.2">#REF!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#REF!</definedName>
    <definedName name="ITEM7.2">#REF!</definedName>
    <definedName name="ITEM7.3">#REF!</definedName>
    <definedName name="ITEM7.5">#REF!</definedName>
    <definedName name="ITEM70">#REF!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79">#REF!</definedName>
    <definedName name="ITEM80">#REF!</definedName>
    <definedName name="ITEM81">#REF!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#REF!</definedName>
    <definedName name="ITEM90">#REF!</definedName>
    <definedName name="ITEM900">#REF!</definedName>
    <definedName name="item900.2">#REF!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Codos">#REF!</definedName>
    <definedName name="ITEMES">#REF!</definedName>
    <definedName name="items">#REF!</definedName>
    <definedName name="ITEMS2">#REF!</definedName>
    <definedName name="ITEMS3">#REF!</definedName>
    <definedName name="ITEMSRESUMEN">#REF!</definedName>
    <definedName name="ITEN320">#REF!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wjer">#REF!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#REF!</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fjkd">#REF!</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#REF!</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fnrkfjfmewmf">#REF!</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[0]!ERR</definedName>
    <definedName name="jjajjajajaj">#REF!</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SSSSS">#REF!</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#REF!</definedName>
    <definedName name="jn">#REF!</definedName>
    <definedName name="jñ">#REF!</definedName>
    <definedName name="jo">#REF!</definedName>
    <definedName name="JOHNNY" localSheetId="1">#N/A</definedName>
    <definedName name="JOHNNY" localSheetId="0">#N/A</definedName>
    <definedName name="JOHNNY">[0]!ERR</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ubfil">#REF!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mfm" hidden="1">#REF!</definedName>
    <definedName name="kf">#REF!</definedName>
    <definedName name="kh">#REF!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AIS">#REF!</definedName>
    <definedName name="kj">#REF!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nuiiiiiiiii">#REF!</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AKKA">#REF!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TTTTTT">#REF!</definedName>
    <definedName name="kl">[0]!ERR</definedName>
    <definedName name="kljkl">#REF!</definedName>
    <definedName name="klklk">#REF!</definedName>
    <definedName name="km">#REF!</definedName>
    <definedName name="KNCIE">#REF!</definedName>
    <definedName name="kñy">#REF!</definedName>
    <definedName name="ko">#REF!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KSK">#N/A</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L">#N/A</definedName>
    <definedName name="L_TUB">#REF!</definedName>
    <definedName name="La">#REF!</definedName>
    <definedName name="LAD">#REF!</definedName>
    <definedName name="LADO">#REF!</definedName>
    <definedName name="LAF">#REF!</definedName>
    <definedName name="lame" hidden="1">#REF!</definedName>
    <definedName name="Lamina_superboard">#REF!</definedName>
    <definedName name="LANODO">#REF!</definedName>
    <definedName name="LANODOFT">#REF!</definedName>
    <definedName name="LARGUE">#REF!</definedName>
    <definedName name="Last_Row">#N/A</definedName>
    <definedName name="lb">#REF!</definedName>
    <definedName name="ld">#REF!</definedName>
    <definedName name="Lechada_juntas">#REF!</definedName>
    <definedName name="LENCY">#REF!</definedName>
    <definedName name="Leo">#REF!</definedName>
    <definedName name="lia">#REF!</definedName>
    <definedName name="Libro1_Hoja1_Lista">#REF!</definedName>
    <definedName name="LICITACION">#REF!</definedName>
    <definedName name="LIJA">#REF!</definedName>
    <definedName name="LIMP">#REF!</definedName>
    <definedName name="LIMPIO">#REF!</definedName>
    <definedName name="linc1">#REF!</definedName>
    <definedName name="linc2">#REF!</definedName>
    <definedName name="linc3">#REF!</definedName>
    <definedName name="linc4">#REF!</definedName>
    <definedName name="linc5">#REF!</definedName>
    <definedName name="LINEA">#REF!</definedName>
    <definedName name="lineabase">#REF!</definedName>
    <definedName name="LineaPresup">#REF!</definedName>
    <definedName name="LisaCodSAO">#REF!</definedName>
    <definedName name="List_cuadrillas">#REF!</definedName>
    <definedName name="lista">#REF!</definedName>
    <definedName name="LISTA_DE_EQUIPOS">#REF!</definedName>
    <definedName name="listaaguas">#REF!</definedName>
    <definedName name="Listacanti">#REF!</definedName>
    <definedName name="ListaCantidad">#REF!</definedName>
    <definedName name="listado">#REF!</definedName>
    <definedName name="LISTADO_DE_MATERIALES">#REF!</definedName>
    <definedName name="LISTADO_MANO_DE_OBRA">#REF!</definedName>
    <definedName name="Listado1">#REF!</definedName>
    <definedName name="listados">#REF!</definedName>
    <definedName name="listaelec">#REF!</definedName>
    <definedName name="ListaItem">#REF!</definedName>
    <definedName name="ListaUni">#REF!</definedName>
    <definedName name="LISTON">#REF!</definedName>
    <definedName name="Liston_2x2">#REF!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C12">#REF!</definedName>
    <definedName name="llam">#REF!</definedName>
    <definedName name="LLAP12">#REF!</definedName>
    <definedName name="LLJJJJAGGGAGGA">#REF!</definedName>
    <definedName name="LLL">#REF!</definedName>
    <definedName name="LLLL">#REF!</definedName>
    <definedName name="LLLLL">#REF!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#REF!</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#REF!</definedName>
    <definedName name="Loan_Amount">#REF!</definedName>
    <definedName name="Loan_Start">#REF!</definedName>
    <definedName name="Loan_Years">#REF!</definedName>
    <definedName name="loc">#REF!</definedName>
    <definedName name="LOCA" localSheetId="1">#REF!</definedName>
    <definedName name="LOCA" localSheetId="0">#REF!</definedName>
    <definedName name="LOCA">#REF!</definedName>
    <definedName name="LOCA1" localSheetId="1">#REF!</definedName>
    <definedName name="LOCA1" localSheetId="0">#REF!</definedName>
    <definedName name="LOCA1">#REF!</definedName>
    <definedName name="LOCA2">#REF!</definedName>
    <definedName name="LOCAL">#REF!</definedName>
    <definedName name="LOCALIZACION">#REF!</definedName>
    <definedName name="LOCALIZACION_Y_REPLANTEO">#REF!</definedName>
    <definedName name="LOCALIZACIÓN_Y_REPLANTEO._ESTRUCTURAS">#REF!</definedName>
    <definedName name="LOGO" localSheetId="1">#N/A</definedName>
    <definedName name="LOGO" localSheetId="0">#N/A</definedName>
    <definedName name="LOGO">[0]!ERR</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 localSheetId="1">'Oferta económica (Proponente)'!$H$9</definedName>
    <definedName name="Longitud" localSheetId="0">'Presupuesto Oficial (Entidad)'!$H$9</definedName>
    <definedName name="Longitud">#REF!</definedName>
    <definedName name="Longitud1">#REF!</definedName>
    <definedName name="Longitud2">#REF!</definedName>
    <definedName name="LongitudTubo">IF(COUNT(#REF!)=0,0,ABS(#REF!))</definedName>
    <definedName name="LongTramo">#REF!</definedName>
    <definedName name="loo">#REF!</definedName>
    <definedName name="LOPE">#REF!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REAL">#REF!</definedName>
    <definedName name="lt">#REF!</definedName>
    <definedName name="LUBRI">#REF!</definedName>
    <definedName name="LUCY" localSheetId="1">#N/A</definedName>
    <definedName name="LUCY" localSheetId="0">#N/A</definedName>
    <definedName name="lucy" hidden="1">{"TAB1",#N/A,TRUE,"GENERAL";"TAB2",#N/A,TRUE,"GENERAL";"TAB3",#N/A,TRUE,"GENERAL";"TAB4",#N/A,TRUE,"GENERAL";"TAB5",#N/A,TRUE,"GENERAL"}</definedName>
    <definedName name="lun">#REF!</definedName>
    <definedName name="LUPVC">#REF!</definedName>
    <definedName name="LUPVT">#REF!</definedName>
    <definedName name="lv">#REF!</definedName>
    <definedName name="m">#REF!</definedName>
    <definedName name="m.o.">#REF!</definedName>
    <definedName name="M120K">#REF!</definedName>
    <definedName name="M240K">#REF!</definedName>
    <definedName name="M280K">#REF!</definedName>
    <definedName name="M³">#REF!</definedName>
    <definedName name="MA">#REF!</definedName>
    <definedName name="mac">#REF!</definedName>
    <definedName name="MACR">#REF!</definedName>
    <definedName name="MACRDEL">#REF!</definedName>
    <definedName name="Macroactividad">#REF!</definedName>
    <definedName name="MADCJ">#REF!</definedName>
    <definedName name="Maestro">#REF!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_4x4">#REF!</definedName>
    <definedName name="Malla_Electrosoldad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#REF!</definedName>
    <definedName name="MANO100">#REF!</definedName>
    <definedName name="MANO101">#REF!</definedName>
    <definedName name="MANO102">#REF!</definedName>
    <definedName name="MANO103">#REF!</definedName>
    <definedName name="MANO104">#REF!</definedName>
    <definedName name="MANO105">#REF!</definedName>
    <definedName name="MANO106">#REF!</definedName>
    <definedName name="MANO107">#REF!</definedName>
    <definedName name="MANO49">#REF!</definedName>
    <definedName name="MANO50">#REF!</definedName>
    <definedName name="MANO51">#REF!</definedName>
    <definedName name="MANO52">#REF!</definedName>
    <definedName name="MANO53">#REF!</definedName>
    <definedName name="MANO54">#REF!</definedName>
    <definedName name="MANO55">#REF!</definedName>
    <definedName name="MANO56">#REF!</definedName>
    <definedName name="MANO57">#REF!</definedName>
    <definedName name="MANO58">#REF!</definedName>
    <definedName name="MANO59">#REF!</definedName>
    <definedName name="MANO60">#REF!</definedName>
    <definedName name="MANO61">#REF!</definedName>
    <definedName name="MANO62">#REF!</definedName>
    <definedName name="MANO63">#REF!</definedName>
    <definedName name="MANO64">#REF!</definedName>
    <definedName name="MANO65">#REF!</definedName>
    <definedName name="MANO66">#REF!</definedName>
    <definedName name="MANO67">#REF!</definedName>
    <definedName name="MANO68">#REF!</definedName>
    <definedName name="MANO69">#REF!</definedName>
    <definedName name="MANO70">#REF!</definedName>
    <definedName name="MANO71">#REF!</definedName>
    <definedName name="MANO72">#REF!</definedName>
    <definedName name="MANO73">#REF!</definedName>
    <definedName name="MANO74">#REF!</definedName>
    <definedName name="MANO75">#REF!</definedName>
    <definedName name="MANO76">#REF!</definedName>
    <definedName name="MANO77">#REF!</definedName>
    <definedName name="MANO78">#REF!</definedName>
    <definedName name="MANO79">#REF!</definedName>
    <definedName name="MANO80">#REF!</definedName>
    <definedName name="MANO81">#REF!</definedName>
    <definedName name="MANO82">#REF!</definedName>
    <definedName name="MANO83">#REF!</definedName>
    <definedName name="MANO84">#REF!</definedName>
    <definedName name="MANO85">#REF!</definedName>
    <definedName name="MANO86">#REF!</definedName>
    <definedName name="MANO87">#REF!</definedName>
    <definedName name="MANO88">#REF!</definedName>
    <definedName name="MANO89">#REF!</definedName>
    <definedName name="MANO90">#REF!</definedName>
    <definedName name="MANO91">#REF!</definedName>
    <definedName name="MANO92">#REF!</definedName>
    <definedName name="MANO93">#REF!</definedName>
    <definedName name="MANO94">#REF!</definedName>
    <definedName name="MANO95">#REF!</definedName>
    <definedName name="MANO96">#REF!</definedName>
    <definedName name="MANO97">#REF!</definedName>
    <definedName name="MANO98">#REF!</definedName>
    <definedName name="MANO99">#REF!</definedName>
    <definedName name="MANODEOBRA">#REF!</definedName>
    <definedName name="MANODEOBRA.LISTADO">#REF!</definedName>
    <definedName name="MANSOL">#REF!</definedName>
    <definedName name="Mantenyreparacion">#REF!</definedName>
    <definedName name="MANTO">#REF!</definedName>
    <definedName name="MANUAL">#REF!</definedName>
    <definedName name="MANV">#REF!</definedName>
    <definedName name="MANVOL">#REF!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#REF!</definedName>
    <definedName name="Maquinaria">#REF!</definedName>
    <definedName name="MAQUINARIATOTAL">#REF!</definedName>
    <definedName name="MAQUINARIAYEQUIPO">#REF!</definedName>
    <definedName name="MAQYQUIP">#REF!</definedName>
    <definedName name="mar">#REF!</definedName>
    <definedName name="Mar_C">#REF!</definedName>
    <definedName name="MARABA">#REF!</definedName>
    <definedName name="MarAbr">#REF!</definedName>
    <definedName name="MARAVILLA" hidden="1">{"PRES REHAB ARM-PER POR ITEMS  KM A KM",#N/A,TRUE,"Rehabilitacion Arm-Per"}</definedName>
    <definedName name="MARCO_H">#REF!</definedName>
    <definedName name="margen">#REF!</definedName>
    <definedName name="marina">#REF!</definedName>
    <definedName name="MarkP" hidden="1">{#N/A,#N/A,FALSE,"GRAFICO";#N/A,#N/A,FALSE,"CAJA (2)";#N/A,#N/A,FALSE,"TERCEROS-PROMEDIO";#N/A,#N/A,FALSE,"CAJA";#N/A,#N/A,FALSE,"INGRESOS1995-2003";#N/A,#N/A,FALSE,"GASTOS1995-2003"}</definedName>
    <definedName name="MARTA" localSheetId="1">IF([0]!Loan_Amount*[0]!Interest_Rate*[0]!Loan_Years*[0]!Loan_Start&gt;0,1,0)</definedName>
    <definedName name="MARTA" localSheetId="0">IF(Loan_Amount*Interest_Rate*Loan_Years*Loan_Start&gt;0,1,0)</definedName>
    <definedName name="MARTA">IF(Loan_Amount*Interest_Rate*Loan_Years*Loan_Start&gt;0,1,0)</definedName>
    <definedName name="MARTHA">#REF!</definedName>
    <definedName name="MARYLUZ" hidden="1">{"PRES REHAB ARM-PER POR ITEMS  KM A KM",#N/A,TRUE,"Rehabilitacion Arm-Per"}</definedName>
    <definedName name="MasBajo">#REF!</definedName>
    <definedName name="MASILLA">#REF!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100">#REF!</definedName>
    <definedName name="MATE101">#REF!</definedName>
    <definedName name="MATE102">#REF!</definedName>
    <definedName name="MATE103">#REF!</definedName>
    <definedName name="MATE104">#REF!</definedName>
    <definedName name="MATE105">#REF!</definedName>
    <definedName name="MATE106">#REF!</definedName>
    <definedName name="MATE107">#REF!</definedName>
    <definedName name="MATE49">#REF!</definedName>
    <definedName name="MATE50">#REF!</definedName>
    <definedName name="MATE51">#REF!</definedName>
    <definedName name="MATE52">#REF!</definedName>
    <definedName name="MATE53">#REF!</definedName>
    <definedName name="MATE54">#REF!</definedName>
    <definedName name="MATE55">#REF!</definedName>
    <definedName name="MATE56">#REF!</definedName>
    <definedName name="MATE57">#REF!</definedName>
    <definedName name="MATE58">#REF!</definedName>
    <definedName name="MATE59">#REF!</definedName>
    <definedName name="MATE60">#REF!</definedName>
    <definedName name="MATE61">#REF!</definedName>
    <definedName name="MATE62">#REF!</definedName>
    <definedName name="MATE63">#REF!</definedName>
    <definedName name="MATE64">#REF!</definedName>
    <definedName name="MATE65">#REF!</definedName>
    <definedName name="MATE66">#REF!</definedName>
    <definedName name="MATE67">#REF!</definedName>
    <definedName name="MATE68">#REF!</definedName>
    <definedName name="MATE69">#REF!</definedName>
    <definedName name="MATE70">#REF!</definedName>
    <definedName name="MATE71">#REF!</definedName>
    <definedName name="MATE72">#REF!</definedName>
    <definedName name="MATE73">#REF!</definedName>
    <definedName name="MATE74">#REF!</definedName>
    <definedName name="MATE75">#REF!</definedName>
    <definedName name="MATE76">#REF!</definedName>
    <definedName name="MATE77">#REF!</definedName>
    <definedName name="MATE78">#REF!</definedName>
    <definedName name="MATE79">#REF!</definedName>
    <definedName name="MATE80">#REF!</definedName>
    <definedName name="MATE81">#REF!</definedName>
    <definedName name="MATE82">#REF!</definedName>
    <definedName name="MATE83">#REF!</definedName>
    <definedName name="MATE84">#REF!</definedName>
    <definedName name="MATE85">#REF!</definedName>
    <definedName name="MATE86">#REF!</definedName>
    <definedName name="MATE87">#REF!</definedName>
    <definedName name="MATE88">#REF!</definedName>
    <definedName name="MATE89">#REF!</definedName>
    <definedName name="MATE90">#REF!</definedName>
    <definedName name="MATE91">#REF!</definedName>
    <definedName name="MATE92">#REF!</definedName>
    <definedName name="MATE93">#REF!</definedName>
    <definedName name="MATE94">#REF!</definedName>
    <definedName name="MATE95">#REF!</definedName>
    <definedName name="MATE96">#REF!</definedName>
    <definedName name="MATE97">#REF!</definedName>
    <definedName name="MATE98">#REF!</definedName>
    <definedName name="MATE99">#REF!</definedName>
    <definedName name="MATER">#REF!</definedName>
    <definedName name="MATERIAL">#REF!</definedName>
    <definedName name="Material_seleccionado">#REF!</definedName>
    <definedName name="materiales">#REF!</definedName>
    <definedName name="MATERIALES.LISTADO">#REF!</definedName>
    <definedName name="materiales1">#REF!</definedName>
    <definedName name="MaterialTub">#REF!</definedName>
    <definedName name="MATPR">#REF!</definedName>
    <definedName name="MatProdesional" localSheetId="1">'Oferta económica (Proponente)'!$C$69</definedName>
    <definedName name="MatProdesional" localSheetId="0">'Presupuesto Oficial (Entidad)'!$C$67</definedName>
    <definedName name="MatProdesional">#REF!</definedName>
    <definedName name="matriz">#REF!,#REF!</definedName>
    <definedName name="MATRIZ_DE_DATOS">#REF!</definedName>
    <definedName name="MATRIZRICS">#REF!</definedName>
    <definedName name="MAX">#REF!</definedName>
    <definedName name="maxcosto">#REF!</definedName>
    <definedName name="MayJun">#REF!</definedName>
    <definedName name="MayJun_C">#REF!</definedName>
    <definedName name="MC4CM">#REF!</definedName>
    <definedName name="MCCs">#REF!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canoaAnserma">#REF!</definedName>
    <definedName name="mediah_reposo_comida">#REF!</definedName>
    <definedName name="MEDID">#REF!</definedName>
    <definedName name="MEDIDOR">#REF!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In">#REF!</definedName>
    <definedName name="Meta1">#REF!</definedName>
    <definedName name="Meta2">#REF!</definedName>
    <definedName name="Meta3">#REF!</definedName>
    <definedName name="MEZCLA">#REF!</definedName>
    <definedName name="Mezcladora">#REF!</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nimo">#REF!</definedName>
    <definedName name="MIO">#REF!</definedName>
    <definedName name="MIU">#REF!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MK">#REF!</definedName>
    <definedName name="mku">#REF!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120K">#REF!</definedName>
    <definedName name="MO240K">#REF!</definedName>
    <definedName name="MO280K">#REF!</definedName>
    <definedName name="MOA" localSheetId="1" hidden="1">{#N/A,#N/A,FALSE,"Hoja1";#N/A,#N/A,FALSE,"Hoja2"}</definedName>
    <definedName name="MOA" localSheetId="0" hidden="1">{#N/A,#N/A,FALSE,"Hoja1";#N/A,#N/A,FALSE,"Hoja2"}</definedName>
    <definedName name="MOA" hidden="1">{#N/A,#N/A,FALSE,"Hoja1";#N/A,#N/A,FALSE,"Hoja2"}</definedName>
    <definedName name="MOCARG">#REF!</definedName>
    <definedName name="MOD">#REF!</definedName>
    <definedName name="MOdelo2">#REF!</definedName>
    <definedName name="MODIF">#REF!</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1" hidden="1">{#N/A,#N/A,FALSE,"Hoja1";#N/A,#N/A,FALSE,"Hoja2"}</definedName>
    <definedName name="MOE" localSheetId="0" hidden="1">{#N/A,#N/A,FALSE,"Hoja1";#N/A,#N/A,FALSE,"Hoja2"}</definedName>
    <definedName name="MOE" hidden="1">{#N/A,#N/A,FALSE,"Hoja1";#N/A,#N/A,FALSE,"Hoja2"}</definedName>
    <definedName name="MOENC">#REF!</definedName>
    <definedName name="MOIHF">#REF!</definedName>
    <definedName name="MONEDA">#REF!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#REF!</definedName>
    <definedName name="MORON">#REF!</definedName>
    <definedName name="Mortero_1_10">#REF!</definedName>
    <definedName name="Mortero_1_5">#REF!</definedName>
    <definedName name="Mortero_1_6">#REF!</definedName>
    <definedName name="MOTON">#REF!</definedName>
    <definedName name="MOTOP">#REF!</definedName>
    <definedName name="MOVOL">#REF!</definedName>
    <definedName name="Mpio">#REF!</definedName>
    <definedName name="Mpios">#REF!</definedName>
    <definedName name="mr">#REF!</definedName>
    <definedName name="MRLART">#REF!</definedName>
    <definedName name="MRSUPDET">#REF!</definedName>
    <definedName name="MSMSMSMSMSMSMSMSM">#REF!</definedName>
    <definedName name="Mtz_Avance">#REF!</definedName>
    <definedName name="MUEST">#REF!</definedName>
    <definedName name="MuestNo">#REF!</definedName>
    <definedName name="muestra">#REF!</definedName>
    <definedName name="MuestraNo">#REF!</definedName>
    <definedName name="MUNICIPIOS">#REF!</definedName>
    <definedName name="Mv">#REF!</definedName>
    <definedName name="MXMXMXMXMXM">#REF!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qui">#REF!</definedName>
    <definedName name="Nit">#REF!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#REF!</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#N/A</definedName>
    <definedName name="NO" localSheetId="0">#N/A</definedName>
    <definedName name="NO">[0]!ERR</definedName>
    <definedName name="No._tanques">#REF!</definedName>
    <definedName name="No_desarrolladas">#REF!,#REF!,#REF!,#REF!</definedName>
    <definedName name="nombfunc">#REF!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s">#REF!</definedName>
    <definedName name="NovDic">#REF!</definedName>
    <definedName name="NPAGE">#REF!</definedName>
    <definedName name="nr">#REF!</definedName>
    <definedName name="NSEM">#REF!</definedName>
    <definedName name="nt">#REF!</definedName>
    <definedName name="NUCLEO">#REF!</definedName>
    <definedName name="NUCNUM">#REF!</definedName>
    <definedName name="NUEVO">#REF!</definedName>
    <definedName name="NÚM">#REF!</definedName>
    <definedName name="Núm_MesAF">NA()</definedName>
    <definedName name="Num_Pmt_Per_Year">#REF!</definedName>
    <definedName name="Number_of_Payments" localSheetId="1">MATCH(0.01,[0]!End_Bal,-1)+1</definedName>
    <definedName name="Number_of_Payments" localSheetId="0">MATCH(0.01,End_Bal,-1)+1</definedName>
    <definedName name="Number_of_Payments">MATCH(0.01,End_Bal,-1)+1</definedName>
    <definedName name="NUMERAL">#REF!</definedName>
    <definedName name="NÚMERO">#REF!</definedName>
    <definedName name="NUMRAMPAS">#REF!</definedName>
    <definedName name="NUNI">#REF!</definedName>
    <definedName name="NVOCD">#REF!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ÑÑOOOOOOOO">#REF!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 localSheetId="1">DATE(YEAR(#REF!),MONTH(#REF!)+Payment_Number,DAY(#REF!))</definedName>
    <definedName name="obras1" localSheetId="0">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 localSheetId="0">DATE(YEAR(#REF!),MONTH(#REF!)+Payment_Number,DAY(#REF!))</definedName>
    <definedName name="obras111">DATE(YEAR(#REF!),MONTH(#REF!)+Payment_Number,DAY(#REF!))</definedName>
    <definedName name="OBSERV">#REF!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F">#REF!</definedName>
    <definedName name="oferta">#REF!</definedName>
    <definedName name="OFICI">#REF!</definedName>
    <definedName name="Oficial">#REF!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k">#N/A</definedName>
    <definedName name="OMAR">#REF!</definedName>
    <definedName name="OnceThru">0</definedName>
    <definedName name="OÑ">#REF!</definedName>
    <definedName name="oo">#REF!</definedName>
    <definedName name="OOMMOOMM">#REF!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oouuuygfrdefrg658">#REF!</definedName>
    <definedName name="OP">#REF!</definedName>
    <definedName name="opcion">#REF!</definedName>
    <definedName name="OPDOP">#REF!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TR">#REF!</definedName>
    <definedName name="otra">#REF!</definedName>
    <definedName name="OTRO">#REF!</definedName>
    <definedName name="otros">#REF!</definedName>
    <definedName name="OTROS1">#REF!</definedName>
    <definedName name="OUT">#REF!</definedName>
    <definedName name="p">#REF!</definedName>
    <definedName name="P_1">#N/A</definedName>
    <definedName name="P_2">#REF!</definedName>
    <definedName name="P_CONTADOR">#REF!</definedName>
    <definedName name="P_Yacimiento">#REF!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ge">#REF!</definedName>
    <definedName name="Page____1____of____2">#REF!</definedName>
    <definedName name="PÁGINA_DOS">#REF!</definedName>
    <definedName name="PÁGINA_UNO">#REF!</definedName>
    <definedName name="Panel_Led_Plano_de_18w">#REF!</definedName>
    <definedName name="PAPSO_INTERVENTORÍA">#REF!</definedName>
    <definedName name="PARAFINA">#REF!</definedName>
    <definedName name="Parametro_Peso">#REF!</definedName>
    <definedName name="PARAMETROS">#REF!</definedName>
    <definedName name="particulares1" hidden="1">{#N/A,#N/A,FALSE,"Aging Summary";#N/A,#N/A,FALSE,"Ratio Analysis";#N/A,#N/A,FALSE,"Test 120 Day Accts";#N/A,#N/A,FALSE,"Tickmarks"}</definedName>
    <definedName name="PASOELE">#REF!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#REF!</definedName>
    <definedName name="Pd">#REF!</definedName>
    <definedName name="pedro">#REF!</definedName>
    <definedName name="Pegante_pvc">#REF!</definedName>
    <definedName name="PEGCO">#REF!</definedName>
    <definedName name="PEPE" localSheetId="1">#N/A</definedName>
    <definedName name="PEPE" localSheetId="0">#N/A</definedName>
    <definedName name="PEPE">[0]!ERR</definedName>
    <definedName name="PER_PAV">#REF!</definedName>
    <definedName name="PERA">#REF!</definedName>
    <definedName name="PERALTA">#REF!</definedName>
    <definedName name="PEREZ">#REF!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#REF!</definedName>
    <definedName name="PeriodoRepago">#REF!</definedName>
    <definedName name="PeriodoRepagoCCP">#REF!</definedName>
    <definedName name="PERIODOS.SMML">#REF!</definedName>
    <definedName name="PERIODS.SMML">#REF!</definedName>
    <definedName name="PERNO">#REF!</definedName>
    <definedName name="PERRD">#REF!</definedName>
    <definedName name="Personal">#REF!</definedName>
    <definedName name="PERT">#REF!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hed">#REF!</definedName>
    <definedName name="phen">#REF!</definedName>
    <definedName name="pi">#REF!</definedName>
    <definedName name="PIE4A6">#REF!</definedName>
    <definedName name="PIECR">#REF!</definedName>
    <definedName name="PIEDR">#REF!</definedName>
    <definedName name="PILOTE">#REF!</definedName>
    <definedName name="PINBAR">#REF!</definedName>
    <definedName name="PINBLA">#REF!</definedName>
    <definedName name="Pindis">#REF!</definedName>
    <definedName name="pint">#REF!</definedName>
    <definedName name="pintura">#REF!</definedName>
    <definedName name="Pintura_esmalte">#REF!</definedName>
    <definedName name="Pintura_Exterior">#REF!</definedName>
    <definedName name="Pintura_Interior_Gl">#REF!</definedName>
    <definedName name="pintyura">#REF!</definedName>
    <definedName name="PIP">#REF!</definedName>
    <definedName name="Piscinas">#REF!</definedName>
    <definedName name="Piso">#REF!</definedName>
    <definedName name="PJ501XXXXX">#REF!</definedName>
    <definedName name="pk">#REF!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EACION">#REF!</definedName>
    <definedName name="PLANO">#REF!</definedName>
    <definedName name="planta">#REF!</definedName>
    <definedName name="PLAST">#REF!</definedName>
    <definedName name="Platinas">#REF!</definedName>
    <definedName name="Plaz">#REF!</definedName>
    <definedName name="PlazAIU">#REF!</definedName>
    <definedName name="Plazo">#REF!</definedName>
    <definedName name="PlazoAIU">#REF!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ynomial">#REF!</definedName>
    <definedName name="PoMede">#REF!</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RTOTAL">#REF!</definedName>
    <definedName name="POSICION_PRESUP">#REF!</definedName>
    <definedName name="POSICION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#REF!</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GENERAL">#REF!</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100">#REF!</definedName>
    <definedName name="PRECIO101">#REF!</definedName>
    <definedName name="PRECIO102">#REF!</definedName>
    <definedName name="PRECIO103">#REF!</definedName>
    <definedName name="PRECIO104">#REF!</definedName>
    <definedName name="PRECIO105">#REF!</definedName>
    <definedName name="PRECIO106">#REF!</definedName>
    <definedName name="PRECIO107">#REF!</definedName>
    <definedName name="precio2">#REF!</definedName>
    <definedName name="PRECIO49">#REF!</definedName>
    <definedName name="PRECIO50">#REF!</definedName>
    <definedName name="PRECIO51">#REF!</definedName>
    <definedName name="PRECIO52">#REF!</definedName>
    <definedName name="PRECIO53">#REF!</definedName>
    <definedName name="PRECIO54">#REF!</definedName>
    <definedName name="PRECIO55">#REF!</definedName>
    <definedName name="PRECIO56">#REF!</definedName>
    <definedName name="PRECIO57">#REF!</definedName>
    <definedName name="PRECIO58">#REF!</definedName>
    <definedName name="PRECIO59">#REF!</definedName>
    <definedName name="PRECIO60">#REF!</definedName>
    <definedName name="PRECIO61">#REF!</definedName>
    <definedName name="PRECIO62">#REF!</definedName>
    <definedName name="PRECIO63">#REF!</definedName>
    <definedName name="PRECIO64">#REF!</definedName>
    <definedName name="PRECIO65">#REF!</definedName>
    <definedName name="PRECIO66">#REF!</definedName>
    <definedName name="PRECIO67">#REF!</definedName>
    <definedName name="PRECIO68">#REF!</definedName>
    <definedName name="PRECIO69">#REF!</definedName>
    <definedName name="PRECIO70">#REF!</definedName>
    <definedName name="PRECIO71">#REF!</definedName>
    <definedName name="PRECIO72">#REF!</definedName>
    <definedName name="PRECIO73">#REF!</definedName>
    <definedName name="PRECIO74">#REF!</definedName>
    <definedName name="PRECIO75">#REF!</definedName>
    <definedName name="PRECIO76">#REF!</definedName>
    <definedName name="PRECIO77">#REF!</definedName>
    <definedName name="PRECIO78">#REF!</definedName>
    <definedName name="PRECIO79">#REF!</definedName>
    <definedName name="PRECIO80">#REF!</definedName>
    <definedName name="PRECIO81">#REF!</definedName>
    <definedName name="PRECIO82">#REF!</definedName>
    <definedName name="PRECIO83">#REF!</definedName>
    <definedName name="PRECIO84">#REF!</definedName>
    <definedName name="PRECIO85">#REF!</definedName>
    <definedName name="PRECIO86">#REF!</definedName>
    <definedName name="PRECIO87">#REF!</definedName>
    <definedName name="PRECIO88">#REF!</definedName>
    <definedName name="PRECIO89">#REF!</definedName>
    <definedName name="PRECIO90">#REF!</definedName>
    <definedName name="PRECIO91">#REF!</definedName>
    <definedName name="PRECIO92">#REF!</definedName>
    <definedName name="PRECIO93">#REF!</definedName>
    <definedName name="PRECIO94">#REF!</definedName>
    <definedName name="PRECIO95">#REF!</definedName>
    <definedName name="PRECIO96">#REF!</definedName>
    <definedName name="PRECIO97">#REF!</definedName>
    <definedName name="PRECIO98">#REF!</definedName>
    <definedName name="PRECIO99">#REF!</definedName>
    <definedName name="PrecioS">#REF!</definedName>
    <definedName name="PreciosBase">#REF!</definedName>
    <definedName name="PreciosMP">#REF!</definedName>
    <definedName name="Precontractual">"#ref!"</definedName>
    <definedName name="PREMIR">#REF!</definedName>
    <definedName name="PRESIPISTO">#REF!</definedName>
    <definedName name="PREST">#REF!</definedName>
    <definedName name="presta">#REF!</definedName>
    <definedName name="PRESTACIONES">#REF!</definedName>
    <definedName name="PRESUPNORTE">#REF!</definedName>
    <definedName name="PRESUPSUR">#REF!</definedName>
    <definedName name="PRESUPUESTO">#REF!</definedName>
    <definedName name="PRESUPUESTO1">#REF!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ES">OFFSET(#REF!,0,0,COUNTA(#REF!),1)</definedName>
    <definedName name="PRINT_AREA">#N/A</definedName>
    <definedName name="Print_Area_MI">#REF!</definedName>
    <definedName name="Print_Area_Reset" localSheetId="1">OFFSET([0]!Full_Print,0,0,[0]!Last_Row)</definedName>
    <definedName name="Print_Area_Reset" localSheetId="0">OFFSET(Full_Print,0,0,Last_Row)</definedName>
    <definedName name="Print_Area_Reset">OFFSET(Full_Print,0,0,Last_Row)</definedName>
    <definedName name="Print_j">#N/A</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abilidad">NA()</definedName>
    <definedName name="ProbRange">0</definedName>
    <definedName name="ProbRangeMit">0</definedName>
    <definedName name="PROC">#REF!</definedName>
    <definedName name="PROCEDIM_SELECC">#REF!</definedName>
    <definedName name="PROCESO">#REF!</definedName>
    <definedName name="PRODUCTCARB">#REF!</definedName>
    <definedName name="PRODUCTEST">#REF!</definedName>
    <definedName name="PRODUCTO">#REF!</definedName>
    <definedName name="PRODUCTOCARBON">#REF!</definedName>
    <definedName name="PRODUCTOTEST">#REF!</definedName>
    <definedName name="PROF">#REF!</definedName>
    <definedName name="profesionales">#REF!</definedName>
    <definedName name="PrOfic">#REF!</definedName>
    <definedName name="PROG" hidden="1">#REF!</definedName>
    <definedName name="PROGDES">#REF!</definedName>
    <definedName name="Programa">#REF!</definedName>
    <definedName name="programainv" localSheetId="1">#N/A</definedName>
    <definedName name="programainv" localSheetId="0">#N/A</definedName>
    <definedName name="programainv">[0]!ERR</definedName>
    <definedName name="propiedad">#REF!</definedName>
    <definedName name="propieRep">#REF!</definedName>
    <definedName name="Proponente">#REF!</definedName>
    <definedName name="propuente">#REF!</definedName>
    <definedName name="PROTCAT">#REF!</definedName>
    <definedName name="PROTUBE">#REF!</definedName>
    <definedName name="PROYECTO__OBRAS_VARIAS_EN_LA_ESCUELA_CONTRAINCENDIO">#REF!</definedName>
    <definedName name="PRUEBA" localSheetId="1">#REF!</definedName>
    <definedName name="PRUEBA" localSheetId="0">#REF!</definedName>
    <definedName name="PRUEBA">#REF!</definedName>
    <definedName name="prueba1" localSheetId="1">#REF!</definedName>
    <definedName name="prueba1" localSheetId="0">#REF!</definedName>
    <definedName name="prueba1">#REF!</definedName>
    <definedName name="PRUEBA2">#REF!</definedName>
    <definedName name="PRUEBAS">#REF!</definedName>
    <definedName name="PRUEBHID">#REF!</definedName>
    <definedName name="PRUNIT">#REF!</definedName>
    <definedName name="ps">#REF!</definedName>
    <definedName name="PSTRESS_RELIEVI">#REF!</definedName>
    <definedName name="PSV">#REF!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ta_Ventana">#REF!</definedName>
    <definedName name="PUNTI">#REF!</definedName>
    <definedName name="Puntilla_x_500gr">#REF!</definedName>
    <definedName name="PW">#REF!</definedName>
    <definedName name="Pwf">#REF!</definedName>
    <definedName name="Pwf_actual">#REF!</definedName>
    <definedName name="Pwf_i">#REF!</definedName>
    <definedName name="Pwf_min">#REF!</definedName>
    <definedName name="Pwfd">#REF!</definedName>
    <definedName name="q" localSheetId="1" hidden="1">{"via1",#N/A,TRUE,"general";"via2",#N/A,TRUE,"general";"via3",#N/A,TRUE,"general"}</definedName>
    <definedName name="q" localSheetId="0" hidden="1">{"via1",#N/A,TRUE,"general";"via2",#N/A,TRUE,"general";"via3",#N/A,TRUE,"general"}</definedName>
    <definedName name="Q">#REF!</definedName>
    <definedName name="Q_actual">#REF!</definedName>
    <definedName name="Q_BRUTO">#REF!</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1">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qqqqqqq" hidden="1">#REF!</definedName>
    <definedName name="QQQQQQQQQQQQQQ">#REF!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#N/A</definedName>
    <definedName name="QWERTY" localSheetId="0">#N/A</definedName>
    <definedName name="QWERTY">[0]!ERR</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_o_canguro">#REF!</definedName>
    <definedName name="RANGO_FECHA">#REF!</definedName>
    <definedName name="rango1">#REF!</definedName>
    <definedName name="rangofin">#REF!,#REF!</definedName>
    <definedName name="Rates">#REF!</definedName>
    <definedName name="RCindPresup">#REF!</definedName>
    <definedName name="RD">#REF!</definedName>
    <definedName name="rdq">#REF!</definedName>
    <definedName name="rds">#REF!</definedName>
    <definedName name="RE">#N/A</definedName>
    <definedName name="RE4NTA">#REF!</definedName>
    <definedName name="Reactores">#REF!</definedName>
    <definedName name="Reajuste1">#REF!</definedName>
    <definedName name="Reajuste2">#REF!</definedName>
    <definedName name="Reajuste3">#REF!</definedName>
    <definedName name="Reajuste4">#REF!</definedName>
    <definedName name="REBISEL">#REF!</definedName>
    <definedName name="Recall_2">#REF!</definedName>
    <definedName name="Recall_3">#REF!</definedName>
    <definedName name="RECAUDADORES">OFFSET(#REF!,0,0,COUNTA(#REF!),1)</definedName>
    <definedName name="Recorder">#REF!</definedName>
    <definedName name="recursos">#REF!</definedName>
    <definedName name="RED">#REF!</definedName>
    <definedName name="REDEX108">#REF!</definedName>
    <definedName name="REDEX43">#REF!</definedName>
    <definedName name="REDEX84">#REF!</definedName>
    <definedName name="REG">#REF!&gt;2.5</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#N/A</definedName>
    <definedName name="REICIO" localSheetId="0">#N/A</definedName>
    <definedName name="REICIO">[0]!ERR</definedName>
    <definedName name="Reimbursement">"Reembolso"</definedName>
    <definedName name="reinicio" localSheetId="1">#N/A</definedName>
    <definedName name="reinicio" localSheetId="0">#N/A</definedName>
    <definedName name="reinicio">[0]!ERR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#REF!</definedName>
    <definedName name="rell">#REF!</definedName>
    <definedName name="RELLG">#REF!</definedName>
    <definedName name="remanentes">#REF!,#REF!,#REF!,#REF!</definedName>
    <definedName name="REND100">#REF!</definedName>
    <definedName name="REND101">#REF!</definedName>
    <definedName name="REND102">#REF!</definedName>
    <definedName name="REND103">#REF!</definedName>
    <definedName name="REND104">#REF!</definedName>
    <definedName name="REND105">#REF!</definedName>
    <definedName name="REND106">#REF!</definedName>
    <definedName name="REND107">#REF!</definedName>
    <definedName name="REND49">#REF!</definedName>
    <definedName name="REND50">#REF!</definedName>
    <definedName name="REND51">#REF!</definedName>
    <definedName name="REND52">#REF!</definedName>
    <definedName name="REND53">#REF!</definedName>
    <definedName name="REND54">#REF!</definedName>
    <definedName name="REND55">#REF!</definedName>
    <definedName name="REND56">#REF!</definedName>
    <definedName name="REND57">#REF!</definedName>
    <definedName name="REND58">#REF!</definedName>
    <definedName name="REND59">#REF!</definedName>
    <definedName name="REND60">#REF!</definedName>
    <definedName name="REND61">#REF!</definedName>
    <definedName name="REND62">#REF!</definedName>
    <definedName name="REND63">#REF!</definedName>
    <definedName name="REND64">#REF!</definedName>
    <definedName name="REND65">#REF!</definedName>
    <definedName name="REND66">#REF!</definedName>
    <definedName name="REND67">#REF!</definedName>
    <definedName name="REND68">#REF!</definedName>
    <definedName name="REND69">#REF!</definedName>
    <definedName name="REND70">#REF!</definedName>
    <definedName name="REND71">#REF!</definedName>
    <definedName name="REND72">#REF!</definedName>
    <definedName name="REND73">#REF!</definedName>
    <definedName name="REND74">#REF!</definedName>
    <definedName name="REND75">#REF!</definedName>
    <definedName name="REND76">#REF!</definedName>
    <definedName name="REND77">#REF!</definedName>
    <definedName name="REND78">#REF!</definedName>
    <definedName name="REND79">#REF!</definedName>
    <definedName name="REND80">#REF!</definedName>
    <definedName name="REND81">#REF!</definedName>
    <definedName name="REND82">#REF!</definedName>
    <definedName name="REND83">#REF!</definedName>
    <definedName name="REND84">#REF!</definedName>
    <definedName name="REND85">#REF!</definedName>
    <definedName name="REND86">#REF!</definedName>
    <definedName name="REND87">#REF!</definedName>
    <definedName name="REND88">#REF!</definedName>
    <definedName name="REND89">#REF!</definedName>
    <definedName name="REND90">#REF!</definedName>
    <definedName name="REND91">#REF!</definedName>
    <definedName name="REND92">#REF!</definedName>
    <definedName name="REND93">#REF!</definedName>
    <definedName name="REND94">#REF!</definedName>
    <definedName name="REND95">#REF!</definedName>
    <definedName name="REND96">#REF!</definedName>
    <definedName name="REND97">#REF!</definedName>
    <definedName name="REND98">#REF!</definedName>
    <definedName name="REND99">#REF!</definedName>
    <definedName name="rendimiento">#REF!</definedName>
    <definedName name="RENDIMIENTO____CARGA">#REF!</definedName>
    <definedName name="Renoai">#REF!</definedName>
    <definedName name="REP.PAV">#REF!</definedName>
    <definedName name="reparacion">#REF!</definedName>
    <definedName name="reparaciones">#REF!</definedName>
    <definedName name="replanteo">#N/A</definedName>
    <definedName name="REPROGRAMACION">#REF!</definedName>
    <definedName name="REPXXX">#REF!</definedName>
    <definedName name="Requerimiento">#REF!</definedName>
    <definedName name="Requerimiento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1_Ed">#REF!</definedName>
    <definedName name="Res_A2Ed">#REF!</definedName>
    <definedName name="Res_A3Ed">#REF!</definedName>
    <definedName name="ResEquipo">#REF!</definedName>
    <definedName name="residente">#REF!</definedName>
    <definedName name="Resistividad">#REF!</definedName>
    <definedName name="ResMateriales">#REF!</definedName>
    <definedName name="ResMO">#REF!</definedName>
    <definedName name="ResOtros">#REF!</definedName>
    <definedName name="RESP">#REF!</definedName>
    <definedName name="RESU">#REF!</definedName>
    <definedName name="resu8">#REF!</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nit_CD">#REF!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#REF!</definedName>
    <definedName name="RETRO">#REF!</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WEWWWWDDSS">#REF!</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#REF!</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 localSheetId="1">IF([0]!Loan_Amount*[0]!Interest_Rate*[0]!Loan_Years*[0]!Loan_Start&gt;0,1,0)</definedName>
    <definedName name="RICO" localSheetId="0">IF(Loan_Amount*Interest_Rate*Loan_Years*Loan_Start&gt;0,1,0)</definedName>
    <definedName name="RICO">IF(Loan_Amount*Interest_Rate*Loan_Years*Loan_Start&gt;0,1,0)</definedName>
    <definedName name="RID">#REF!</definedName>
    <definedName name="RIEGO1">#REF!</definedName>
    <definedName name="RIEGO2">#REF!</definedName>
    <definedName name="RISP">#REF!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f">#REF!</definedName>
    <definedName name="rñ">#REF!</definedName>
    <definedName name="Ro">#REF!,#REF!,#REF!</definedName>
    <definedName name="RQQEIRUR">#REF!</definedName>
    <definedName name="rr">[0]!ERR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rrrrrrrrr">#N/A</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rtrtr">#N/A</definedName>
    <definedName name="Rs">#REF!</definedName>
    <definedName name="rsadf">#REF!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1">DATE(YEAR([0]!Loan_Start),MONTH([0]!Loan_Start)+Payment_Number,DAY([0]!Loan_Start))</definedName>
    <definedName name="RUTA" localSheetId="0">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S">#REF!</definedName>
    <definedName name="RW">#REF!</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[0]!ERR</definedName>
    <definedName name="SA">#REF!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eta">#REF!</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#N/A</definedName>
    <definedName name="salarios" localSheetId="0">#N/A</definedName>
    <definedName name="salarios">[0]!ERR</definedName>
    <definedName name="SalConv">#REF!</definedName>
    <definedName name="SALID1">#REF!</definedName>
    <definedName name="SalMinimo">#REF!</definedName>
    <definedName name="SAOG7">#REF!</definedName>
    <definedName name="SAOG7OCTUBRE">#REF!</definedName>
    <definedName name="sbe">#REF!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#REF!</definedName>
    <definedName name="Scheduled_Extra_Payments">#REF!</definedName>
    <definedName name="Scheduled_Interest_Rate">#REF!</definedName>
    <definedName name="Scheduled_Monthly_Payment">#REF!</definedName>
    <definedName name="SCQ" hidden="1">SUMIF(#REF!,#REF!,#REF!)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asdasd">#REF!</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E">#REF!</definedName>
    <definedName name="sdf">#REF!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#REF!</definedName>
    <definedName name="seccion1">#REF!</definedName>
    <definedName name="seccion2">#REF!</definedName>
    <definedName name="SECTOR">#REF!</definedName>
    <definedName name="SECTOR2">#REF!</definedName>
    <definedName name="SEGUNDO">#REF!</definedName>
    <definedName name="Segurambiensalud">#REF!</definedName>
    <definedName name="sell">#REF!</definedName>
    <definedName name="SEM_DEL_MES">#REF!</definedName>
    <definedName name="SEMANA">#REF!</definedName>
    <definedName name="SEMANA_C3">#REF!</definedName>
    <definedName name="semanal">#REF!</definedName>
    <definedName name="Semanas_mes">#REF!</definedName>
    <definedName name="sena">#REF!</definedName>
    <definedName name="SEÑAL">#REF!</definedName>
    <definedName name="SEP">#REF!</definedName>
    <definedName name="SepOct">#REF!</definedName>
    <definedName name="SepOct_C">#REF!</definedName>
    <definedName name="septico">#REF!</definedName>
    <definedName name="SERO" localSheetId="1">#N/A</definedName>
    <definedName name="SERO" localSheetId="0">#N/A</definedName>
    <definedName name="SERO">[0]!ERR</definedName>
    <definedName name="servicio">#REF!</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#REF!</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D">#REF!</definedName>
    <definedName name="SINGOLO">#REF!</definedName>
    <definedName name="Sinnombre">#REF!</definedName>
    <definedName name="SINO">#REF!</definedName>
    <definedName name="SISISIS" localSheetId="1">#N/A</definedName>
    <definedName name="SISISIS" localSheetId="0">#N/A</definedName>
    <definedName name="SISISIS">[0]!ERR</definedName>
    <definedName name="sk">#REF!</definedName>
    <definedName name="SLPVC">#REF!</definedName>
    <definedName name="sm">#REF!</definedName>
    <definedName name="Smlv">#REF!</definedName>
    <definedName name="smlv01">#REF!</definedName>
    <definedName name="smlv2001">#REF!</definedName>
    <definedName name="SMM">#REF!</definedName>
    <definedName name="SMML">#REF!</definedName>
    <definedName name="SMMLV">#REF!</definedName>
    <definedName name="sn">#REF!</definedName>
    <definedName name="snw">#REF!</definedName>
    <definedName name="sñ">#REF!</definedName>
    <definedName name="so">#REF!</definedName>
    <definedName name="SOBREANCHO">#REF!</definedName>
    <definedName name="SOL">#REF!</definedName>
    <definedName name="SOLD._4_">#REF!</definedName>
    <definedName name="SOLD._6_">#REF!</definedName>
    <definedName name="SOLD._8_">#REF!</definedName>
    <definedName name="SOLDA">#REF!</definedName>
    <definedName name="Soldadura">#REF!</definedName>
    <definedName name="SOLPVC">#REF!</definedName>
    <definedName name="SOPCON">#REF!</definedName>
    <definedName name="Spanner_Auto_File">"F:\Proyectos\CEI\Tunja-Barbosa\tra2b.x2a"</definedName>
    <definedName name="Spanner_Auto_Select">#REF!</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#REF!</definedName>
    <definedName name="SSSS" localSheetId="1">#N/A</definedName>
    <definedName name="SSSS" localSheetId="0">#N/A</definedName>
    <definedName name="SSSS">[0]!ERR</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IF([0]!Loan_Amount*[0]!Interest_Rate*[0]!Loan_Years*[0]!Loan_Start&gt;0,1,0)</definedName>
    <definedName name="SSSSSSS" localSheetId="0">IF(Loan_Amount*Interest_Rate*Loan_Years*Loan_Start&gt;0,1,0)</definedName>
    <definedName name="SSSSSSS">IF(Loan_Amount*Interest_Rate*Loan_Years*Loan_Start&gt;0,1,0)</definedName>
    <definedName name="sssssssssssssss" hidden="1">#REF!</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ructure">#REF!</definedName>
    <definedName name="STSUMM">#REF!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#REF!</definedName>
    <definedName name="SUBSUELO">#REF!</definedName>
    <definedName name="SUBTO">#REF!</definedName>
    <definedName name="Subtotal">#REF!</definedName>
    <definedName name="SUELDO">#REF!</definedName>
    <definedName name="SUELDOS">#REF!</definedName>
    <definedName name="SUELLEN">#REF!</definedName>
    <definedName name="Sum">#REF!</definedName>
    <definedName name="suma">#REF!</definedName>
    <definedName name="SUMIN">#REF!</definedName>
    <definedName name="suministros">#REF!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#N/A</definedName>
    <definedName name="sw" localSheetId="0">#N/A</definedName>
    <definedName name="sw">[0]!ERR</definedName>
    <definedName name="swdw">#REF!</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 localSheetId="1">#REF!</definedName>
    <definedName name="t" localSheetId="0">#REF!</definedName>
    <definedName name="t">#REF!</definedName>
    <definedName name="T.1_POZ">#REF!</definedName>
    <definedName name="T.3">#REF!</definedName>
    <definedName name="T.VIA">#REF!</definedName>
    <definedName name="T___2_.3_FC_2.2">#REF!</definedName>
    <definedName name="t_1" localSheetId="1">Scheduled_Payment+Extra_Payment</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AB_FECHA">#REF!</definedName>
    <definedName name="TABLA">#REF!</definedName>
    <definedName name="TABLA_DE_CONTENIDO__A1">#REF!</definedName>
    <definedName name="tabla1">#REF!</definedName>
    <definedName name="tabla2">#REF!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KP">#REF!</definedName>
    <definedName name="TABLEPRI">#REF!</definedName>
    <definedName name="Tablero_de_24_circutos_trsifasico">#REF!</definedName>
    <definedName name="TABLILLA">#REF!</definedName>
    <definedName name="TACOM">#REF!</definedName>
    <definedName name="TACOM1">#REF!</definedName>
    <definedName name="TACOR">#REF!</definedName>
    <definedName name="Tambores">#REF!</definedName>
    <definedName name="TANQUE">#REF!</definedName>
    <definedName name="Tanques">#REF!</definedName>
    <definedName name="TAPAM">#REF!</definedName>
    <definedName name="TAPHEX">#REF!</definedName>
    <definedName name="TAREAS_INICIALES">#REF!</definedName>
    <definedName name="TARIFA">#REF!</definedName>
    <definedName name="Tarifa_km3">#REF!</definedName>
    <definedName name="TarifaPension">#REF!</definedName>
    <definedName name="TARIFAS">#REF!</definedName>
    <definedName name="tarifas1">#REF!</definedName>
    <definedName name="tarifas2">#REF!</definedName>
    <definedName name="tarifas3">#REF!</definedName>
    <definedName name="tarifas4">#REF!</definedName>
    <definedName name="TarifaSalud">#REF!</definedName>
    <definedName name="TASA">#REF!</definedName>
    <definedName name="TASA_DE_CAMBIO">#REF!</definedName>
    <definedName name="Tasa1">#REF!</definedName>
    <definedName name="TasaCCP">#REF!</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1">DATE(YEAR([0]!Loan_Start),MONTH([0]!Loan_Start)+Payment_Number,DAY([0]!Loan_Start))</definedName>
    <definedName name="TECN" localSheetId="0">DATE(YEAR([0]!Loan_Start),MONTH([0]!Loan_Start)+Payment_Number,DAY([0]!Loan_Start))</definedName>
    <definedName name="TECN">DATE(YEAR(Loan_Start),MONTH(Loan_Start)+Payment_Number,DAY(Loan_Start))</definedName>
    <definedName name="TEERED1210">#REF!</definedName>
    <definedName name="TEERED126">#REF!</definedName>
    <definedName name="Teja_metalica_arquitectonica_trapez__0_73_3_66">#REF!</definedName>
    <definedName name="TEJAB">#REF!</definedName>
    <definedName name="TEJAJ">#REF!</definedName>
    <definedName name="TEJBAR">#REF!</definedName>
    <definedName name="tele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#REF!</definedName>
    <definedName name="TEMPS">#REF!</definedName>
    <definedName name="TER" localSheetId="1">#N/A</definedName>
    <definedName name="TER" localSheetId="0">#N/A</definedName>
    <definedName name="TER">[0]!ERR</definedName>
    <definedName name="TERM" localSheetId="1">#N/A</definedName>
    <definedName name="TERM" localSheetId="0">#N/A</definedName>
    <definedName name="TERM">[0]!ERR</definedName>
    <definedName name="TÉRMINOS" localSheetId="1">#N/A</definedName>
    <definedName name="TÉRMINOS" localSheetId="0">#N/A</definedName>
    <definedName name="TÉRMINOS">[0]!ERR</definedName>
    <definedName name="TERR">#REF!</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#REF!</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apu">#REF!</definedName>
    <definedName name="TGALV">#REF!</definedName>
    <definedName name="TGB">#REF!</definedName>
    <definedName name="TGRASA">#REF!</definedName>
    <definedName name="th">#REF!</definedName>
    <definedName name="TH10J">#REF!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inner">#REF!</definedName>
    <definedName name="THP">#REF!</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#REF!</definedName>
    <definedName name="TIEIN">#REF!</definedName>
    <definedName name="TIEMPO">#REF!</definedName>
    <definedName name="TIPO">#REF!</definedName>
    <definedName name="TIPO_GRUPO">#REF!</definedName>
    <definedName name="TipoGC">#REF!</definedName>
    <definedName name="tipoint">#REF!</definedName>
    <definedName name="TipoNeces">#REF!</definedName>
    <definedName name="TipoPro">#REF!</definedName>
    <definedName name="Tipoproceso">#REF!</definedName>
    <definedName name="tipov">#REF!</definedName>
    <definedName name="TIQUETE">OFFSET(#REF!,0,0,COUNTA(#REF!),1)</definedName>
    <definedName name="TIQUETES">OFFSET(#REF!,0,0,COUNTA(#REF!),1)</definedName>
    <definedName name="TIQUETES2">OFFSET(#REF!,0,0,COUNTA(#REF!),1)</definedName>
    <definedName name="TIR">#REF!</definedName>
    <definedName name="titi" localSheetId="1">IF([0]!Loan_Amount*[0]!Interest_Rate*[0]!Loan_Years*[0]!Loan_Start&gt;0,1,0)</definedName>
    <definedName name="titi" localSheetId="0">IF(Loan_Amount*Interest_Rate*Loan_Years*Loan_Start&gt;0,1,0)</definedName>
    <definedName name="titi">IF(Loan_Amount*Interest_Rate*Loan_Years*Loan_Start&gt;0,1,0)</definedName>
    <definedName name="TITLE">#REF!</definedName>
    <definedName name="TITO" localSheetId="1">IF('Oferta económica (Proponente)'!RICO,[0]!Header_Row+'Oferta económica (Proponente)'!TUPI,[0]!Header_Row)</definedName>
    <definedName name="TITO" localSheetId="0">IF('Presupuesto Oficial (Entidad)'!RICO,Header_Row+'Presupuesto Oficial (Entidad)'!TUPI,Header_Row)</definedName>
    <definedName name="TITO">IF(RICO,Header_Row+TUPI,Header_Row)</definedName>
    <definedName name="TITOF" localSheetId="1">IF('Oferta económica (Proponente)'!RICO,[0]!Header_Row+'Oferta económica (Proponente)'!TUPI,[0]!Header_Row)</definedName>
    <definedName name="TITOF" localSheetId="0">IF('Presupuesto Oficial (Entidad)'!RICO,Header_Row+'Presupuesto Oficial (Entidad)'!TUPI,Header_Row)</definedName>
    <definedName name="TITOF">IF(RICO,Header_Row+TUPI,Header_Row)</definedName>
    <definedName name="TITU">#REF!</definedName>
    <definedName name="titu2">#REF!</definedName>
    <definedName name="TITULO">#REF!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o">#REF!</definedName>
    <definedName name="TodosInsumos">#REF!</definedName>
    <definedName name="Tomacorriente_Doble">#REF!</definedName>
    <definedName name="TOMADO">#REF!</definedName>
    <definedName name="tope">#REF!</definedName>
    <definedName name="TOPGENER">#REF!</definedName>
    <definedName name="TOPGENER1">#REF!</definedName>
    <definedName name="TOPMENU">#REF!</definedName>
    <definedName name="TORNI">#REF!</definedName>
    <definedName name="TORNILLO_PARA_ESTRUCTURAS_7_X_7_16">#REF!</definedName>
    <definedName name="TORNILLO_PARA_LAMINAS_6_X_1">#REF!</definedName>
    <definedName name="Torr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_US">#REF!</definedName>
    <definedName name="total_calzada">#REF!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esantias">#REF!</definedName>
    <definedName name="Totalcunetas">#REF!</definedName>
    <definedName name="TotalEnsayo">#REF!</definedName>
    <definedName name="totales">#REF!</definedName>
    <definedName name="Totalgastosvarios">#REF!</definedName>
    <definedName name="TOTALHH">#REF!</definedName>
    <definedName name="TOTALHH1">#REF!</definedName>
    <definedName name="TotalOpti">#REF!</definedName>
    <definedName name="TOTALOPTIM">#REF!</definedName>
    <definedName name="TOTALOPTIMIZACION">#REF!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REPOS">#REF!</definedName>
    <definedName name="TOTALREPOSICION">#REF!</definedName>
    <definedName name="TotalVacaciones">#REF!</definedName>
    <definedName name="totam">#REF!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acajdob">#REF!</definedName>
    <definedName name="totcacajsi">#REF!</definedName>
    <definedName name="totcadob">#REF!</definedName>
    <definedName name="totcasi">#REF!</definedName>
    <definedName name="totcasin">#REF!</definedName>
    <definedName name="TotCom">#REF!</definedName>
    <definedName name="TotComision">#REF!</definedName>
    <definedName name="totdir31">#REF!</definedName>
    <definedName name="TotExtras">#REF!</definedName>
    <definedName name="TotIntercesantias">#REF!</definedName>
    <definedName name="TOTMTPAV">#REF!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TEYACO">#REF!</definedName>
    <definedName name="TPVCME">#REF!</definedName>
    <definedName name="TPVCP1">#REF!</definedName>
    <definedName name="TPVCS3">#REF!</definedName>
    <definedName name="TPVCS4">#REF!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inSpec">#REF!</definedName>
    <definedName name="TRAMO">#REF!</definedName>
    <definedName name="tramos">#REF!</definedName>
    <definedName name="TRANA">#REF!</definedName>
    <definedName name="TRANAG">#REF!</definedName>
    <definedName name="TRANAR">#REF!</definedName>
    <definedName name="TRANS">#REF!</definedName>
    <definedName name="Transmisores">#REF!</definedName>
    <definedName name="TRANSPACOPIO">#REF!</definedName>
    <definedName name="TRANSPIT">#REF!</definedName>
    <definedName name="Transporte">#REF!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HTRHTGER">#REF!</definedName>
    <definedName name="tri">#REF!</definedName>
    <definedName name="TRIANG">#REF!</definedName>
    <definedName name="trimestre1">#REF!</definedName>
    <definedName name="Trimestre2">#REF!</definedName>
    <definedName name="Trimestre3">#REF!</definedName>
    <definedName name="Trimestre4">#REF!</definedName>
    <definedName name="TRITM">#REF!</definedName>
    <definedName name="TRITU">#REF!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lPpto">#REF!</definedName>
    <definedName name="TTPAR">#REF!</definedName>
    <definedName name="TTPARCIAL">#REF!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AC10">#REF!</definedName>
    <definedName name="TUAC12">#REF!</definedName>
    <definedName name="TUAC16">#REF!</definedName>
    <definedName name="tub">#REF!</definedName>
    <definedName name="TUB8AC">#REF!</definedName>
    <definedName name="TUBER">#REF!</definedName>
    <definedName name="TUBERIA" hidden="1">#REF!</definedName>
    <definedName name="Tubería">#REF!</definedName>
    <definedName name="Tuberia_Conduit_1_2">#REF!</definedName>
    <definedName name="Tuberia_Conduit_1_EMT">#REF!</definedName>
    <definedName name="TUBERIA1" hidden="1">#REF!</definedName>
    <definedName name="TUBERIAS">#REF!</definedName>
    <definedName name="tubfiltro">#REF!</definedName>
    <definedName name="TUBNE">#REF!</definedName>
    <definedName name="Tubo_conduit_pvc_1">#REF!</definedName>
    <definedName name="TUBS2">#REF!</definedName>
    <definedName name="TUBS3">#REF!</definedName>
    <definedName name="TUBS4">#REF!</definedName>
    <definedName name="TUBS6">#REF!</definedName>
    <definedName name="TUHD10">#REF!</definedName>
    <definedName name="TUHD16">#REF!</definedName>
    <definedName name="TUPI" localSheetId="1">MATCH(0.01,[0]!End_Bal,-1)+1</definedName>
    <definedName name="TUPI" localSheetId="0">MATCH(0.01,End_Bal,-1)+1</definedName>
    <definedName name="TUPI">MATCH(0.01,End_Bal,-1)+1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vmenor90min">#REF!</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b">#REF!</definedName>
    <definedName name="Ubic">#REF!</definedName>
    <definedName name="Ubicación">#REF!</definedName>
    <definedName name="UFrm2InUse">1</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#REF!</definedName>
    <definedName name="Un.">#REF!</definedName>
    <definedName name="UN_PRI">#REF!</definedName>
    <definedName name="unidad">#REF!</definedName>
    <definedName name="UNIDAD100">#REF!</definedName>
    <definedName name="UNIDAD101">#REF!</definedName>
    <definedName name="UNIDAD102">#REF!</definedName>
    <definedName name="UNIDAD103">#REF!</definedName>
    <definedName name="UNIDAD104">#REF!</definedName>
    <definedName name="UNIDAD105">#REF!</definedName>
    <definedName name="UNIDAD106">#REF!</definedName>
    <definedName name="UNIDAD107">#REF!</definedName>
    <definedName name="UNIDAD49">#REF!</definedName>
    <definedName name="UNIDAD50">#REF!</definedName>
    <definedName name="UNIDAD51">#REF!</definedName>
    <definedName name="UNIDAD52">#REF!</definedName>
    <definedName name="UNIDAD53">#REF!</definedName>
    <definedName name="UNIDAD54">#REF!</definedName>
    <definedName name="UNIDAD55">#REF!</definedName>
    <definedName name="UNIDAD56">#REF!</definedName>
    <definedName name="UNIDAD57">#REF!</definedName>
    <definedName name="UNIDAD58">#REF!</definedName>
    <definedName name="UNIDAD59">#REF!</definedName>
    <definedName name="UNIDAD60">#REF!</definedName>
    <definedName name="UNIDAD61">#REF!</definedName>
    <definedName name="UNIDAD62">#REF!</definedName>
    <definedName name="UNIDAD63">#REF!</definedName>
    <definedName name="UNIDAD64">#REF!</definedName>
    <definedName name="UNIDAD65">#REF!</definedName>
    <definedName name="UNIDAD66">#REF!</definedName>
    <definedName name="UNIDAD67">#REF!</definedName>
    <definedName name="UNIDAD68">#REF!</definedName>
    <definedName name="UNIDAD69">#REF!</definedName>
    <definedName name="UNIDAD70">#REF!</definedName>
    <definedName name="UNIDAD71">#REF!</definedName>
    <definedName name="UNIDAD72">#REF!</definedName>
    <definedName name="UNIDAD73">#REF!</definedName>
    <definedName name="UNIDAD74">#REF!</definedName>
    <definedName name="UNIDAD75">#REF!</definedName>
    <definedName name="UNIDAD76">#REF!</definedName>
    <definedName name="UNIDAD77">#REF!</definedName>
    <definedName name="UNIDAD78">#REF!</definedName>
    <definedName name="UNIDAD79">#REF!</definedName>
    <definedName name="UNIDAD80">#REF!</definedName>
    <definedName name="UNIDAD81">#REF!</definedName>
    <definedName name="UNIDAD82">#REF!</definedName>
    <definedName name="UNIDAD83">#REF!</definedName>
    <definedName name="UNIDAD84">#REF!</definedName>
    <definedName name="UNIDAD85">#REF!</definedName>
    <definedName name="UNIDAD86">#REF!</definedName>
    <definedName name="UNIDAD87">#REF!</definedName>
    <definedName name="UNIDAD88">#REF!</definedName>
    <definedName name="UNIDAD89">#REF!</definedName>
    <definedName name="UNIDAD90">#REF!</definedName>
    <definedName name="UNIDAD91">#REF!</definedName>
    <definedName name="UNIDAD92">#REF!</definedName>
    <definedName name="UNIDAD93">#REF!</definedName>
    <definedName name="UNIDAD94">#REF!</definedName>
    <definedName name="UNIDAD95">#REF!</definedName>
    <definedName name="UNIDAD96">#REF!</definedName>
    <definedName name="UNIDAD97">#REF!</definedName>
    <definedName name="UNIDAD98">#REF!</definedName>
    <definedName name="UNIDAD99">#REF!</definedName>
    <definedName name="Unidades">#REF!</definedName>
    <definedName name="UNIT">#REF!</definedName>
    <definedName name="UNITARIO">#REF!</definedName>
    <definedName name="Unitarios">#REF!</definedName>
    <definedName name="unj" hidden="1">#REF!</definedName>
    <definedName name="uno" localSheetId="1">#N/A</definedName>
    <definedName name="uno" localSheetId="0">#N/A</definedName>
    <definedName name="uno">[0]!ERR</definedName>
    <definedName name="UO">#REF!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#N/A</definedName>
    <definedName name="uriel" localSheetId="0">#N/A</definedName>
    <definedName name="uriel">[0]!ERR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#REF!</definedName>
    <definedName name="util">#REF!</definedName>
    <definedName name="utilidad">#REF!</definedName>
    <definedName name="UTL">#REF!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#REF!</definedName>
    <definedName name="VACON">#REF!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MA3">#REF!</definedName>
    <definedName name="VALMA4">#REF!</definedName>
    <definedName name="VALNG">#REF!</definedName>
    <definedName name="valor1">#REF!</definedName>
    <definedName name="valor2">#REF!</definedName>
    <definedName name="VALOR3">#REF!</definedName>
    <definedName name="valoración">NA()</definedName>
    <definedName name="ValorCto">#REF!</definedName>
    <definedName name="ValorEjecutado">#REF!</definedName>
    <definedName name="ValorProyecto">#REF!</definedName>
    <definedName name="ValorRecursosComprometidos">#REF!</definedName>
    <definedName name="Values_Entered" localSheetId="1">IF([0]!Loan_Amount*[0]!Interest_Rate*[0]!Loan_Years*[0]!Loan_Start&gt;0,1,0)</definedName>
    <definedName name="Values_Entered" localSheetId="0">IF(Loan_Amount*Interest_Rate*Loan_Years*Loan_Start&gt;0,1,0)</definedName>
    <definedName name="Values_Entered">IF(Loan_Amount*Interest_Rate*Loan_Years*Loan_Start&gt;0,1,0)</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álvulas">#REF!</definedName>
    <definedName name="VAML">#REF!</definedName>
    <definedName name="vaquita" hidden="1">{"PRES REHAB ARM-PER POR ITEMS  KM A KM",#N/A,TRUE,"Rehabilitacion Arm-Per"}</definedName>
    <definedName name="Var">#REF!</definedName>
    <definedName name="VARIACION1">#REF!</definedName>
    <definedName name="Varios">#REF!</definedName>
    <definedName name="Varios2">#REF!</definedName>
    <definedName name="vas">#REF!</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na_de_aluminio">#REF!</definedName>
    <definedName name="VENTANAS">#REF!</definedName>
    <definedName name="VentaVenta">#REF!</definedName>
    <definedName name="VENTI">#REF!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IA_PITAL___LA_PLATA">#REF!</definedName>
    <definedName name="VIAJ">#REF!</definedName>
    <definedName name="VIAJE">#REF!</definedName>
    <definedName name="VIAP">#REF!</definedName>
    <definedName name="vias">#REF!</definedName>
    <definedName name="VIBGA">#REF!</definedName>
    <definedName name="VIBRADOR">#REF!</definedName>
    <definedName name="VIBRCOM">#REF!</definedName>
    <definedName name="VIBRE">#REF!</definedName>
    <definedName name="VICEP_DIRECC">#REF!</definedName>
    <definedName name="victor">#REF!</definedName>
    <definedName name="VIDRI">#REF!</definedName>
    <definedName name="VigenciaDolares">#REF!</definedName>
    <definedName name="VigenciaPesos">#REF!</definedName>
    <definedName name="VIGFUTURA">#REF!</definedName>
    <definedName name="villa">#REF!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co">#REF!</definedName>
    <definedName name="VOLQUET">#REF!</definedName>
    <definedName name="Volume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ario">#REF!</definedName>
    <definedName name="VrUtilidad">#REF!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#REF!</definedName>
    <definedName name="vutil">#REF!</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#REF!</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Scheduled_Payment+Extra_Payment</definedName>
    <definedName name="w" localSheetId="0">Scheduled_Payment+Extra_Payment</definedName>
    <definedName name="w">Scheduled_Payment+Extra_Payment</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#REF!</definedName>
    <definedName name="WAGE_RATE">#REF!</definedName>
    <definedName name="Wage0100">#REF!</definedName>
    <definedName name="Wage0200">#REF!</definedName>
    <definedName name="WBS">#REF!</definedName>
    <definedName name="Wcut">#REF!</definedName>
    <definedName name="WD">#REF!</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#N/A</definedName>
    <definedName name="wedw">#REF!</definedName>
    <definedName name="WEE">#REF!</definedName>
    <definedName name="WEFWE">#REF!</definedName>
    <definedName name="WER">#REF!</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lkfaopodhwpuh">#REF!</definedName>
    <definedName name="WorksheetSubTotal">#REF!</definedName>
    <definedName name="WorksheetTotal">#REF!</definedName>
    <definedName name="WQ">#REF!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gwrgkjqef">#REF!</definedName>
    <definedName name="wrn.Aging._.and._.Trend._.Analysis." hidden="1">{#N/A,#N/A,FALSE,"Aging Summary";#N/A,#N/A,FALSE,"Ratio Analysis";#N/A,#N/A,FALSE,"Test 120 Day Accts";#N/A,#N/A,FALSE,"Tickmarks"}</definedName>
    <definedName name="wrn.civil._.works." localSheetId="1" hidden="1">{#N/A,#N/A,TRUE,"1842CWN0"}</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tems." hidden="1">{#N/A,#N/A,FALSE,"Items"}</definedName>
    <definedName name="wrn.OPERADORES." localSheetId="1" hidden="1">{#N/A,#N/A,TRUE,"T1"}</definedName>
    <definedName name="wrn.OPERADORES." localSheetId="0"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QQQQQAAAAAAAAA">#REF!</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X.X.X.X.X">#REF!</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NXNXNXNXNX">#REF!</definedName>
    <definedName name="xo">#REF!</definedName>
    <definedName name="XSW" localSheetId="1"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#REF!</definedName>
    <definedName name="xxxxx" localSheetId="0">#REF!</definedName>
    <definedName name="xxxxx">#REF!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#REF!</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xxxxxxxxxxxxxxx">#REF!</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#REF!</definedName>
    <definedName name="Y" localSheetId="0">#REF!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lombo">#REF!</definedName>
    <definedName name="yoya">#REF!</definedName>
    <definedName name="YOYO">#REF!</definedName>
    <definedName name="YQYQY">#REF!</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#REF!</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_2CE002B1_CF39_48B4_89F2_97EC6AB9FB30_.wvu.FilterData">#REF!</definedName>
    <definedName name="Z_2CE002B1_CF39_48B4_89F2_97EC6AB9FB30_.wvu.PrintArea">#REF!</definedName>
    <definedName name="Z_2CE002B1_CF39_48B4_89F2_97EC6AB9FB30_.wvu.PrintTitles">#REF!</definedName>
    <definedName name="Z_B276358C_507F_434B_A422_C145E32C525E_.wvu.FilterData">#REF!</definedName>
    <definedName name="Z_B276358C_507F_434B_A422_C145E32C525E_.wvu.PrintArea">#REF!</definedName>
    <definedName name="Z_B276358C_507F_434B_A422_C145E32C525E_.wvu.PrintTitles">#REF!</definedName>
    <definedName name="Z_D6CD3BE1_24A2_4470_9EB2_D762B3606E30_.wvu.FilterData">#REF!</definedName>
    <definedName name="Z_D6CD3BE1_24A2_4470_9EB2_D762B3606E30_.wvu.PrintArea">#REF!</definedName>
    <definedName name="Z_D6CD3BE1_24A2_4470_9EB2_D762B3606E30_.wvu.PrintTitles">#REF!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[0]!ERR</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MATCH(0.01,[0]!End_Bal,-1)+1</definedName>
    <definedName name="ZZ" localSheetId="0">MATCH(0.01,End_Bal,-1)+1</definedName>
    <definedName name="ZZ">MATCH(0.01,End_Bal,-1)+1</definedName>
    <definedName name="zzzzzzzz" hidden="1">SUMIF(#REF!,#REF!,#REF!)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4" i="8" l="1"/>
  <c r="J55" i="8" s="1"/>
  <c r="J49" i="8"/>
  <c r="J48" i="8"/>
  <c r="J47" i="8"/>
  <c r="J46" i="8"/>
  <c r="J45" i="8"/>
  <c r="J44" i="8"/>
  <c r="H38" i="8"/>
  <c r="H37" i="8"/>
  <c r="H36" i="8"/>
  <c r="J33" i="8"/>
  <c r="J32" i="8"/>
  <c r="J20" i="8"/>
  <c r="J19" i="8"/>
  <c r="I18" i="8"/>
  <c r="I19" i="8" s="1"/>
  <c r="I20" i="8" s="1"/>
  <c r="I21" i="8" s="1"/>
  <c r="J17" i="8"/>
  <c r="J48" i="1"/>
  <c r="J47" i="1"/>
  <c r="J46" i="1"/>
  <c r="J18" i="8" l="1"/>
  <c r="J50" i="8"/>
  <c r="I22" i="8"/>
  <c r="J21" i="8"/>
  <c r="I23" i="8" l="1"/>
  <c r="J22" i="8"/>
  <c r="I24" i="8" l="1"/>
  <c r="J23" i="8"/>
  <c r="I25" i="8" l="1"/>
  <c r="J24" i="8"/>
  <c r="I26" i="8" l="1"/>
  <c r="J25" i="8"/>
  <c r="J26" i="8" l="1"/>
  <c r="I27" i="8"/>
  <c r="I28" i="8" l="1"/>
  <c r="J27" i="8"/>
  <c r="I29" i="8" l="1"/>
  <c r="J28" i="8"/>
  <c r="I32" i="8" l="1"/>
  <c r="I33" i="8" s="1"/>
  <c r="I34" i="8" s="1"/>
  <c r="J29" i="8"/>
  <c r="I35" i="8" l="1"/>
  <c r="J34" i="8"/>
  <c r="I36" i="8" l="1"/>
  <c r="J35" i="8"/>
  <c r="J54" i="1"/>
  <c r="J55" i="1" s="1"/>
  <c r="J49" i="1"/>
  <c r="J45" i="1"/>
  <c r="J44" i="1"/>
  <c r="H38" i="1"/>
  <c r="H37" i="1"/>
  <c r="H36" i="1"/>
  <c r="J32" i="1"/>
  <c r="J20" i="1"/>
  <c r="J19" i="1"/>
  <c r="J18" i="1"/>
  <c r="I18" i="1"/>
  <c r="I19" i="1" s="1"/>
  <c r="I20" i="1" s="1"/>
  <c r="I21" i="1" s="1"/>
  <c r="I22" i="1" s="1"/>
  <c r="I23" i="1" s="1"/>
  <c r="J23" i="1" s="1"/>
  <c r="J17" i="1"/>
  <c r="I37" i="8" l="1"/>
  <c r="J36" i="8"/>
  <c r="J22" i="1"/>
  <c r="J50" i="1"/>
  <c r="I24" i="1"/>
  <c r="J21" i="1"/>
  <c r="J37" i="8" l="1"/>
  <c r="I38" i="8"/>
  <c r="J24" i="1"/>
  <c r="I25" i="1"/>
  <c r="I39" i="8" l="1"/>
  <c r="J39" i="8" s="1"/>
  <c r="J38" i="8"/>
  <c r="I26" i="1"/>
  <c r="J25" i="1"/>
  <c r="J40" i="8" l="1"/>
  <c r="J58" i="8" s="1"/>
  <c r="J59" i="8" s="1"/>
  <c r="J61" i="8" s="1"/>
  <c r="I27" i="1"/>
  <c r="I28" i="1" s="1"/>
  <c r="J26" i="1"/>
  <c r="I29" i="1" l="1"/>
  <c r="J28" i="1"/>
  <c r="J27" i="1"/>
  <c r="I32" i="1" l="1"/>
  <c r="I33" i="1" s="1"/>
  <c r="J29" i="1"/>
  <c r="I34" i="1" l="1"/>
  <c r="I35" i="1" s="1"/>
  <c r="J33" i="1"/>
  <c r="J34" i="1" l="1"/>
  <c r="I36" i="1"/>
  <c r="J35" i="1"/>
  <c r="I37" i="1" l="1"/>
  <c r="I38" i="1" s="1"/>
  <c r="J36" i="1"/>
  <c r="J37" i="1" l="1"/>
  <c r="I39" i="1"/>
  <c r="J39" i="1" s="1"/>
  <c r="J38" i="1"/>
  <c r="J40" i="1" l="1"/>
  <c r="J58" i="1" s="1"/>
  <c r="J59" i="1" s="1"/>
  <c r="J61" i="1" s="1"/>
</calcChain>
</file>

<file path=xl/sharedStrings.xml><?xml version="1.0" encoding="utf-8"?>
<sst xmlns="http://schemas.openxmlformats.org/spreadsheetml/2006/main" count="208" uniqueCount="77">
  <si>
    <t>Longitud Total:</t>
  </si>
  <si>
    <t>Duración en meses de interventoria</t>
  </si>
  <si>
    <t>Municipio:</t>
  </si>
  <si>
    <t xml:space="preserve">Frentes </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</si>
  <si>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</si>
  <si>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</si>
  <si>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</si>
  <si>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</si>
  <si>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</si>
  <si>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</si>
  <si>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</si>
  <si>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</si>
  <si>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</si>
  <si>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</si>
  <si>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</si>
  <si>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en Tránsito y Transporte</t>
  </si>
  <si>
    <t>Especialista en Seguridad Víal</t>
  </si>
  <si>
    <t>Especialista en Estructuras</t>
  </si>
  <si>
    <t>Especialista Ambiental</t>
  </si>
  <si>
    <t>Abogado</t>
  </si>
  <si>
    <t xml:space="preserve">Profesional Gestor Social </t>
  </si>
  <si>
    <t>Profesional SISO</t>
  </si>
  <si>
    <t>Ingeniero Residente de interventoria</t>
  </si>
  <si>
    <t>PERSONAL TECNICO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</si>
  <si>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</si>
  <si>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</si>
  <si>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</si>
  <si>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</si>
  <si>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</si>
  <si>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</si>
  <si>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</si>
  <si>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</si>
  <si>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</si>
  <si>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</si>
  <si>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</si>
  <si>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</si>
  <si>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</si>
  <si>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</si>
  <si>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</si>
  <si>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</si>
  <si>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</si>
  <si>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</si>
  <si>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</si>
  <si>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</si>
  <si>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</si>
  <si>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</si>
  <si>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</si>
  <si>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</si>
  <si>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</si>
  <si>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</si>
  <si>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</si>
  <si>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</si>
  <si>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</si>
  <si>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INSTITUTO DE CAMINOS Y CONSTRUCCIONES DE CUNDINAMARCA</t>
  </si>
  <si>
    <t>Nota 6: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</si>
  <si>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FIRMA PROPONENTE</t>
  </si>
  <si>
    <t>Especialista en Geotecnia</t>
  </si>
  <si>
    <t>Profesional Ingeniero Apoyo</t>
  </si>
  <si>
    <t>1. COSTOS DE PERSONAL</t>
  </si>
  <si>
    <t>3. ENSAYOS DE LABORATORIO</t>
  </si>
  <si>
    <t>PRESUPUESTO INTERVENTORÍA TÉCNICA, ADMINISTRATIVA, FINANCIERA, JURÍDICA, SOCIAL Y AMBIENTAL AL PROYECTO "MANTENIMIENTO DE LA VÍA DESDE EL SECTOR LA PLAYA HACIA EL CASCO URBANO DEL MUNICIPIO DE SUESCA, DEPARTAMENTO DE CUNDINAMARCA"</t>
  </si>
  <si>
    <t>SUESCA</t>
  </si>
  <si>
    <t>Especialista en Pavimentos</t>
  </si>
  <si>
    <t>Especialista Hidráulico o Hidrólogo</t>
  </si>
  <si>
    <t>Laboratorio (a monto agotable previo aprobacion de la entidad)**</t>
  </si>
  <si>
    <t>Nota 1. El valor por Laboratorio (a monto agotable previo aprobacion de la entidad) no debe ser modificado por el proponente.</t>
  </si>
  <si>
    <t>Nota 2. El presente formato de propuesta economica es inmodificable.</t>
  </si>
  <si>
    <t>Nota 3. Los valores unitarios ofrecidos para el capitulo de "OTROS COSTOS" no pueden ser superiores a los establecidos en el presupuesto oficial.</t>
  </si>
  <si>
    <t>Nota 4. Las dedicaciones establecidas por la entidad no pueden ser modificadas por el proponente.</t>
  </si>
  <si>
    <t>Nota 5.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</si>
  <si>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6. El valor de 0,7 correspondiente al componente 2 del FM, será el máximo a reconocer por parte de la Entidad.</t>
  </si>
  <si>
    <t>Nota 7. El Factor Prestacional correspondiente al componente 1 del FM debe ser ajustado según la modalidad de vinculación del personal a contratar. En todo caso, la Entidad solo reconocerá las prestaciones imputables a la modalidad de vinculación del personal.</t>
  </si>
  <si>
    <t>Nota 8. Durante la ejecución, se debe presentar una relación mensual de los profesionales que han hecho parte de las actividades ejecutadas dentro del periodo del reporte, indicando el tipo de vinculación, prestaciones sociales pagadas y su valor.</t>
  </si>
  <si>
    <t>Nota 9.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</si>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</sst>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 #,##0.00\ _€_-;\-* #,##0.00\ _€_-;_-* &quot;-&quot;??\ _€_-;_-@_-"/>
    <numFmt numFmtId="169" formatCode="_(&quot;$&quot;\ * #,##0.00_);_(&quot;$&quot;\ * \(#,##0.00\);_(&quot;$&quot;\ * &quot;-&quot;??_);_(@_)"/>
    <numFmt numFmtId="170" formatCode="_-&quot;$&quot;\ * #,##0.0000000_-;\-&quot;$&quot;\ * #,##0.0000000_-;_-&quot;$&quot;\ * &quot;-&quot;_-;_-@_-"/>
  </numFmts>
  <fonts count="19"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b/>
      <sz val="11"/>
      <color theme="1"/>
      <name val="Arial"/>
      <family val="2"/>
    </font>
    <font>
      <i/>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cellStyleXfs>
  <cellXfs count="138">
    <xf numFmtId="0" fontId="0" fillId="0" borderId="0" xfId="0"/>
    <xf numFmtId="9" fontId="2" fillId="0" borderId="32" xfId="2" applyFont="1" applyFill="1" applyBorder="1" applyAlignment="1" applyProtection="1">
      <alignment horizontal="center" vertical="center" wrapText="1"/>
    </xf>
    <xf numFmtId="2" fontId="2" fillId="0" borderId="32" xfId="2" applyNumberFormat="1" applyFont="1" applyFill="1" applyBorder="1" applyAlignment="1" applyProtection="1">
      <alignment horizontal="center" vertical="center" wrapText="1"/>
    </xf>
    <xf numFmtId="9" fontId="2" fillId="0" borderId="33" xfId="2" applyFont="1" applyFill="1" applyBorder="1" applyAlignment="1" applyProtection="1">
      <alignment horizontal="center" vertical="center" wrapText="1"/>
    </xf>
    <xf numFmtId="9" fontId="2" fillId="0" borderId="33" xfId="2" applyFont="1" applyBorder="1" applyAlignment="1" applyProtection="1">
      <alignment horizontal="center" vertical="center" wrapText="1"/>
    </xf>
    <xf numFmtId="2" fontId="2" fillId="0" borderId="33" xfId="2" applyNumberFormat="1" applyFont="1" applyBorder="1" applyAlignment="1" applyProtection="1">
      <alignment horizontal="center" vertical="center" wrapText="1"/>
    </xf>
    <xf numFmtId="2" fontId="3" fillId="0" borderId="32" xfId="2" applyNumberFormat="1" applyFont="1" applyBorder="1" applyAlignment="1" applyProtection="1">
      <alignment horizontal="center" vertical="center" wrapText="1"/>
    </xf>
    <xf numFmtId="165" fontId="3" fillId="2" borderId="34" xfId="1" applyNumberFormat="1" applyFont="1" applyFill="1" applyBorder="1" applyAlignment="1" applyProtection="1">
      <alignment horizontal="right" vertical="center"/>
    </xf>
    <xf numFmtId="165" fontId="2" fillId="0" borderId="33" xfId="0" applyNumberFormat="1" applyFont="1" applyBorder="1" applyAlignment="1" applyProtection="1">
      <alignment horizontal="center" vertical="center" wrapText="1"/>
      <protection locked="0"/>
    </xf>
    <xf numFmtId="165" fontId="2" fillId="2" borderId="37" xfId="1" applyNumberFormat="1" applyFont="1" applyFill="1" applyBorder="1" applyAlignment="1" applyProtection="1">
      <alignment horizontal="right" vertical="center"/>
    </xf>
    <xf numFmtId="10" fontId="2" fillId="2" borderId="0" xfId="2" applyNumberFormat="1" applyFont="1" applyFill="1" applyAlignment="1" applyProtection="1">
      <alignment horizontal="center"/>
    </xf>
    <xf numFmtId="9" fontId="2" fillId="2" borderId="0" xfId="2" applyFont="1" applyFill="1" applyAlignment="1" applyProtection="1">
      <alignment horizontal="center"/>
    </xf>
    <xf numFmtId="42" fontId="2" fillId="2" borderId="0" xfId="1" applyFont="1" applyFill="1" applyAlignment="1" applyProtection="1">
      <alignment horizontal="center"/>
    </xf>
    <xf numFmtId="170" fontId="2" fillId="2" borderId="0" xfId="1" applyNumberFormat="1" applyFont="1" applyFill="1" applyAlignment="1" applyProtection="1">
      <alignment horizontal="center"/>
    </xf>
    <xf numFmtId="165" fontId="2" fillId="0" borderId="33" xfId="1" applyNumberFormat="1" applyFont="1" applyFill="1" applyBorder="1" applyAlignment="1" applyProtection="1">
      <alignment horizontal="center" vertical="center"/>
      <protection locked="0"/>
    </xf>
    <xf numFmtId="165" fontId="2" fillId="0" borderId="33" xfId="1" applyNumberFormat="1" applyFont="1" applyFill="1" applyBorder="1" applyAlignment="1" applyProtection="1">
      <alignment horizontal="center" vertical="center"/>
    </xf>
    <xf numFmtId="0" fontId="2" fillId="0" borderId="0" xfId="0" applyFont="1" applyAlignment="1">
      <alignment horizontal="center"/>
    </xf>
    <xf numFmtId="0" fontId="2" fillId="2" borderId="0" xfId="0" applyFont="1" applyFill="1" applyAlignment="1">
      <alignment horizontal="center"/>
    </xf>
    <xf numFmtId="0" fontId="5" fillId="0" borderId="0" xfId="3" applyFont="1" applyAlignment="1">
      <alignment horizontal="center" vertical="center"/>
    </xf>
    <xf numFmtId="0" fontId="5" fillId="0" borderId="0" xfId="3" applyFont="1" applyAlignment="1">
      <alignment vertical="center"/>
    </xf>
    <xf numFmtId="0" fontId="2" fillId="2" borderId="4" xfId="0" applyFont="1" applyFill="1" applyBorder="1" applyAlignment="1">
      <alignment horizontal="center"/>
    </xf>
    <xf numFmtId="0" fontId="2" fillId="2" borderId="5" xfId="0" applyFont="1" applyFill="1" applyBorder="1" applyAlignment="1">
      <alignment horizontal="center"/>
    </xf>
    <xf numFmtId="164" fontId="7" fillId="2" borderId="13" xfId="0" applyNumberFormat="1" applyFont="1" applyFill="1" applyBorder="1" applyAlignment="1">
      <alignment horizontal="center"/>
    </xf>
    <xf numFmtId="0" fontId="8" fillId="2" borderId="5" xfId="0" applyFont="1" applyFill="1" applyBorder="1" applyAlignment="1">
      <alignment horizontal="center" wrapText="1"/>
    </xf>
    <xf numFmtId="0" fontId="8" fillId="2" borderId="4" xfId="0" applyFont="1" applyFill="1" applyBorder="1" applyAlignment="1">
      <alignment horizontal="left" indent="1"/>
    </xf>
    <xf numFmtId="0" fontId="7" fillId="2" borderId="14" xfId="0" applyFont="1" applyFill="1" applyBorder="1" applyAlignment="1">
      <alignment horizontal="center"/>
    </xf>
    <xf numFmtId="2" fontId="7" fillId="2" borderId="15" xfId="0" applyNumberFormat="1" applyFont="1" applyFill="1" applyBorder="1" applyAlignment="1">
      <alignment horizontal="center"/>
    </xf>
    <xf numFmtId="0" fontId="2" fillId="2" borderId="7" xfId="0" applyFont="1" applyFill="1" applyBorder="1" applyAlignment="1">
      <alignment horizontal="center"/>
    </xf>
    <xf numFmtId="0" fontId="2" fillId="2" borderId="16" xfId="0" applyFont="1" applyFill="1" applyBorder="1" applyAlignment="1">
      <alignment horizontal="center"/>
    </xf>
    <xf numFmtId="0" fontId="2" fillId="2" borderId="8" xfId="0" applyFont="1" applyFill="1" applyBorder="1" applyAlignment="1">
      <alignment horizontal="center"/>
    </xf>
    <xf numFmtId="0" fontId="2" fillId="2" borderId="0" xfId="0" applyFont="1" applyFill="1" applyAlignment="1">
      <alignment horizontal="left"/>
    </xf>
    <xf numFmtId="0" fontId="2" fillId="2" borderId="0" xfId="0" applyFont="1" applyFill="1" applyAlignment="1">
      <alignment horizontal="right"/>
    </xf>
    <xf numFmtId="0" fontId="2" fillId="2" borderId="0" xfId="0" applyFont="1" applyFill="1"/>
    <xf numFmtId="0" fontId="2" fillId="2" borderId="0" xfId="0" applyFont="1" applyFill="1" applyAlignment="1">
      <alignment horizontal="center" vertical="center"/>
    </xf>
    <xf numFmtId="0" fontId="11" fillId="4" borderId="28" xfId="0" applyFont="1" applyFill="1" applyBorder="1" applyAlignment="1">
      <alignment vertical="center"/>
    </xf>
    <xf numFmtId="0" fontId="11" fillId="4" borderId="29" xfId="0" applyFont="1" applyFill="1" applyBorder="1" applyAlignment="1">
      <alignment vertical="center"/>
    </xf>
    <xf numFmtId="0" fontId="11" fillId="4" borderId="30" xfId="0" applyFont="1" applyFill="1" applyBorder="1" applyAlignment="1">
      <alignment vertical="center"/>
    </xf>
    <xf numFmtId="0" fontId="2" fillId="0" borderId="33" xfId="0" applyFont="1" applyBorder="1" applyAlignment="1">
      <alignment horizontal="center" vertical="center"/>
    </xf>
    <xf numFmtId="166" fontId="2" fillId="0" borderId="32" xfId="0" applyNumberFormat="1" applyFont="1" applyBorder="1" applyAlignment="1">
      <alignment horizontal="center" vertical="center" wrapText="1"/>
    </xf>
    <xf numFmtId="167" fontId="2" fillId="0" borderId="34" xfId="0" applyNumberFormat="1" applyFont="1" applyBorder="1" applyAlignment="1">
      <alignment horizontal="left" vertical="center" wrapText="1"/>
    </xf>
    <xf numFmtId="168" fontId="2" fillId="0" borderId="0" xfId="0" applyNumberFormat="1" applyFont="1" applyAlignment="1">
      <alignment horizontal="center"/>
    </xf>
    <xf numFmtId="4" fontId="2" fillId="0" borderId="0" xfId="0" applyNumberFormat="1" applyFont="1" applyAlignment="1">
      <alignment horizontal="center"/>
    </xf>
    <xf numFmtId="166" fontId="2" fillId="0" borderId="33" xfId="0" applyNumberFormat="1" applyFont="1" applyBorder="1" applyAlignment="1">
      <alignment horizontal="center" vertical="center" wrapText="1"/>
    </xf>
    <xf numFmtId="2" fontId="2" fillId="0" borderId="33" xfId="0" applyNumberFormat="1" applyFont="1" applyBorder="1" applyAlignment="1">
      <alignment horizontal="center" vertical="center" wrapText="1"/>
    </xf>
    <xf numFmtId="167" fontId="2" fillId="0" borderId="37" xfId="0" applyNumberFormat="1" applyFont="1" applyBorder="1" applyAlignment="1">
      <alignment horizontal="left" vertical="center" wrapText="1"/>
    </xf>
    <xf numFmtId="165" fontId="2" fillId="0" borderId="33" xfId="0" applyNumberFormat="1" applyFont="1" applyBorder="1" applyAlignment="1">
      <alignment horizontal="center" vertical="center" wrapText="1"/>
    </xf>
    <xf numFmtId="0" fontId="2" fillId="0" borderId="33" xfId="0" applyFont="1" applyBorder="1" applyAlignment="1">
      <alignment horizontal="center" vertical="center" wrapText="1"/>
    </xf>
    <xf numFmtId="0" fontId="12" fillId="4" borderId="10" xfId="0" applyFont="1" applyFill="1" applyBorder="1" applyAlignment="1">
      <alignment vertical="center"/>
    </xf>
    <xf numFmtId="0" fontId="12" fillId="4" borderId="11" xfId="0" applyFont="1" applyFill="1" applyBorder="1" applyAlignment="1">
      <alignment vertical="center"/>
    </xf>
    <xf numFmtId="0" fontId="12" fillId="4" borderId="12" xfId="0" applyFont="1" applyFill="1" applyBorder="1" applyAlignment="1">
      <alignment vertical="center"/>
    </xf>
    <xf numFmtId="165" fontId="2" fillId="0" borderId="37" xfId="0" applyNumberFormat="1" applyFont="1" applyBorder="1" applyAlignment="1">
      <alignment horizontal="left" vertical="center" wrapText="1"/>
    </xf>
    <xf numFmtId="168" fontId="2" fillId="2" borderId="0" xfId="0" applyNumberFormat="1" applyFont="1" applyFill="1" applyAlignment="1">
      <alignment horizontal="center"/>
    </xf>
    <xf numFmtId="4" fontId="2" fillId="2" borderId="0" xfId="0" applyNumberFormat="1" applyFont="1" applyFill="1" applyAlignment="1">
      <alignment horizontal="center"/>
    </xf>
    <xf numFmtId="169" fontId="13" fillId="5" borderId="41" xfId="0" applyNumberFormat="1" applyFont="1" applyFill="1" applyBorder="1" applyAlignment="1">
      <alignment horizontal="left" vertical="center"/>
    </xf>
    <xf numFmtId="0" fontId="15" fillId="4" borderId="22"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2" fillId="2" borderId="33" xfId="0" applyFont="1" applyFill="1" applyBorder="1" applyAlignment="1">
      <alignment horizontal="center" vertical="center"/>
    </xf>
    <xf numFmtId="169" fontId="13" fillId="5" borderId="45" xfId="0" applyNumberFormat="1" applyFont="1" applyFill="1" applyBorder="1" applyAlignment="1">
      <alignment horizontal="left" vertical="center"/>
    </xf>
    <xf numFmtId="0" fontId="16" fillId="4" borderId="47" xfId="0" applyFont="1" applyFill="1" applyBorder="1" applyAlignment="1">
      <alignment horizontal="center" vertical="center" wrapText="1"/>
    </xf>
    <xf numFmtId="0" fontId="16" fillId="4" borderId="50" xfId="0" applyFont="1" applyFill="1" applyBorder="1" applyAlignment="1">
      <alignment horizontal="center" vertical="center" wrapText="1"/>
    </xf>
    <xf numFmtId="0" fontId="3" fillId="2" borderId="32" xfId="0" applyFont="1" applyFill="1" applyBorder="1" applyAlignment="1">
      <alignment horizontal="center" vertical="center"/>
    </xf>
    <xf numFmtId="169" fontId="13" fillId="6" borderId="45" xfId="0" applyNumberFormat="1" applyFont="1" applyFill="1" applyBorder="1" applyAlignment="1">
      <alignment horizontal="left" vertical="center"/>
    </xf>
    <xf numFmtId="0" fontId="2" fillId="2" borderId="0" xfId="0" applyFont="1" applyFill="1" applyAlignment="1">
      <alignment horizontal="left" vertical="center"/>
    </xf>
    <xf numFmtId="0" fontId="17" fillId="0" borderId="0" xfId="0" applyFont="1" applyAlignment="1">
      <alignment vertical="center"/>
    </xf>
    <xf numFmtId="0" fontId="18" fillId="0" borderId="0" xfId="0" applyFont="1" applyAlignment="1">
      <alignment vertical="center"/>
    </xf>
    <xf numFmtId="0" fontId="2" fillId="0" borderId="0" xfId="0" applyFont="1" applyAlignment="1" applyProtection="1">
      <alignment horizontal="center"/>
      <protection locked="0"/>
    </xf>
    <xf numFmtId="0" fontId="12" fillId="4" borderId="11" xfId="0" applyFont="1" applyFill="1" applyBorder="1" applyAlignment="1" applyProtection="1">
      <alignment vertical="center"/>
      <protection locked="0"/>
    </xf>
    <xf numFmtId="0" fontId="2" fillId="0" borderId="16" xfId="0" applyFont="1" applyBorder="1" applyAlignment="1" applyProtection="1">
      <alignment horizontal="center"/>
      <protection locked="0"/>
    </xf>
    <xf numFmtId="0" fontId="2" fillId="0" borderId="0" xfId="0" applyFont="1" applyAlignment="1">
      <alignment horizontal="left"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3" xfId="3" applyFont="1" applyBorder="1" applyAlignment="1">
      <alignment horizontal="center" vertical="center" wrapText="1"/>
    </xf>
    <xf numFmtId="0" fontId="4" fillId="0" borderId="6" xfId="3" applyFont="1" applyBorder="1" applyAlignment="1">
      <alignment horizontal="center" vertical="center" wrapText="1"/>
    </xf>
    <xf numFmtId="0" fontId="4" fillId="0" borderId="9" xfId="3"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7" fillId="2" borderId="4" xfId="0" applyFont="1" applyFill="1" applyBorder="1" applyAlignment="1">
      <alignment horizontal="center" wrapText="1"/>
    </xf>
    <xf numFmtId="0" fontId="7" fillId="2" borderId="0" xfId="0" applyFont="1" applyFill="1" applyAlignment="1">
      <alignment horizontal="center" wrapText="1"/>
    </xf>
    <xf numFmtId="0" fontId="8" fillId="2" borderId="0" xfId="0" applyFont="1" applyFill="1" applyAlignment="1">
      <alignment horizontal="left" indent="6"/>
    </xf>
    <xf numFmtId="0" fontId="7" fillId="2" borderId="13" xfId="0" applyFont="1" applyFill="1" applyBorder="1" applyAlignment="1">
      <alignment horizontal="left" indent="1"/>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19"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2" fillId="0" borderId="38" xfId="0" applyFont="1" applyBorder="1" applyAlignment="1">
      <alignment horizontal="left" vertical="center" wrapText="1"/>
    </xf>
    <xf numFmtId="0" fontId="2" fillId="0" borderId="33" xfId="0" applyFont="1" applyBorder="1" applyAlignment="1">
      <alignment horizontal="left" vertical="center" wrapText="1"/>
    </xf>
    <xf numFmtId="0" fontId="10" fillId="4" borderId="23" xfId="0" applyFont="1" applyFill="1" applyBorder="1" applyAlignment="1">
      <alignment horizontal="center" vertical="center" wrapText="1"/>
    </xf>
    <xf numFmtId="0" fontId="10" fillId="4" borderId="27" xfId="0" applyFont="1" applyFill="1" applyBorder="1" applyAlignment="1">
      <alignment horizontal="center" vertical="center" wrapText="1"/>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13" fillId="5" borderId="39" xfId="0" applyFont="1" applyFill="1" applyBorder="1" applyAlignment="1">
      <alignment horizontal="right" vertical="center"/>
    </xf>
    <xf numFmtId="0" fontId="13" fillId="5" borderId="40" xfId="0" applyFont="1" applyFill="1" applyBorder="1" applyAlignment="1">
      <alignment horizontal="right" vertical="center"/>
    </xf>
    <xf numFmtId="165" fontId="2" fillId="2" borderId="33" xfId="1" applyNumberFormat="1" applyFont="1" applyFill="1" applyBorder="1" applyAlignment="1" applyProtection="1">
      <alignment horizontal="center" vertical="center"/>
    </xf>
    <xf numFmtId="0" fontId="15" fillId="4" borderId="42"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5" fillId="4" borderId="43" xfId="0" applyFont="1" applyFill="1" applyBorder="1" applyAlignment="1">
      <alignment horizontal="center" vertical="center" wrapText="1"/>
    </xf>
    <xf numFmtId="0" fontId="15" fillId="4" borderId="44" xfId="0" applyFont="1" applyFill="1" applyBorder="1" applyAlignment="1">
      <alignment horizontal="center" vertical="center" wrapText="1"/>
    </xf>
    <xf numFmtId="0" fontId="2" fillId="2" borderId="38" xfId="0" applyFont="1" applyFill="1" applyBorder="1" applyAlignment="1">
      <alignment horizontal="justify" vertical="center" wrapText="1"/>
    </xf>
    <xf numFmtId="0" fontId="2" fillId="2" borderId="33" xfId="0" applyFont="1" applyFill="1" applyBorder="1" applyAlignment="1">
      <alignment horizontal="justify" vertical="center" wrapText="1"/>
    </xf>
    <xf numFmtId="0" fontId="2" fillId="0" borderId="38" xfId="0" applyFont="1" applyBorder="1" applyAlignment="1">
      <alignment horizontal="justify" vertical="center" wrapText="1"/>
    </xf>
    <xf numFmtId="0" fontId="2" fillId="0" borderId="33" xfId="0" applyFont="1" applyBorder="1" applyAlignment="1">
      <alignment horizontal="justify" vertical="center" wrapText="1"/>
    </xf>
    <xf numFmtId="0" fontId="2" fillId="2" borderId="38" xfId="0" applyFont="1" applyFill="1" applyBorder="1" applyAlignment="1">
      <alignment horizontal="left" vertical="center" wrapText="1"/>
    </xf>
    <xf numFmtId="0" fontId="2" fillId="2" borderId="33" xfId="0" applyFont="1" applyFill="1" applyBorder="1" applyAlignment="1">
      <alignment horizontal="left" vertical="center" wrapText="1"/>
    </xf>
    <xf numFmtId="0" fontId="2" fillId="2" borderId="0" xfId="0" applyFont="1" applyFill="1" applyAlignment="1">
      <alignment horizontal="left"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6" borderId="10" xfId="0" applyFont="1" applyFill="1" applyBorder="1" applyAlignment="1">
      <alignment horizontal="right" vertical="center"/>
    </xf>
    <xf numFmtId="0" fontId="13" fillId="6" borderId="11" xfId="0" applyFont="1" applyFill="1" applyBorder="1" applyAlignment="1">
      <alignment horizontal="right" vertical="center"/>
    </xf>
    <xf numFmtId="0" fontId="13" fillId="5" borderId="10" xfId="0" applyFont="1" applyFill="1" applyBorder="1" applyAlignment="1">
      <alignment horizontal="right" vertical="center"/>
    </xf>
    <xf numFmtId="0" fontId="13" fillId="5" borderId="11" xfId="0" applyFont="1" applyFill="1" applyBorder="1" applyAlignment="1">
      <alignment horizontal="right" vertical="center"/>
    </xf>
    <xf numFmtId="0" fontId="2" fillId="2" borderId="0" xfId="0" applyFont="1" applyFill="1" applyAlignment="1">
      <alignment horizontal="left" vertical="center"/>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3" fillId="2" borderId="31" xfId="0" applyFont="1" applyFill="1" applyBorder="1" applyAlignment="1">
      <alignment horizontal="left" vertical="center" wrapText="1"/>
    </xf>
    <xf numFmtId="0" fontId="3" fillId="2" borderId="32" xfId="0" applyFont="1" applyFill="1" applyBorder="1" applyAlignment="1">
      <alignment horizontal="left" vertical="center" wrapText="1"/>
    </xf>
    <xf numFmtId="165" fontId="3" fillId="2" borderId="32" xfId="1" applyNumberFormat="1" applyFont="1" applyFill="1" applyBorder="1" applyAlignment="1" applyProtection="1">
      <alignment horizontal="center" vertical="center"/>
    </xf>
    <xf numFmtId="165" fontId="2" fillId="2" borderId="33" xfId="1" applyNumberFormat="1" applyFont="1" applyFill="1" applyBorder="1" applyAlignment="1" applyProtection="1">
      <alignment horizontal="center" vertical="center"/>
      <protection locked="0"/>
    </xf>
    <xf numFmtId="0" fontId="8" fillId="0" borderId="0" xfId="0" applyFont="1" applyAlignment="1">
      <alignment horizontal="center"/>
    </xf>
    <xf numFmtId="0" fontId="2" fillId="2" borderId="0" xfId="0" applyFont="1" applyFill="1" applyAlignment="1">
      <alignment horizontal="justify" vertical="center"/>
    </xf>
    <xf numFmtId="0" fontId="0" fillId="0" borderId="0" xfId="0" applyAlignment="1">
      <alignment horizontal="justify" vertical="center"/>
    </xf>
  </cellXfs>
  <cellStyles count="4">
    <cellStyle name="Moneda [0]" xfId="1" builtinId="7"/>
    <cellStyle name="Normal" xfId="0" builtinId="0"/>
    <cellStyle name="Normal 10 2" xfId="3" xr:uid="{054B62F2-B9A9-42FA-BCF3-612264002FC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72" Type="http://schemas.microsoft.com/office/2017/10/relationships/person" Target="persons/person.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441512</xdr:colOff>
      <xdr:row>0</xdr:row>
      <xdr:rowOff>94130</xdr:rowOff>
    </xdr:from>
    <xdr:to>
      <xdr:col>2</xdr:col>
      <xdr:colOff>1298014</xdr:colOff>
      <xdr:row>7</xdr:row>
      <xdr:rowOff>3686</xdr:rowOff>
    </xdr:to>
    <xdr:pic>
      <xdr:nvPicPr>
        <xdr:cNvPr id="3" name="Imagen 2">
          <a:extLst>
            <a:ext uri="{FF2B5EF4-FFF2-40B4-BE49-F238E27FC236}">
              <a16:creationId xmlns:a16="http://schemas.microsoft.com/office/drawing/2014/main" id="{D572AF7B-A61F-3F2D-D638-583401D13C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8053" y="94130"/>
          <a:ext cx="2557182" cy="105061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283685</xdr:colOff>
      <xdr:row>0</xdr:row>
      <xdr:rowOff>89050</xdr:rowOff>
    </xdr:from>
    <xdr:to>
      <xdr:col>2</xdr:col>
      <xdr:colOff>1136377</xdr:colOff>
      <xdr:row>7</xdr:row>
      <xdr:rowOff>2416</xdr:rowOff>
    </xdr:to>
    <xdr:pic>
      <xdr:nvPicPr>
        <xdr:cNvPr id="2" name="Imagen 1">
          <a:extLst>
            <a:ext uri="{FF2B5EF4-FFF2-40B4-BE49-F238E27FC236}">
              <a16:creationId xmlns:a16="http://schemas.microsoft.com/office/drawing/2014/main" id="{1AC869FC-6CD6-43F1-9A59-9C126A5842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9140" y="89050"/>
          <a:ext cx="2538328" cy="1067911"/>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Andres Torres M." id="{A18759CC-8A46-4F19-9A63-2E155A9257BA}" userId="6eb6bc1a595999cd"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7D01-C877-4938-AB43-EA14FB99E72D}">
  <sheetPr codeName="Hoja1">
    <pageSetUpPr fitToPage="1"/>
  </sheetPr>
  <dimension ref="A1:O70"/>
  <sheetViews>
    <sheetView showGridLines="0" tabSelected="1" view="pageBreakPreview" zoomScale="70" zoomScaleNormal="40" zoomScaleSheetLayoutView="70" zoomScalePageLayoutView="70" workbookViewId="0">
      <selection activeCell="B66" sqref="B66:I66"/>
    </sheetView>
  </sheetViews>
  <sheetFormatPr baseColWidth="10" defaultColWidth="11.44140625" defaultRowHeight="13.2" x14ac:dyDescent="0.25"/>
  <cols>
    <col min="1" max="1" width="1.6640625" style="16" customWidth="1"/>
    <col min="2" max="2" width="24.6640625" style="16" customWidth="1"/>
    <col min="3" max="3" width="26.6640625" style="16" customWidth="1"/>
    <col min="4" max="4" width="17.6640625" style="16" customWidth="1"/>
    <col min="5" max="5" width="10.6640625" style="16" customWidth="1"/>
    <col min="6" max="6" width="13.6640625" style="16" customWidth="1"/>
    <col min="7" max="7" width="14.6640625" style="16" customWidth="1"/>
    <col min="8" max="8" width="12.44140625" style="16" customWidth="1"/>
    <col min="9" max="9" width="11.6640625" style="16" customWidth="1"/>
    <col min="10" max="10" width="22.6640625" style="16" customWidth="1"/>
    <col min="11" max="11" width="2.5546875" style="17" customWidth="1"/>
    <col min="12" max="12" width="24.5546875" style="16" customWidth="1"/>
    <col min="13" max="13" width="20.109375" style="16" bestFit="1" customWidth="1"/>
    <col min="14" max="14" width="14.88671875" style="16" customWidth="1"/>
    <col min="15" max="15" width="12.109375" style="16" bestFit="1" customWidth="1"/>
    <col min="16" max="16384" width="11.44140625" style="16"/>
  </cols>
  <sheetData>
    <row r="1" spans="1:11" ht="13.8" thickBot="1" x14ac:dyDescent="0.3"/>
    <row r="2" spans="1:11" ht="14.4" customHeight="1" x14ac:dyDescent="0.25">
      <c r="B2" s="69"/>
      <c r="C2" s="70"/>
      <c r="D2" s="75" t="s">
        <v>53</v>
      </c>
      <c r="E2" s="75"/>
      <c r="F2" s="75"/>
      <c r="G2" s="75"/>
      <c r="H2" s="75"/>
      <c r="I2" s="75"/>
      <c r="J2" s="75"/>
    </row>
    <row r="3" spans="1:11" s="19" customFormat="1" ht="14.4" customHeight="1" x14ac:dyDescent="0.3">
      <c r="A3" s="18"/>
      <c r="B3" s="71"/>
      <c r="C3" s="72"/>
      <c r="D3" s="76"/>
      <c r="E3" s="76"/>
      <c r="F3" s="76"/>
      <c r="G3" s="76"/>
      <c r="H3" s="76"/>
      <c r="I3" s="76"/>
      <c r="J3" s="76"/>
      <c r="K3" s="18"/>
    </row>
    <row r="4" spans="1:11" s="19" customFormat="1" ht="14.4" customHeight="1" x14ac:dyDescent="0.3">
      <c r="A4" s="18"/>
      <c r="B4" s="71"/>
      <c r="C4" s="72"/>
      <c r="D4" s="76"/>
      <c r="E4" s="76"/>
      <c r="F4" s="76"/>
      <c r="G4" s="76"/>
      <c r="H4" s="76"/>
      <c r="I4" s="76"/>
      <c r="J4" s="76"/>
      <c r="K4" s="18"/>
    </row>
    <row r="5" spans="1:11" s="19" customFormat="1" ht="14.4" customHeight="1" x14ac:dyDescent="0.3">
      <c r="A5" s="18"/>
      <c r="B5" s="71"/>
      <c r="C5" s="72"/>
      <c r="D5" s="76"/>
      <c r="E5" s="76"/>
      <c r="F5" s="76"/>
      <c r="G5" s="76"/>
      <c r="H5" s="76"/>
      <c r="I5" s="76"/>
      <c r="J5" s="76"/>
      <c r="K5" s="18"/>
    </row>
    <row r="6" spans="1:11" s="19" customFormat="1" ht="15" customHeight="1" thickBot="1" x14ac:dyDescent="0.35">
      <c r="A6" s="18"/>
      <c r="B6" s="73"/>
      <c r="C6" s="74"/>
      <c r="D6" s="77"/>
      <c r="E6" s="77"/>
      <c r="F6" s="77"/>
      <c r="G6" s="77"/>
      <c r="H6" s="77"/>
      <c r="I6" s="77"/>
      <c r="J6" s="77"/>
      <c r="K6" s="18"/>
    </row>
    <row r="7" spans="1:11" s="17" customFormat="1" ht="4.3499999999999996" customHeight="1" thickBot="1" x14ac:dyDescent="0.3">
      <c r="B7" s="20"/>
      <c r="J7" s="21"/>
    </row>
    <row r="8" spans="1:11" s="17" customFormat="1" ht="73.95" customHeight="1" thickBot="1" x14ac:dyDescent="0.3">
      <c r="B8" s="78" t="s">
        <v>60</v>
      </c>
      <c r="C8" s="79"/>
      <c r="D8" s="79"/>
      <c r="E8" s="79"/>
      <c r="F8" s="79"/>
      <c r="G8" s="79"/>
      <c r="H8" s="79"/>
      <c r="I8" s="79"/>
      <c r="J8" s="80"/>
    </row>
    <row r="9" spans="1:11" s="17" customFormat="1" ht="26.4" x14ac:dyDescent="0.25">
      <c r="B9" s="81"/>
      <c r="C9" s="82"/>
      <c r="D9" s="82"/>
      <c r="E9" s="82"/>
      <c r="F9" s="83" t="s">
        <v>0</v>
      </c>
      <c r="G9" s="83"/>
      <c r="H9" s="22">
        <v>0.93400000000000005</v>
      </c>
      <c r="J9" s="23" t="s">
        <v>1</v>
      </c>
    </row>
    <row r="10" spans="1:11" s="17" customFormat="1" ht="17.399999999999999" customHeight="1" x14ac:dyDescent="0.25">
      <c r="B10" s="24" t="s">
        <v>2</v>
      </c>
      <c r="C10" s="84" t="s">
        <v>61</v>
      </c>
      <c r="D10" s="84"/>
      <c r="E10" s="84"/>
      <c r="F10" s="83" t="s">
        <v>3</v>
      </c>
      <c r="G10" s="83"/>
      <c r="H10" s="25">
        <v>1</v>
      </c>
      <c r="J10" s="26">
        <v>4</v>
      </c>
    </row>
    <row r="11" spans="1:11" s="17" customFormat="1" ht="8.1" customHeight="1" thickBot="1" x14ac:dyDescent="0.3">
      <c r="B11" s="27"/>
      <c r="C11" s="28"/>
      <c r="D11" s="28"/>
      <c r="E11" s="28"/>
      <c r="F11" s="28"/>
      <c r="G11" s="28"/>
      <c r="H11" s="28"/>
      <c r="I11" s="28"/>
      <c r="J11" s="29"/>
    </row>
    <row r="12" spans="1:11" s="17" customFormat="1" ht="14.1" customHeight="1" thickBot="1" x14ac:dyDescent="0.3">
      <c r="B12" s="30"/>
      <c r="C12" s="30"/>
      <c r="D12" s="30"/>
      <c r="E12" s="30"/>
      <c r="F12" s="31"/>
      <c r="G12" s="31"/>
      <c r="J12" s="32"/>
    </row>
    <row r="13" spans="1:11" s="33" customFormat="1" ht="15" x14ac:dyDescent="0.3">
      <c r="B13" s="85" t="s">
        <v>58</v>
      </c>
      <c r="C13" s="86"/>
      <c r="D13" s="86"/>
      <c r="E13" s="86"/>
      <c r="F13" s="86"/>
      <c r="G13" s="86"/>
      <c r="H13" s="86"/>
      <c r="I13" s="86"/>
      <c r="J13" s="87"/>
    </row>
    <row r="14" spans="1:11" s="17" customFormat="1" x14ac:dyDescent="0.25">
      <c r="B14" s="88" t="s">
        <v>4</v>
      </c>
      <c r="C14" s="89"/>
      <c r="D14" s="92" t="s">
        <v>5</v>
      </c>
      <c r="E14" s="92" t="s">
        <v>6</v>
      </c>
      <c r="F14" s="92" t="s">
        <v>7</v>
      </c>
      <c r="G14" s="92" t="s">
        <v>8</v>
      </c>
      <c r="H14" s="92" t="s">
        <v>9</v>
      </c>
      <c r="I14" s="92" t="s">
        <v>10</v>
      </c>
      <c r="J14" s="96" t="s">
        <v>11</v>
      </c>
    </row>
    <row r="15" spans="1:11" s="17" customFormat="1" ht="12.75" customHeight="1" x14ac:dyDescent="0.25">
      <c r="B15" s="90"/>
      <c r="C15" s="91"/>
      <c r="D15" s="93"/>
      <c r="E15" s="93"/>
      <c r="F15" s="93"/>
      <c r="G15" s="93"/>
      <c r="H15" s="93"/>
      <c r="I15" s="93"/>
      <c r="J15" s="97"/>
    </row>
    <row r="16" spans="1:11" s="17" customFormat="1" ht="21" customHeight="1" thickBot="1" x14ac:dyDescent="0.3">
      <c r="B16" s="34" t="s">
        <v>12</v>
      </c>
      <c r="C16" s="35"/>
      <c r="D16" s="35"/>
      <c r="E16" s="35"/>
      <c r="F16" s="35"/>
      <c r="G16" s="35"/>
      <c r="H16" s="35"/>
      <c r="I16" s="35"/>
      <c r="J16" s="36"/>
    </row>
    <row r="17" spans="2:14" x14ac:dyDescent="0.25">
      <c r="B17" s="98" t="s">
        <v>13</v>
      </c>
      <c r="C17" s="99"/>
      <c r="D17" s="15">
        <v>10950000</v>
      </c>
      <c r="E17" s="37" t="s">
        <v>14</v>
      </c>
      <c r="F17" s="38">
        <v>1</v>
      </c>
      <c r="G17" s="1">
        <v>0.3</v>
      </c>
      <c r="H17" s="2">
        <v>4</v>
      </c>
      <c r="I17" s="2">
        <v>2.2999999999999998</v>
      </c>
      <c r="J17" s="39">
        <f>+IF(F17&lt;&gt;0,IF(I17&lt;&gt;0,(ROUNDUP(D17*F17*G17*H17*(I17),0)),(ROUNDUP(D17*F17*G17*H17,0))),0)</f>
        <v>30222000</v>
      </c>
      <c r="K17" s="16"/>
      <c r="L17" s="40"/>
      <c r="M17" s="41"/>
      <c r="N17" s="41"/>
    </row>
    <row r="18" spans="2:14" ht="12.75" customHeight="1" x14ac:dyDescent="0.25">
      <c r="B18" s="100" t="s">
        <v>56</v>
      </c>
      <c r="C18" s="101"/>
      <c r="D18" s="15">
        <v>8360700</v>
      </c>
      <c r="E18" s="37" t="s">
        <v>14</v>
      </c>
      <c r="F18" s="42">
        <v>1</v>
      </c>
      <c r="G18" s="3">
        <v>0.2</v>
      </c>
      <c r="H18" s="43">
        <v>3</v>
      </c>
      <c r="I18" s="43">
        <f>+I17</f>
        <v>2.2999999999999998</v>
      </c>
      <c r="J18" s="44">
        <f t="shared" ref="J18:J29" si="0">+IF(F18&lt;&gt;0,IF(I18&lt;&gt;0,(ROUNDUP(D18*F18*G18*H18*(I18),0)),(ROUNDUP(D18*F18*G18*H18,0))),0)</f>
        <v>11537766</v>
      </c>
      <c r="K18" s="16"/>
      <c r="L18" s="40"/>
      <c r="M18" s="41"/>
      <c r="N18" s="41"/>
    </row>
    <row r="19" spans="2:14" ht="12.75" hidden="1" customHeight="1" x14ac:dyDescent="0.25">
      <c r="B19" s="94" t="s">
        <v>15</v>
      </c>
      <c r="C19" s="95"/>
      <c r="D19" s="45">
        <v>7380728.25</v>
      </c>
      <c r="E19" s="37" t="s">
        <v>14</v>
      </c>
      <c r="F19" s="42"/>
      <c r="G19" s="3"/>
      <c r="H19" s="43"/>
      <c r="I19" s="43">
        <f>+I18</f>
        <v>2.2999999999999998</v>
      </c>
      <c r="J19" s="44">
        <f t="shared" si="0"/>
        <v>0</v>
      </c>
      <c r="K19" s="16"/>
      <c r="L19" s="40"/>
      <c r="M19" s="41"/>
      <c r="N19" s="41"/>
    </row>
    <row r="20" spans="2:14" ht="12.75" hidden="1" customHeight="1" x14ac:dyDescent="0.25">
      <c r="B20" s="94" t="s">
        <v>16</v>
      </c>
      <c r="C20" s="95"/>
      <c r="D20" s="45">
        <v>7380728.25</v>
      </c>
      <c r="E20" s="37" t="s">
        <v>14</v>
      </c>
      <c r="F20" s="42"/>
      <c r="G20" s="3"/>
      <c r="H20" s="43"/>
      <c r="I20" s="43">
        <f t="shared" ref="I20:I28" si="1">+I19</f>
        <v>2.2999999999999998</v>
      </c>
      <c r="J20" s="44">
        <f t="shared" si="0"/>
        <v>0</v>
      </c>
      <c r="K20" s="16"/>
      <c r="L20" s="40"/>
      <c r="M20" s="41"/>
      <c r="N20" s="41"/>
    </row>
    <row r="21" spans="2:14" x14ac:dyDescent="0.25">
      <c r="B21" s="94" t="s">
        <v>62</v>
      </c>
      <c r="C21" s="95"/>
      <c r="D21" s="15">
        <v>8360700</v>
      </c>
      <c r="E21" s="37" t="s">
        <v>14</v>
      </c>
      <c r="F21" s="42">
        <v>1</v>
      </c>
      <c r="G21" s="3">
        <v>0.2</v>
      </c>
      <c r="H21" s="43">
        <v>3</v>
      </c>
      <c r="I21" s="43">
        <f t="shared" si="1"/>
        <v>2.2999999999999998</v>
      </c>
      <c r="J21" s="44">
        <f t="shared" si="0"/>
        <v>11537766</v>
      </c>
      <c r="K21" s="16"/>
      <c r="L21" s="40"/>
      <c r="M21" s="41"/>
      <c r="N21" s="41"/>
    </row>
    <row r="22" spans="2:14" ht="12.75" customHeight="1" x14ac:dyDescent="0.25">
      <c r="B22" s="94" t="s">
        <v>17</v>
      </c>
      <c r="C22" s="95"/>
      <c r="D22" s="15">
        <v>8360700</v>
      </c>
      <c r="E22" s="37" t="s">
        <v>14</v>
      </c>
      <c r="F22" s="42">
        <v>1</v>
      </c>
      <c r="G22" s="3">
        <v>0.2</v>
      </c>
      <c r="H22" s="43">
        <v>3</v>
      </c>
      <c r="I22" s="43">
        <f t="shared" si="1"/>
        <v>2.2999999999999998</v>
      </c>
      <c r="J22" s="44">
        <f t="shared" si="0"/>
        <v>11537766</v>
      </c>
      <c r="K22" s="16"/>
      <c r="L22" s="40"/>
      <c r="M22" s="41"/>
      <c r="N22" s="41"/>
    </row>
    <row r="23" spans="2:14" x14ac:dyDescent="0.25">
      <c r="B23" s="94" t="s">
        <v>22</v>
      </c>
      <c r="C23" s="95"/>
      <c r="D23" s="15">
        <v>4650000</v>
      </c>
      <c r="E23" s="46" t="s">
        <v>14</v>
      </c>
      <c r="F23" s="42">
        <v>1</v>
      </c>
      <c r="G23" s="3">
        <v>1</v>
      </c>
      <c r="H23" s="43">
        <v>4</v>
      </c>
      <c r="I23" s="43">
        <f t="shared" si="1"/>
        <v>2.2999999999999998</v>
      </c>
      <c r="J23" s="44">
        <f t="shared" si="0"/>
        <v>42780000</v>
      </c>
      <c r="K23" s="16"/>
      <c r="L23" s="40"/>
      <c r="M23" s="41"/>
      <c r="N23" s="41"/>
    </row>
    <row r="24" spans="2:14" x14ac:dyDescent="0.25">
      <c r="B24" s="94" t="s">
        <v>63</v>
      </c>
      <c r="C24" s="95"/>
      <c r="D24" s="15">
        <v>8360700</v>
      </c>
      <c r="E24" s="37" t="s">
        <v>14</v>
      </c>
      <c r="F24" s="42">
        <v>1</v>
      </c>
      <c r="G24" s="3">
        <v>0.2</v>
      </c>
      <c r="H24" s="43">
        <v>3</v>
      </c>
      <c r="I24" s="43">
        <f t="shared" si="1"/>
        <v>2.2999999999999998</v>
      </c>
      <c r="J24" s="44">
        <f t="shared" si="0"/>
        <v>11537766</v>
      </c>
      <c r="K24" s="16"/>
      <c r="L24" s="40"/>
      <c r="M24" s="41"/>
      <c r="N24" s="41"/>
    </row>
    <row r="25" spans="2:14" x14ac:dyDescent="0.25">
      <c r="B25" s="94" t="s">
        <v>19</v>
      </c>
      <c r="C25" s="95"/>
      <c r="D25" s="15">
        <v>5050000</v>
      </c>
      <c r="E25" s="37" t="s">
        <v>14</v>
      </c>
      <c r="F25" s="42">
        <v>1</v>
      </c>
      <c r="G25" s="3">
        <v>0.1</v>
      </c>
      <c r="H25" s="43">
        <v>2</v>
      </c>
      <c r="I25" s="43">
        <f t="shared" si="1"/>
        <v>2.2999999999999998</v>
      </c>
      <c r="J25" s="44">
        <f t="shared" si="0"/>
        <v>2323000</v>
      </c>
      <c r="K25" s="16"/>
      <c r="L25" s="40"/>
      <c r="M25" s="41"/>
      <c r="N25" s="41"/>
    </row>
    <row r="26" spans="2:14" x14ac:dyDescent="0.25">
      <c r="B26" s="94" t="s">
        <v>20</v>
      </c>
      <c r="C26" s="95"/>
      <c r="D26" s="15">
        <v>6795750</v>
      </c>
      <c r="E26" s="37" t="s">
        <v>14</v>
      </c>
      <c r="F26" s="42">
        <v>1</v>
      </c>
      <c r="G26" s="3">
        <v>0.3</v>
      </c>
      <c r="H26" s="43">
        <v>4</v>
      </c>
      <c r="I26" s="43">
        <f t="shared" si="1"/>
        <v>2.2999999999999998</v>
      </c>
      <c r="J26" s="44">
        <f t="shared" si="0"/>
        <v>18756270</v>
      </c>
      <c r="K26" s="16"/>
      <c r="L26" s="40"/>
      <c r="M26" s="41"/>
      <c r="N26" s="41"/>
    </row>
    <row r="27" spans="2:14" x14ac:dyDescent="0.25">
      <c r="B27" s="94" t="s">
        <v>21</v>
      </c>
      <c r="C27" s="95"/>
      <c r="D27" s="15">
        <v>6795750</v>
      </c>
      <c r="E27" s="37" t="s">
        <v>14</v>
      </c>
      <c r="F27" s="42">
        <v>1</v>
      </c>
      <c r="G27" s="3">
        <v>0.4</v>
      </c>
      <c r="H27" s="43">
        <v>4</v>
      </c>
      <c r="I27" s="43">
        <f t="shared" si="1"/>
        <v>2.2999999999999998</v>
      </c>
      <c r="J27" s="44">
        <f t="shared" si="0"/>
        <v>25008360</v>
      </c>
      <c r="K27" s="16"/>
      <c r="L27" s="40"/>
      <c r="M27" s="41"/>
      <c r="N27" s="41"/>
    </row>
    <row r="28" spans="2:14" ht="12.75" customHeight="1" x14ac:dyDescent="0.25">
      <c r="B28" s="94" t="s">
        <v>18</v>
      </c>
      <c r="C28" s="95"/>
      <c r="D28" s="15">
        <v>8360700</v>
      </c>
      <c r="E28" s="37" t="s">
        <v>14</v>
      </c>
      <c r="F28" s="42">
        <v>1</v>
      </c>
      <c r="G28" s="3">
        <v>0.3</v>
      </c>
      <c r="H28" s="43">
        <v>4</v>
      </c>
      <c r="I28" s="43">
        <f t="shared" si="1"/>
        <v>2.2999999999999998</v>
      </c>
      <c r="J28" s="44">
        <f t="shared" si="0"/>
        <v>23075532</v>
      </c>
      <c r="K28" s="16"/>
      <c r="L28" s="40"/>
      <c r="M28" s="41"/>
      <c r="N28" s="41"/>
    </row>
    <row r="29" spans="2:14" ht="12.75" hidden="1" customHeight="1" x14ac:dyDescent="0.25">
      <c r="B29" s="94" t="s">
        <v>22</v>
      </c>
      <c r="C29" s="95"/>
      <c r="D29" s="15">
        <v>4650000</v>
      </c>
      <c r="E29" s="46" t="s">
        <v>14</v>
      </c>
      <c r="F29" s="42">
        <v>1</v>
      </c>
      <c r="G29" s="3"/>
      <c r="H29" s="43"/>
      <c r="I29" s="43">
        <f>+I28</f>
        <v>2.2999999999999998</v>
      </c>
      <c r="J29" s="44">
        <f t="shared" si="0"/>
        <v>0</v>
      </c>
      <c r="K29" s="16"/>
      <c r="L29" s="40"/>
      <c r="M29" s="41"/>
      <c r="N29" s="41"/>
    </row>
    <row r="30" spans="2:14" ht="6" customHeight="1" thickBot="1" x14ac:dyDescent="0.3">
      <c r="K30" s="16"/>
    </row>
    <row r="31" spans="2:14" s="17" customFormat="1" ht="14.4" thickBot="1" x14ac:dyDescent="0.3">
      <c r="B31" s="47" t="s">
        <v>23</v>
      </c>
      <c r="C31" s="48"/>
      <c r="D31" s="48"/>
      <c r="E31" s="48"/>
      <c r="F31" s="48"/>
      <c r="G31" s="48"/>
      <c r="H31" s="48"/>
      <c r="I31" s="48"/>
      <c r="J31" s="49"/>
    </row>
    <row r="32" spans="2:14" s="17" customFormat="1" hidden="1" x14ac:dyDescent="0.25">
      <c r="B32" s="94" t="s">
        <v>57</v>
      </c>
      <c r="C32" s="95"/>
      <c r="D32" s="45"/>
      <c r="E32" s="46" t="s">
        <v>14</v>
      </c>
      <c r="F32" s="42"/>
      <c r="G32" s="4">
        <v>1</v>
      </c>
      <c r="H32" s="43"/>
      <c r="I32" s="43">
        <f>+I29</f>
        <v>2.2999999999999998</v>
      </c>
      <c r="J32" s="50">
        <f>+IF(F32&lt;&gt;0,IF(I32&lt;&gt;0,(ROUNDUP(D32*F32*G32*H32*(I32),0)),(ROUNDUP(D32*F32*G32*H32,0))),0)</f>
        <v>0</v>
      </c>
      <c r="L32" s="51"/>
      <c r="M32" s="52"/>
      <c r="N32" s="52"/>
    </row>
    <row r="33" spans="2:14" s="17" customFormat="1" hidden="1" x14ac:dyDescent="0.25">
      <c r="B33" s="94" t="s">
        <v>24</v>
      </c>
      <c r="C33" s="95"/>
      <c r="D33" s="45">
        <v>3900000</v>
      </c>
      <c r="E33" s="46" t="s">
        <v>14</v>
      </c>
      <c r="F33" s="42"/>
      <c r="G33" s="4"/>
      <c r="H33" s="43"/>
      <c r="I33" s="43">
        <f>+I32</f>
        <v>2.2999999999999998</v>
      </c>
      <c r="J33" s="50">
        <f>+IF(F33&lt;&gt;0,IF(I33&lt;&gt;0,(ROUNDUP(D33*F33*G33*H33*(I33),0)),(ROUNDUP(D33*F33*G33*H33,0))),0)</f>
        <v>0</v>
      </c>
      <c r="L33" s="51"/>
      <c r="M33" s="52"/>
      <c r="N33" s="52"/>
    </row>
    <row r="34" spans="2:14" s="17" customFormat="1" x14ac:dyDescent="0.25">
      <c r="B34" s="94" t="s">
        <v>25</v>
      </c>
      <c r="C34" s="95"/>
      <c r="D34" s="45">
        <v>3680000</v>
      </c>
      <c r="E34" s="46" t="s">
        <v>14</v>
      </c>
      <c r="F34" s="42">
        <v>1</v>
      </c>
      <c r="G34" s="4">
        <v>0.5</v>
      </c>
      <c r="H34" s="43">
        <v>4</v>
      </c>
      <c r="I34" s="43">
        <f t="shared" ref="I34:I39" si="2">+I33</f>
        <v>2.2999999999999998</v>
      </c>
      <c r="J34" s="50">
        <f t="shared" ref="J34:J39" si="3">+IF(F34&lt;&gt;0,IF(I34&lt;&gt;0,(ROUNDUP(D34*F34*G34*H34*(I34),0)),(ROUNDUP(D34*F34*G34*H34,0))),0)</f>
        <v>16928000</v>
      </c>
      <c r="L34" s="51"/>
      <c r="M34" s="52"/>
      <c r="N34" s="52"/>
    </row>
    <row r="35" spans="2:14" s="17" customFormat="1" x14ac:dyDescent="0.25">
      <c r="B35" s="94" t="s">
        <v>26</v>
      </c>
      <c r="C35" s="95"/>
      <c r="D35" s="45">
        <v>2330000</v>
      </c>
      <c r="E35" s="46" t="s">
        <v>14</v>
      </c>
      <c r="F35" s="42">
        <v>1</v>
      </c>
      <c r="G35" s="4">
        <v>0.5</v>
      </c>
      <c r="H35" s="43">
        <v>4</v>
      </c>
      <c r="I35" s="43">
        <f t="shared" si="2"/>
        <v>2.2999999999999998</v>
      </c>
      <c r="J35" s="50">
        <f t="shared" si="3"/>
        <v>10718000</v>
      </c>
      <c r="L35" s="51"/>
      <c r="M35" s="52"/>
      <c r="N35" s="52"/>
    </row>
    <row r="36" spans="2:14" s="17" customFormat="1" ht="12.75" hidden="1" customHeight="1" x14ac:dyDescent="0.25">
      <c r="B36" s="94" t="s">
        <v>27</v>
      </c>
      <c r="C36" s="95"/>
      <c r="D36" s="45"/>
      <c r="E36" s="46" t="s">
        <v>14</v>
      </c>
      <c r="F36" s="42">
        <v>1</v>
      </c>
      <c r="G36" s="4"/>
      <c r="H36" s="43">
        <f>+IF(F36&lt;&gt;0,Duracion,"")</f>
        <v>4</v>
      </c>
      <c r="I36" s="43">
        <f t="shared" si="2"/>
        <v>2.2999999999999998</v>
      </c>
      <c r="J36" s="50">
        <f t="shared" si="3"/>
        <v>0</v>
      </c>
      <c r="L36" s="51"/>
      <c r="M36" s="52"/>
      <c r="N36" s="52"/>
    </row>
    <row r="37" spans="2:14" s="17" customFormat="1" ht="12.75" hidden="1" customHeight="1" x14ac:dyDescent="0.25">
      <c r="B37" s="94" t="s">
        <v>28</v>
      </c>
      <c r="C37" s="95"/>
      <c r="D37" s="45"/>
      <c r="E37" s="46" t="s">
        <v>14</v>
      </c>
      <c r="F37" s="42">
        <v>1</v>
      </c>
      <c r="G37" s="4"/>
      <c r="H37" s="43">
        <f>+IF(F37&lt;&gt;0,Duracion,"")</f>
        <v>4</v>
      </c>
      <c r="I37" s="43">
        <f t="shared" si="2"/>
        <v>2.2999999999999998</v>
      </c>
      <c r="J37" s="50">
        <f t="shared" si="3"/>
        <v>0</v>
      </c>
      <c r="L37" s="51"/>
      <c r="M37" s="52"/>
      <c r="N37" s="52"/>
    </row>
    <row r="38" spans="2:14" s="17" customFormat="1" ht="12.75" hidden="1" customHeight="1" x14ac:dyDescent="0.25">
      <c r="B38" s="94" t="s">
        <v>29</v>
      </c>
      <c r="C38" s="95"/>
      <c r="D38" s="45"/>
      <c r="E38" s="46" t="s">
        <v>14</v>
      </c>
      <c r="F38" s="42">
        <v>1</v>
      </c>
      <c r="G38" s="4"/>
      <c r="H38" s="43">
        <f>+IF(F38&lt;&gt;0,Duracion,"")</f>
        <v>4</v>
      </c>
      <c r="I38" s="43">
        <f t="shared" si="2"/>
        <v>2.2999999999999998</v>
      </c>
      <c r="J38" s="50">
        <f t="shared" si="3"/>
        <v>0</v>
      </c>
      <c r="L38" s="51"/>
      <c r="M38" s="52"/>
      <c r="N38" s="52"/>
    </row>
    <row r="39" spans="2:14" s="17" customFormat="1" x14ac:dyDescent="0.25">
      <c r="B39" s="94" t="s">
        <v>30</v>
      </c>
      <c r="C39" s="95"/>
      <c r="D39" s="45">
        <v>2100000</v>
      </c>
      <c r="E39" s="46" t="s">
        <v>14</v>
      </c>
      <c r="F39" s="42">
        <v>1</v>
      </c>
      <c r="G39" s="4">
        <v>1</v>
      </c>
      <c r="H39" s="43">
        <v>4</v>
      </c>
      <c r="I39" s="43">
        <f t="shared" si="2"/>
        <v>2.2999999999999998</v>
      </c>
      <c r="J39" s="50">
        <f t="shared" si="3"/>
        <v>19320000</v>
      </c>
      <c r="L39" s="51"/>
      <c r="M39" s="52"/>
      <c r="N39" s="52"/>
    </row>
    <row r="40" spans="2:14" s="33" customFormat="1" ht="13.8" thickBot="1" x14ac:dyDescent="0.35">
      <c r="B40" s="105" t="s">
        <v>31</v>
      </c>
      <c r="C40" s="106"/>
      <c r="D40" s="106"/>
      <c r="E40" s="106"/>
      <c r="F40" s="106"/>
      <c r="G40" s="106"/>
      <c r="H40" s="106"/>
      <c r="I40" s="106"/>
      <c r="J40" s="53">
        <f>+ROUND(SUM(J17:J39),0)</f>
        <v>235282226</v>
      </c>
    </row>
    <row r="41" spans="2:14" s="17" customFormat="1" ht="13.8" thickBot="1" x14ac:dyDescent="0.3">
      <c r="B41" s="16"/>
      <c r="C41" s="16"/>
      <c r="D41" s="16"/>
      <c r="E41" s="16"/>
      <c r="F41" s="16"/>
      <c r="G41" s="16"/>
      <c r="H41" s="16"/>
      <c r="I41" s="16"/>
      <c r="J41" s="16"/>
    </row>
    <row r="42" spans="2:14" s="17" customFormat="1" ht="15.75" customHeight="1" x14ac:dyDescent="0.25">
      <c r="B42" s="102" t="s">
        <v>32</v>
      </c>
      <c r="C42" s="103"/>
      <c r="D42" s="103"/>
      <c r="E42" s="103"/>
      <c r="F42" s="103"/>
      <c r="G42" s="103"/>
      <c r="H42" s="103"/>
      <c r="I42" s="103"/>
      <c r="J42" s="104"/>
    </row>
    <row r="43" spans="2:14" s="17" customFormat="1" ht="32.4" customHeight="1" x14ac:dyDescent="0.25">
      <c r="B43" s="108" t="s">
        <v>33</v>
      </c>
      <c r="C43" s="109"/>
      <c r="D43" s="109"/>
      <c r="E43" s="54" t="s">
        <v>34</v>
      </c>
      <c r="F43" s="54" t="s">
        <v>7</v>
      </c>
      <c r="G43" s="54" t="s">
        <v>35</v>
      </c>
      <c r="H43" s="110" t="s">
        <v>36</v>
      </c>
      <c r="I43" s="111"/>
      <c r="J43" s="55" t="s">
        <v>11</v>
      </c>
    </row>
    <row r="44" spans="2:14" s="17" customFormat="1" ht="40.049999999999997" customHeight="1" x14ac:dyDescent="0.25">
      <c r="B44" s="112" t="s">
        <v>37</v>
      </c>
      <c r="C44" s="113"/>
      <c r="D44" s="113"/>
      <c r="E44" s="56" t="s">
        <v>38</v>
      </c>
      <c r="F44" s="56">
        <v>1</v>
      </c>
      <c r="G44" s="5">
        <v>4</v>
      </c>
      <c r="H44" s="107">
        <v>5200000</v>
      </c>
      <c r="I44" s="107"/>
      <c r="J44" s="9">
        <f>+H44*G44*F44</f>
        <v>20800000</v>
      </c>
    </row>
    <row r="45" spans="2:14" s="17" customFormat="1" x14ac:dyDescent="0.25">
      <c r="B45" s="114" t="s">
        <v>39</v>
      </c>
      <c r="C45" s="115"/>
      <c r="D45" s="115"/>
      <c r="E45" s="56" t="s">
        <v>38</v>
      </c>
      <c r="F45" s="56">
        <v>1</v>
      </c>
      <c r="G45" s="5">
        <v>4</v>
      </c>
      <c r="H45" s="107">
        <v>830000</v>
      </c>
      <c r="I45" s="107"/>
      <c r="J45" s="9">
        <f>+ROUND(H45*G45*F45,0)</f>
        <v>3320000</v>
      </c>
      <c r="M45" s="13"/>
    </row>
    <row r="46" spans="2:14" s="17" customFormat="1" x14ac:dyDescent="0.25">
      <c r="B46" s="94" t="s">
        <v>40</v>
      </c>
      <c r="C46" s="95"/>
      <c r="D46" s="95"/>
      <c r="E46" s="56" t="s">
        <v>38</v>
      </c>
      <c r="F46" s="56">
        <v>1</v>
      </c>
      <c r="G46" s="5">
        <v>4</v>
      </c>
      <c r="H46" s="107">
        <v>3100000</v>
      </c>
      <c r="I46" s="107"/>
      <c r="J46" s="9">
        <f>+H46*G46*F46</f>
        <v>12400000</v>
      </c>
      <c r="M46" s="13"/>
    </row>
    <row r="47" spans="2:14" s="17" customFormat="1" x14ac:dyDescent="0.25">
      <c r="B47" s="94" t="s">
        <v>41</v>
      </c>
      <c r="C47" s="95"/>
      <c r="D47" s="95"/>
      <c r="E47" s="56" t="s">
        <v>38</v>
      </c>
      <c r="F47" s="56">
        <v>1</v>
      </c>
      <c r="G47" s="5">
        <v>4</v>
      </c>
      <c r="H47" s="107">
        <v>850000</v>
      </c>
      <c r="I47" s="107"/>
      <c r="J47" s="9">
        <f>+H47*G47*F47</f>
        <v>3400000</v>
      </c>
    </row>
    <row r="48" spans="2:14" s="17" customFormat="1" x14ac:dyDescent="0.25">
      <c r="B48" s="94" t="s">
        <v>42</v>
      </c>
      <c r="C48" s="95"/>
      <c r="D48" s="95"/>
      <c r="E48" s="56" t="s">
        <v>38</v>
      </c>
      <c r="F48" s="56">
        <v>1</v>
      </c>
      <c r="G48" s="5">
        <v>4</v>
      </c>
      <c r="H48" s="107">
        <v>320000</v>
      </c>
      <c r="I48" s="107"/>
      <c r="J48" s="9">
        <f>+H48*G48*F48</f>
        <v>1280000</v>
      </c>
    </row>
    <row r="49" spans="2:14" s="17" customFormat="1" ht="30.6" hidden="1" customHeight="1" x14ac:dyDescent="0.25">
      <c r="B49" s="116" t="s">
        <v>42</v>
      </c>
      <c r="C49" s="117"/>
      <c r="D49" s="117"/>
      <c r="E49" s="56" t="s">
        <v>38</v>
      </c>
      <c r="F49" s="56">
        <v>1</v>
      </c>
      <c r="G49" s="5">
        <v>3</v>
      </c>
      <c r="H49" s="107">
        <v>0</v>
      </c>
      <c r="I49" s="107"/>
      <c r="J49" s="9">
        <f>+H49*G49*F49</f>
        <v>0</v>
      </c>
    </row>
    <row r="50" spans="2:14" s="33" customFormat="1" ht="13.8" thickBot="1" x14ac:dyDescent="0.35">
      <c r="B50" s="105" t="s">
        <v>43</v>
      </c>
      <c r="C50" s="106"/>
      <c r="D50" s="106"/>
      <c r="E50" s="106"/>
      <c r="F50" s="106"/>
      <c r="G50" s="106"/>
      <c r="H50" s="106"/>
      <c r="I50" s="106"/>
      <c r="J50" s="57">
        <f>SUM(J44:J49)</f>
        <v>41200000</v>
      </c>
    </row>
    <row r="51" spans="2:14" s="17" customFormat="1" ht="6" customHeight="1" thickBot="1" x14ac:dyDescent="0.3">
      <c r="B51" s="16"/>
      <c r="C51" s="16"/>
      <c r="D51" s="16"/>
      <c r="E51" s="16"/>
      <c r="F51" s="16"/>
      <c r="G51" s="16"/>
      <c r="H51" s="16"/>
      <c r="I51" s="16"/>
      <c r="J51" s="16"/>
    </row>
    <row r="52" spans="2:14" s="17" customFormat="1" ht="18" customHeight="1" x14ac:dyDescent="0.25">
      <c r="B52" s="85" t="s">
        <v>59</v>
      </c>
      <c r="C52" s="86"/>
      <c r="D52" s="86"/>
      <c r="E52" s="86"/>
      <c r="F52" s="86"/>
      <c r="G52" s="86"/>
      <c r="H52" s="86"/>
      <c r="I52" s="86"/>
      <c r="J52" s="87"/>
    </row>
    <row r="53" spans="2:14" s="17" customFormat="1" ht="38.1" customHeight="1" thickBot="1" x14ac:dyDescent="0.3">
      <c r="B53" s="127" t="s">
        <v>33</v>
      </c>
      <c r="C53" s="128"/>
      <c r="D53" s="128"/>
      <c r="E53" s="58" t="s">
        <v>34</v>
      </c>
      <c r="F53" s="58" t="s">
        <v>7</v>
      </c>
      <c r="G53" s="58" t="s">
        <v>35</v>
      </c>
      <c r="H53" s="129" t="s">
        <v>36</v>
      </c>
      <c r="I53" s="130"/>
      <c r="J53" s="59" t="s">
        <v>11</v>
      </c>
    </row>
    <row r="54" spans="2:14" s="17" customFormat="1" x14ac:dyDescent="0.25">
      <c r="B54" s="131" t="s">
        <v>44</v>
      </c>
      <c r="C54" s="132"/>
      <c r="D54" s="132"/>
      <c r="E54" s="60" t="s">
        <v>38</v>
      </c>
      <c r="F54" s="60">
        <v>1</v>
      </c>
      <c r="G54" s="6">
        <v>4</v>
      </c>
      <c r="H54" s="133">
        <v>1350000</v>
      </c>
      <c r="I54" s="133"/>
      <c r="J54" s="7">
        <f>+ROUND(H54*G54*F54,0)</f>
        <v>5400000</v>
      </c>
    </row>
    <row r="55" spans="2:14" s="33" customFormat="1" ht="13.8" thickBot="1" x14ac:dyDescent="0.35">
      <c r="B55" s="105" t="s">
        <v>45</v>
      </c>
      <c r="C55" s="106"/>
      <c r="D55" s="106"/>
      <c r="E55" s="106"/>
      <c r="F55" s="106"/>
      <c r="G55" s="106"/>
      <c r="H55" s="106"/>
      <c r="I55" s="106"/>
      <c r="J55" s="53">
        <f>+J54</f>
        <v>5400000</v>
      </c>
    </row>
    <row r="56" spans="2:14" s="17" customFormat="1" ht="9.6" customHeight="1" thickBot="1" x14ac:dyDescent="0.35">
      <c r="B56" s="16"/>
      <c r="C56" s="16"/>
      <c r="D56" s="16"/>
      <c r="E56" s="16"/>
      <c r="F56" s="16"/>
      <c r="G56" s="16"/>
      <c r="H56" s="16"/>
      <c r="I56" s="16"/>
      <c r="J56" s="16"/>
      <c r="M56"/>
      <c r="N56"/>
    </row>
    <row r="57" spans="2:14" s="17" customFormat="1" ht="15.6" thickBot="1" x14ac:dyDescent="0.35">
      <c r="B57" s="119" t="s">
        <v>46</v>
      </c>
      <c r="C57" s="120"/>
      <c r="D57" s="120"/>
      <c r="E57" s="120"/>
      <c r="F57" s="120"/>
      <c r="G57" s="120"/>
      <c r="H57" s="120"/>
      <c r="I57" s="120"/>
      <c r="J57" s="121"/>
      <c r="M57"/>
      <c r="N57"/>
    </row>
    <row r="58" spans="2:14" s="33" customFormat="1" ht="15" thickBot="1" x14ac:dyDescent="0.35">
      <c r="B58" s="122" t="s">
        <v>47</v>
      </c>
      <c r="C58" s="123"/>
      <c r="D58" s="123"/>
      <c r="E58" s="123"/>
      <c r="F58" s="123"/>
      <c r="G58" s="123"/>
      <c r="H58" s="123"/>
      <c r="I58" s="123"/>
      <c r="J58" s="61">
        <f>+J55+J50+J40</f>
        <v>281882226</v>
      </c>
      <c r="M58"/>
      <c r="N58"/>
    </row>
    <row r="59" spans="2:14" s="33" customFormat="1" ht="15" thickBot="1" x14ac:dyDescent="0.35">
      <c r="B59" s="122" t="s">
        <v>48</v>
      </c>
      <c r="C59" s="123"/>
      <c r="D59" s="123"/>
      <c r="E59" s="123"/>
      <c r="F59" s="123"/>
      <c r="G59" s="123"/>
      <c r="H59" s="123"/>
      <c r="I59" s="123"/>
      <c r="J59" s="61">
        <f>+ROUNDDOWN(J58*0.19,0)</f>
        <v>53557622</v>
      </c>
      <c r="M59"/>
      <c r="N59"/>
    </row>
    <row r="60" spans="2:14" s="33" customFormat="1" ht="20.100000000000001" hidden="1" customHeight="1" thickBot="1" x14ac:dyDescent="0.35">
      <c r="B60" s="122" t="s">
        <v>49</v>
      </c>
      <c r="C60" s="123"/>
      <c r="D60" s="123"/>
      <c r="E60" s="123"/>
      <c r="F60" s="123"/>
      <c r="G60" s="123"/>
      <c r="H60" s="123"/>
      <c r="I60" s="123"/>
      <c r="J60" s="61"/>
      <c r="M60"/>
      <c r="N60"/>
    </row>
    <row r="61" spans="2:14" s="17" customFormat="1" ht="15" thickBot="1" x14ac:dyDescent="0.35">
      <c r="B61" s="124" t="s">
        <v>50</v>
      </c>
      <c r="C61" s="125"/>
      <c r="D61" s="125"/>
      <c r="E61" s="125"/>
      <c r="F61" s="125"/>
      <c r="G61" s="125"/>
      <c r="H61" s="125"/>
      <c r="I61" s="125"/>
      <c r="J61" s="57">
        <f>+ROUND(J58+J59,0)</f>
        <v>335439848</v>
      </c>
      <c r="M61"/>
      <c r="N61"/>
    </row>
    <row r="62" spans="2:14" s="17" customFormat="1" ht="14.4" x14ac:dyDescent="0.3">
      <c r="M62"/>
      <c r="N62"/>
    </row>
    <row r="63" spans="2:14" s="17" customFormat="1" x14ac:dyDescent="0.25">
      <c r="J63" s="10"/>
      <c r="M63" s="11"/>
    </row>
    <row r="64" spans="2:14" s="17" customFormat="1" ht="20.100000000000001" customHeight="1" x14ac:dyDescent="0.25">
      <c r="B64" s="62" t="s">
        <v>74</v>
      </c>
      <c r="C64" s="33"/>
      <c r="D64" s="33"/>
      <c r="E64" s="33"/>
      <c r="F64" s="33"/>
      <c r="G64" s="33"/>
      <c r="H64" s="33"/>
      <c r="I64" s="33"/>
      <c r="M64" s="12"/>
    </row>
    <row r="65" spans="2:15" s="17" customFormat="1" ht="39.9" customHeight="1" x14ac:dyDescent="0.25">
      <c r="B65" s="118" t="s">
        <v>75</v>
      </c>
      <c r="C65" s="118"/>
      <c r="D65" s="118"/>
      <c r="E65" s="118"/>
      <c r="F65" s="118"/>
      <c r="G65" s="118"/>
      <c r="H65" s="118"/>
      <c r="I65" s="118"/>
      <c r="J65" s="63"/>
      <c r="L65" s="51"/>
      <c r="M65" s="51"/>
      <c r="O65" s="51"/>
    </row>
    <row r="66" spans="2:15" s="17" customFormat="1" ht="20.100000000000001" customHeight="1" x14ac:dyDescent="0.25">
      <c r="B66" s="126" t="s">
        <v>76</v>
      </c>
      <c r="C66" s="126"/>
      <c r="D66" s="126"/>
      <c r="E66" s="126"/>
      <c r="F66" s="126"/>
      <c r="G66" s="126"/>
      <c r="H66" s="126"/>
      <c r="I66" s="126"/>
      <c r="J66" s="64"/>
    </row>
    <row r="67" spans="2:15" s="17" customFormat="1" ht="27" customHeight="1" x14ac:dyDescent="0.25">
      <c r="B67" s="118" t="s">
        <v>51</v>
      </c>
      <c r="C67" s="118"/>
      <c r="D67" s="118"/>
      <c r="E67" s="118"/>
      <c r="F67" s="118"/>
      <c r="G67" s="118"/>
      <c r="H67" s="118"/>
      <c r="I67" s="118"/>
      <c r="J67" s="64"/>
    </row>
    <row r="68" spans="2:15" ht="27" customHeight="1" x14ac:dyDescent="0.25">
      <c r="B68" s="118" t="s">
        <v>52</v>
      </c>
      <c r="C68" s="118"/>
      <c r="D68" s="118"/>
      <c r="E68" s="118"/>
      <c r="F68" s="118"/>
      <c r="G68" s="118"/>
      <c r="H68" s="118"/>
      <c r="I68" s="118"/>
    </row>
    <row r="69" spans="2:15" ht="34.200000000000003" customHeight="1" x14ac:dyDescent="0.25">
      <c r="B69" s="68" t="s">
        <v>54</v>
      </c>
      <c r="C69" s="68"/>
      <c r="D69" s="68"/>
      <c r="E69" s="68"/>
      <c r="F69" s="68"/>
      <c r="G69" s="68"/>
      <c r="H69" s="68"/>
      <c r="I69" s="68"/>
    </row>
    <row r="70" spans="2:15" x14ac:dyDescent="0.25">
      <c r="B70" s="68"/>
      <c r="C70" s="68"/>
      <c r="D70" s="68"/>
      <c r="E70" s="68"/>
      <c r="F70" s="68"/>
      <c r="G70" s="68"/>
      <c r="H70" s="68"/>
      <c r="I70" s="68"/>
    </row>
  </sheetData>
  <sheetProtection algorithmName="SHA-512" hashValue="MKBfg7l8H6s1y7klILcReHVX6Nqz3Pn6LonsyKVO8CeoCwwpMc/BuC2Ch5ONza7r7ZYefNe288cmHKW9+/v1RQ==" saltValue="kBAqp1t2HEDeRuP5nGPekA==" spinCount="100000" sheet="1" formatCells="0" formatColumns="0"/>
  <mergeCells count="71">
    <mergeCell ref="B50:I50"/>
    <mergeCell ref="B52:J52"/>
    <mergeCell ref="B53:D53"/>
    <mergeCell ref="H53:I53"/>
    <mergeCell ref="B54:D54"/>
    <mergeCell ref="H54:I54"/>
    <mergeCell ref="B68:I68"/>
    <mergeCell ref="B55:I55"/>
    <mergeCell ref="B57:J57"/>
    <mergeCell ref="B58:I58"/>
    <mergeCell ref="B59:I59"/>
    <mergeCell ref="B60:I60"/>
    <mergeCell ref="B61:I61"/>
    <mergeCell ref="B65:I65"/>
    <mergeCell ref="B66:I66"/>
    <mergeCell ref="B67:I67"/>
    <mergeCell ref="H49:I49"/>
    <mergeCell ref="B43:D43"/>
    <mergeCell ref="H43:I43"/>
    <mergeCell ref="B44:D44"/>
    <mergeCell ref="H44:I44"/>
    <mergeCell ref="B45:D45"/>
    <mergeCell ref="H45:I45"/>
    <mergeCell ref="B46:D46"/>
    <mergeCell ref="H46:I46"/>
    <mergeCell ref="B47:D47"/>
    <mergeCell ref="H47:I47"/>
    <mergeCell ref="B48:D48"/>
    <mergeCell ref="H48:I48"/>
    <mergeCell ref="B49:D49"/>
    <mergeCell ref="B42:J42"/>
    <mergeCell ref="B28:C28"/>
    <mergeCell ref="B29:C29"/>
    <mergeCell ref="B32:C32"/>
    <mergeCell ref="B33:C33"/>
    <mergeCell ref="B34:C34"/>
    <mergeCell ref="B35:C35"/>
    <mergeCell ref="B36:C36"/>
    <mergeCell ref="B37:C37"/>
    <mergeCell ref="B38:C38"/>
    <mergeCell ref="B39:C39"/>
    <mergeCell ref="B40:I40"/>
    <mergeCell ref="I14:I15"/>
    <mergeCell ref="B27:C27"/>
    <mergeCell ref="J14:J15"/>
    <mergeCell ref="B17:C17"/>
    <mergeCell ref="B18:C18"/>
    <mergeCell ref="B19:C19"/>
    <mergeCell ref="B20:C20"/>
    <mergeCell ref="B21:C21"/>
    <mergeCell ref="B22:C22"/>
    <mergeCell ref="B23:C23"/>
    <mergeCell ref="B24:C24"/>
    <mergeCell ref="B25:C25"/>
    <mergeCell ref="B26:C26"/>
    <mergeCell ref="B69:I70"/>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s>
  <printOptions horizontalCentered="1"/>
  <pageMargins left="0.59055118110236227" right="0.59055118110236227" top="0.39370078740157483" bottom="0.27559055118110237" header="0.39370078740157483" footer="0.31496062992125984"/>
  <pageSetup paperSize="9" scale="56" orientation="portrait" r:id="rId1"/>
  <ignoredErrors>
    <ignoredError sqref="J45"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5C3C6-65D6-4D23-AF83-C1B65053C898}">
  <sheetPr>
    <pageSetUpPr fitToPage="1"/>
  </sheetPr>
  <dimension ref="A1:O77"/>
  <sheetViews>
    <sheetView showGridLines="0" view="pageBreakPreview" topLeftCell="A3" zoomScaleNormal="40" zoomScaleSheetLayoutView="100" zoomScalePageLayoutView="70" workbookViewId="0">
      <selection activeCell="B70" sqref="B70:I70"/>
    </sheetView>
  </sheetViews>
  <sheetFormatPr baseColWidth="10" defaultColWidth="11.44140625" defaultRowHeight="13.2" x14ac:dyDescent="0.25"/>
  <cols>
    <col min="1" max="1" width="1.6640625" style="16" customWidth="1"/>
    <col min="2" max="2" width="24.6640625" style="16" customWidth="1"/>
    <col min="3" max="3" width="26.6640625" style="16" customWidth="1"/>
    <col min="4" max="4" width="17.6640625" style="16" customWidth="1"/>
    <col min="5" max="5" width="10.88671875" style="16" customWidth="1"/>
    <col min="6" max="6" width="13.6640625" style="16" customWidth="1"/>
    <col min="7" max="7" width="14.6640625" style="16" customWidth="1"/>
    <col min="8" max="8" width="12.44140625" style="16" customWidth="1"/>
    <col min="9" max="9" width="11.6640625" style="16" customWidth="1"/>
    <col min="10" max="10" width="22.6640625" style="16" customWidth="1"/>
    <col min="11" max="11" width="2.5546875" style="17" customWidth="1"/>
    <col min="12" max="12" width="24.5546875" style="16" customWidth="1"/>
    <col min="13" max="13" width="20.109375" style="16" bestFit="1" customWidth="1"/>
    <col min="14" max="14" width="14.88671875" style="16" customWidth="1"/>
    <col min="15" max="15" width="12.109375" style="16" bestFit="1" customWidth="1"/>
    <col min="16" max="16384" width="11.44140625" style="16"/>
  </cols>
  <sheetData>
    <row r="1" spans="1:11" ht="13.8" thickBot="1" x14ac:dyDescent="0.3"/>
    <row r="2" spans="1:11" ht="14.4" customHeight="1" x14ac:dyDescent="0.25">
      <c r="B2" s="69"/>
      <c r="C2" s="70"/>
      <c r="D2" s="75" t="s">
        <v>53</v>
      </c>
      <c r="E2" s="75"/>
      <c r="F2" s="75"/>
      <c r="G2" s="75"/>
      <c r="H2" s="75"/>
      <c r="I2" s="75"/>
      <c r="J2" s="75"/>
    </row>
    <row r="3" spans="1:11" s="19" customFormat="1" ht="14.4" customHeight="1" x14ac:dyDescent="0.3">
      <c r="A3" s="18"/>
      <c r="B3" s="71"/>
      <c r="C3" s="72"/>
      <c r="D3" s="76"/>
      <c r="E3" s="76"/>
      <c r="F3" s="76"/>
      <c r="G3" s="76"/>
      <c r="H3" s="76"/>
      <c r="I3" s="76"/>
      <c r="J3" s="76"/>
      <c r="K3" s="18"/>
    </row>
    <row r="4" spans="1:11" s="19" customFormat="1" ht="14.4" customHeight="1" x14ac:dyDescent="0.3">
      <c r="A4" s="18"/>
      <c r="B4" s="71"/>
      <c r="C4" s="72"/>
      <c r="D4" s="76"/>
      <c r="E4" s="76"/>
      <c r="F4" s="76"/>
      <c r="G4" s="76"/>
      <c r="H4" s="76"/>
      <c r="I4" s="76"/>
      <c r="J4" s="76"/>
      <c r="K4" s="18"/>
    </row>
    <row r="5" spans="1:11" s="19" customFormat="1" ht="14.4" customHeight="1" x14ac:dyDescent="0.3">
      <c r="A5" s="18"/>
      <c r="B5" s="71"/>
      <c r="C5" s="72"/>
      <c r="D5" s="76"/>
      <c r="E5" s="76"/>
      <c r="F5" s="76"/>
      <c r="G5" s="76"/>
      <c r="H5" s="76"/>
      <c r="I5" s="76"/>
      <c r="J5" s="76"/>
      <c r="K5" s="18"/>
    </row>
    <row r="6" spans="1:11" s="19" customFormat="1" ht="15" customHeight="1" thickBot="1" x14ac:dyDescent="0.35">
      <c r="A6" s="18"/>
      <c r="B6" s="73"/>
      <c r="C6" s="74"/>
      <c r="D6" s="77"/>
      <c r="E6" s="77"/>
      <c r="F6" s="77"/>
      <c r="G6" s="77"/>
      <c r="H6" s="77"/>
      <c r="I6" s="77"/>
      <c r="J6" s="77"/>
      <c r="K6" s="18"/>
    </row>
    <row r="7" spans="1:11" s="17" customFormat="1" ht="4.3499999999999996" customHeight="1" thickBot="1" x14ac:dyDescent="0.3">
      <c r="B7" s="20"/>
      <c r="J7" s="21"/>
    </row>
    <row r="8" spans="1:11" s="17" customFormat="1" ht="73.95" customHeight="1" thickBot="1" x14ac:dyDescent="0.3">
      <c r="B8" s="78" t="s">
        <v>60</v>
      </c>
      <c r="C8" s="79"/>
      <c r="D8" s="79"/>
      <c r="E8" s="79"/>
      <c r="F8" s="79"/>
      <c r="G8" s="79"/>
      <c r="H8" s="79"/>
      <c r="I8" s="79"/>
      <c r="J8" s="80"/>
    </row>
    <row r="9" spans="1:11" s="17" customFormat="1" ht="26.4" x14ac:dyDescent="0.25">
      <c r="B9" s="81"/>
      <c r="C9" s="82"/>
      <c r="D9" s="82"/>
      <c r="E9" s="82"/>
      <c r="F9" s="83" t="s">
        <v>0</v>
      </c>
      <c r="G9" s="83"/>
      <c r="H9" s="22">
        <v>0.93400000000000005</v>
      </c>
      <c r="J9" s="23" t="s">
        <v>1</v>
      </c>
    </row>
    <row r="10" spans="1:11" s="17" customFormat="1" ht="17.399999999999999" customHeight="1" x14ac:dyDescent="0.25">
      <c r="B10" s="24" t="s">
        <v>2</v>
      </c>
      <c r="C10" s="84" t="s">
        <v>61</v>
      </c>
      <c r="D10" s="84"/>
      <c r="E10" s="84"/>
      <c r="F10" s="83" t="s">
        <v>3</v>
      </c>
      <c r="G10" s="83"/>
      <c r="H10" s="25">
        <v>1</v>
      </c>
      <c r="J10" s="26">
        <v>4</v>
      </c>
    </row>
    <row r="11" spans="1:11" s="17" customFormat="1" ht="8.1" customHeight="1" thickBot="1" x14ac:dyDescent="0.3">
      <c r="B11" s="27"/>
      <c r="C11" s="28"/>
      <c r="D11" s="28"/>
      <c r="E11" s="28"/>
      <c r="F11" s="28"/>
      <c r="G11" s="28"/>
      <c r="H11" s="28"/>
      <c r="I11" s="28"/>
      <c r="J11" s="29"/>
    </row>
    <row r="12" spans="1:11" s="17" customFormat="1" ht="14.1" customHeight="1" thickBot="1" x14ac:dyDescent="0.3">
      <c r="B12" s="30"/>
      <c r="C12" s="30"/>
      <c r="D12" s="30"/>
      <c r="E12" s="30"/>
      <c r="F12" s="31"/>
      <c r="G12" s="31"/>
      <c r="J12" s="32"/>
    </row>
    <row r="13" spans="1:11" s="33" customFormat="1" ht="15" x14ac:dyDescent="0.3">
      <c r="B13" s="85" t="s">
        <v>58</v>
      </c>
      <c r="C13" s="86"/>
      <c r="D13" s="86"/>
      <c r="E13" s="86"/>
      <c r="F13" s="86"/>
      <c r="G13" s="86"/>
      <c r="H13" s="86"/>
      <c r="I13" s="86"/>
      <c r="J13" s="87"/>
    </row>
    <row r="14" spans="1:11" s="17" customFormat="1" x14ac:dyDescent="0.25">
      <c r="B14" s="88" t="s">
        <v>4</v>
      </c>
      <c r="C14" s="89"/>
      <c r="D14" s="92" t="s">
        <v>5</v>
      </c>
      <c r="E14" s="92" t="s">
        <v>6</v>
      </c>
      <c r="F14" s="92" t="s">
        <v>7</v>
      </c>
      <c r="G14" s="92" t="s">
        <v>8</v>
      </c>
      <c r="H14" s="92" t="s">
        <v>9</v>
      </c>
      <c r="I14" s="92" t="s">
        <v>10</v>
      </c>
      <c r="J14" s="96" t="s">
        <v>11</v>
      </c>
    </row>
    <row r="15" spans="1:11" s="17" customFormat="1" ht="12.75" customHeight="1" x14ac:dyDescent="0.25">
      <c r="B15" s="90"/>
      <c r="C15" s="91"/>
      <c r="D15" s="93"/>
      <c r="E15" s="93"/>
      <c r="F15" s="93"/>
      <c r="G15" s="93"/>
      <c r="H15" s="93"/>
      <c r="I15" s="93"/>
      <c r="J15" s="97"/>
    </row>
    <row r="16" spans="1:11" s="17" customFormat="1" ht="21" customHeight="1" thickBot="1" x14ac:dyDescent="0.3">
      <c r="B16" s="34" t="s">
        <v>12</v>
      </c>
      <c r="C16" s="35"/>
      <c r="D16" s="35"/>
      <c r="E16" s="35"/>
      <c r="F16" s="35"/>
      <c r="G16" s="35"/>
      <c r="H16" s="35"/>
      <c r="I16" s="35"/>
      <c r="J16" s="36"/>
    </row>
    <row r="17" spans="2:14" x14ac:dyDescent="0.25">
      <c r="B17" s="98" t="s">
        <v>13</v>
      </c>
      <c r="C17" s="99"/>
      <c r="D17" s="14"/>
      <c r="E17" s="37" t="s">
        <v>14</v>
      </c>
      <c r="F17" s="38">
        <v>1</v>
      </c>
      <c r="G17" s="1">
        <v>0.3</v>
      </c>
      <c r="H17" s="2">
        <v>4</v>
      </c>
      <c r="I17" s="2">
        <v>2.2999999999999998</v>
      </c>
      <c r="J17" s="39">
        <f>+IF(F17&lt;&gt;0,IF(I17&lt;&gt;0,(ROUNDUP(D17*F17*G17*H17*(I17),0)),(ROUNDUP(D17*F17*G17*H17,0))),0)</f>
        <v>0</v>
      </c>
      <c r="K17" s="16"/>
      <c r="L17" s="40"/>
      <c r="M17" s="41"/>
      <c r="N17" s="41"/>
    </row>
    <row r="18" spans="2:14" ht="12.75" customHeight="1" x14ac:dyDescent="0.25">
      <c r="B18" s="100" t="s">
        <v>56</v>
      </c>
      <c r="C18" s="101"/>
      <c r="D18" s="14"/>
      <c r="E18" s="37" t="s">
        <v>14</v>
      </c>
      <c r="F18" s="42">
        <v>1</v>
      </c>
      <c r="G18" s="3">
        <v>0.2</v>
      </c>
      <c r="H18" s="43">
        <v>3</v>
      </c>
      <c r="I18" s="43">
        <f>+I17</f>
        <v>2.2999999999999998</v>
      </c>
      <c r="J18" s="44">
        <f t="shared" ref="J18:J29" si="0">+IF(F18&lt;&gt;0,IF(I18&lt;&gt;0,(ROUNDUP(D18*F18*G18*H18*(I18),0)),(ROUNDUP(D18*F18*G18*H18,0))),0)</f>
        <v>0</v>
      </c>
      <c r="K18" s="16"/>
      <c r="L18" s="40"/>
      <c r="M18" s="41"/>
      <c r="N18" s="41"/>
    </row>
    <row r="19" spans="2:14" ht="12.75" hidden="1" customHeight="1" x14ac:dyDescent="0.25">
      <c r="B19" s="94" t="s">
        <v>15</v>
      </c>
      <c r="C19" s="95"/>
      <c r="D19" s="8"/>
      <c r="E19" s="37" t="s">
        <v>14</v>
      </c>
      <c r="F19" s="42"/>
      <c r="G19" s="3"/>
      <c r="H19" s="43"/>
      <c r="I19" s="43">
        <f>+I18</f>
        <v>2.2999999999999998</v>
      </c>
      <c r="J19" s="44">
        <f t="shared" si="0"/>
        <v>0</v>
      </c>
      <c r="K19" s="16"/>
      <c r="L19" s="40"/>
      <c r="M19" s="41"/>
      <c r="N19" s="41"/>
    </row>
    <row r="20" spans="2:14" ht="12.75" hidden="1" customHeight="1" x14ac:dyDescent="0.25">
      <c r="B20" s="94" t="s">
        <v>16</v>
      </c>
      <c r="C20" s="95"/>
      <c r="D20" s="8"/>
      <c r="E20" s="37" t="s">
        <v>14</v>
      </c>
      <c r="F20" s="42"/>
      <c r="G20" s="3"/>
      <c r="H20" s="43"/>
      <c r="I20" s="43">
        <f t="shared" ref="I20:I28" si="1">+I19</f>
        <v>2.2999999999999998</v>
      </c>
      <c r="J20" s="44">
        <f t="shared" si="0"/>
        <v>0</v>
      </c>
      <c r="K20" s="16"/>
      <c r="L20" s="40"/>
      <c r="M20" s="41"/>
      <c r="N20" s="41"/>
    </row>
    <row r="21" spans="2:14" x14ac:dyDescent="0.25">
      <c r="B21" s="94" t="s">
        <v>62</v>
      </c>
      <c r="C21" s="95"/>
      <c r="D21" s="14"/>
      <c r="E21" s="37" t="s">
        <v>14</v>
      </c>
      <c r="F21" s="42">
        <v>1</v>
      </c>
      <c r="G21" s="3">
        <v>0.2</v>
      </c>
      <c r="H21" s="43">
        <v>3</v>
      </c>
      <c r="I21" s="43">
        <f t="shared" si="1"/>
        <v>2.2999999999999998</v>
      </c>
      <c r="J21" s="44">
        <f t="shared" si="0"/>
        <v>0</v>
      </c>
      <c r="K21" s="16"/>
      <c r="L21" s="40"/>
      <c r="M21" s="41"/>
      <c r="N21" s="41"/>
    </row>
    <row r="22" spans="2:14" ht="12.75" customHeight="1" x14ac:dyDescent="0.25">
      <c r="B22" s="94" t="s">
        <v>17</v>
      </c>
      <c r="C22" s="95"/>
      <c r="D22" s="14"/>
      <c r="E22" s="37" t="s">
        <v>14</v>
      </c>
      <c r="F22" s="42">
        <v>1</v>
      </c>
      <c r="G22" s="3">
        <v>0.2</v>
      </c>
      <c r="H22" s="43">
        <v>3</v>
      </c>
      <c r="I22" s="43">
        <f t="shared" si="1"/>
        <v>2.2999999999999998</v>
      </c>
      <c r="J22" s="44">
        <f t="shared" si="0"/>
        <v>0</v>
      </c>
      <c r="K22" s="16"/>
      <c r="L22" s="40"/>
      <c r="M22" s="41"/>
      <c r="N22" s="41"/>
    </row>
    <row r="23" spans="2:14" x14ac:dyDescent="0.25">
      <c r="B23" s="94" t="s">
        <v>22</v>
      </c>
      <c r="C23" s="95"/>
      <c r="D23" s="14"/>
      <c r="E23" s="46" t="s">
        <v>14</v>
      </c>
      <c r="F23" s="42">
        <v>1</v>
      </c>
      <c r="G23" s="3">
        <v>1</v>
      </c>
      <c r="H23" s="43">
        <v>4</v>
      </c>
      <c r="I23" s="43">
        <f t="shared" si="1"/>
        <v>2.2999999999999998</v>
      </c>
      <c r="J23" s="44">
        <f t="shared" si="0"/>
        <v>0</v>
      </c>
      <c r="K23" s="16"/>
      <c r="L23" s="40"/>
      <c r="M23" s="41"/>
      <c r="N23" s="41"/>
    </row>
    <row r="24" spans="2:14" x14ac:dyDescent="0.25">
      <c r="B24" s="94" t="s">
        <v>63</v>
      </c>
      <c r="C24" s="95"/>
      <c r="D24" s="14"/>
      <c r="E24" s="37" t="s">
        <v>14</v>
      </c>
      <c r="F24" s="42">
        <v>1</v>
      </c>
      <c r="G24" s="3">
        <v>0.2</v>
      </c>
      <c r="H24" s="43">
        <v>3</v>
      </c>
      <c r="I24" s="43">
        <f t="shared" si="1"/>
        <v>2.2999999999999998</v>
      </c>
      <c r="J24" s="44">
        <f t="shared" si="0"/>
        <v>0</v>
      </c>
      <c r="K24" s="16"/>
      <c r="L24" s="40"/>
      <c r="M24" s="41"/>
      <c r="N24" s="41"/>
    </row>
    <row r="25" spans="2:14" x14ac:dyDescent="0.25">
      <c r="B25" s="94" t="s">
        <v>19</v>
      </c>
      <c r="C25" s="95"/>
      <c r="D25" s="14"/>
      <c r="E25" s="37" t="s">
        <v>14</v>
      </c>
      <c r="F25" s="42">
        <v>1</v>
      </c>
      <c r="G25" s="3">
        <v>0.1</v>
      </c>
      <c r="H25" s="43">
        <v>2</v>
      </c>
      <c r="I25" s="43">
        <f t="shared" si="1"/>
        <v>2.2999999999999998</v>
      </c>
      <c r="J25" s="44">
        <f t="shared" si="0"/>
        <v>0</v>
      </c>
      <c r="K25" s="16"/>
      <c r="L25" s="40"/>
      <c r="M25" s="41"/>
      <c r="N25" s="41"/>
    </row>
    <row r="26" spans="2:14" x14ac:dyDescent="0.25">
      <c r="B26" s="94" t="s">
        <v>20</v>
      </c>
      <c r="C26" s="95"/>
      <c r="D26" s="14"/>
      <c r="E26" s="37" t="s">
        <v>14</v>
      </c>
      <c r="F26" s="42">
        <v>1</v>
      </c>
      <c r="G26" s="3">
        <v>0.3</v>
      </c>
      <c r="H26" s="43">
        <v>4</v>
      </c>
      <c r="I26" s="43">
        <f t="shared" si="1"/>
        <v>2.2999999999999998</v>
      </c>
      <c r="J26" s="44">
        <f t="shared" si="0"/>
        <v>0</v>
      </c>
      <c r="K26" s="16"/>
      <c r="L26" s="40"/>
      <c r="M26" s="41"/>
      <c r="N26" s="41"/>
    </row>
    <row r="27" spans="2:14" x14ac:dyDescent="0.25">
      <c r="B27" s="94" t="s">
        <v>21</v>
      </c>
      <c r="C27" s="95"/>
      <c r="D27" s="14"/>
      <c r="E27" s="37" t="s">
        <v>14</v>
      </c>
      <c r="F27" s="42">
        <v>1</v>
      </c>
      <c r="G27" s="3">
        <v>0.4</v>
      </c>
      <c r="H27" s="43">
        <v>4</v>
      </c>
      <c r="I27" s="43">
        <f t="shared" si="1"/>
        <v>2.2999999999999998</v>
      </c>
      <c r="J27" s="44">
        <f t="shared" si="0"/>
        <v>0</v>
      </c>
      <c r="K27" s="16"/>
      <c r="L27" s="40"/>
      <c r="M27" s="41"/>
      <c r="N27" s="41"/>
    </row>
    <row r="28" spans="2:14" ht="12.75" customHeight="1" x14ac:dyDescent="0.25">
      <c r="B28" s="94" t="s">
        <v>18</v>
      </c>
      <c r="C28" s="95"/>
      <c r="D28" s="14"/>
      <c r="E28" s="37" t="s">
        <v>14</v>
      </c>
      <c r="F28" s="42">
        <v>1</v>
      </c>
      <c r="G28" s="3">
        <v>0.3</v>
      </c>
      <c r="H28" s="43">
        <v>4</v>
      </c>
      <c r="I28" s="43">
        <f t="shared" si="1"/>
        <v>2.2999999999999998</v>
      </c>
      <c r="J28" s="44">
        <f t="shared" si="0"/>
        <v>0</v>
      </c>
      <c r="K28" s="16"/>
      <c r="L28" s="40"/>
      <c r="M28" s="41"/>
      <c r="N28" s="41"/>
    </row>
    <row r="29" spans="2:14" ht="12.75" hidden="1" customHeight="1" x14ac:dyDescent="0.25">
      <c r="B29" s="94" t="s">
        <v>22</v>
      </c>
      <c r="C29" s="95"/>
      <c r="D29" s="14">
        <v>4650000</v>
      </c>
      <c r="E29" s="46" t="s">
        <v>14</v>
      </c>
      <c r="F29" s="42">
        <v>1</v>
      </c>
      <c r="G29" s="3"/>
      <c r="H29" s="43"/>
      <c r="I29" s="43">
        <f>+I28</f>
        <v>2.2999999999999998</v>
      </c>
      <c r="J29" s="44">
        <f t="shared" si="0"/>
        <v>0</v>
      </c>
      <c r="K29" s="16"/>
      <c r="L29" s="40"/>
      <c r="M29" s="41"/>
      <c r="N29" s="41"/>
    </row>
    <row r="30" spans="2:14" ht="6" customHeight="1" thickBot="1" x14ac:dyDescent="0.3">
      <c r="D30" s="65"/>
      <c r="K30" s="16"/>
    </row>
    <row r="31" spans="2:14" s="17" customFormat="1" ht="14.4" thickBot="1" x14ac:dyDescent="0.3">
      <c r="B31" s="47" t="s">
        <v>23</v>
      </c>
      <c r="C31" s="48"/>
      <c r="D31" s="66"/>
      <c r="E31" s="48"/>
      <c r="F31" s="48"/>
      <c r="G31" s="48"/>
      <c r="H31" s="48"/>
      <c r="I31" s="48"/>
      <c r="J31" s="49"/>
    </row>
    <row r="32" spans="2:14" s="17" customFormat="1" hidden="1" x14ac:dyDescent="0.25">
      <c r="B32" s="94" t="s">
        <v>57</v>
      </c>
      <c r="C32" s="95"/>
      <c r="D32" s="8"/>
      <c r="E32" s="46" t="s">
        <v>14</v>
      </c>
      <c r="F32" s="42"/>
      <c r="G32" s="4">
        <v>1</v>
      </c>
      <c r="H32" s="43"/>
      <c r="I32" s="43">
        <f>+I29</f>
        <v>2.2999999999999998</v>
      </c>
      <c r="J32" s="50">
        <f>+IF(F32&lt;&gt;0,IF(I32&lt;&gt;0,(ROUNDUP(D32*F32*G32*H32*(I32),0)),(ROUNDUP(D32*F32*G32*H32,0))),0)</f>
        <v>0</v>
      </c>
      <c r="L32" s="51"/>
      <c r="M32" s="52"/>
      <c r="N32" s="52"/>
    </row>
    <row r="33" spans="2:14" s="17" customFormat="1" hidden="1" x14ac:dyDescent="0.25">
      <c r="B33" s="94" t="s">
        <v>24</v>
      </c>
      <c r="C33" s="95"/>
      <c r="D33" s="8">
        <v>3900000</v>
      </c>
      <c r="E33" s="46" t="s">
        <v>14</v>
      </c>
      <c r="F33" s="42"/>
      <c r="G33" s="4"/>
      <c r="H33" s="43"/>
      <c r="I33" s="43">
        <f>+I32</f>
        <v>2.2999999999999998</v>
      </c>
      <c r="J33" s="50">
        <f>+IF(F33&lt;&gt;0,IF(I33&lt;&gt;0,(ROUNDUP(D33*F33*G33*H33*(I33),0)),(ROUNDUP(D33*F33*G33*H33,0))),0)</f>
        <v>0</v>
      </c>
      <c r="L33" s="51"/>
      <c r="M33" s="52"/>
      <c r="N33" s="52"/>
    </row>
    <row r="34" spans="2:14" s="17" customFormat="1" x14ac:dyDescent="0.25">
      <c r="B34" s="94" t="s">
        <v>25</v>
      </c>
      <c r="C34" s="95"/>
      <c r="D34" s="8"/>
      <c r="E34" s="46" t="s">
        <v>14</v>
      </c>
      <c r="F34" s="42">
        <v>1</v>
      </c>
      <c r="G34" s="4">
        <v>0.5</v>
      </c>
      <c r="H34" s="43">
        <v>4</v>
      </c>
      <c r="I34" s="43">
        <f t="shared" ref="I34:I39" si="2">+I33</f>
        <v>2.2999999999999998</v>
      </c>
      <c r="J34" s="50">
        <f t="shared" ref="J34:J39" si="3">+IF(F34&lt;&gt;0,IF(I34&lt;&gt;0,(ROUNDUP(D34*F34*G34*H34*(I34),0)),(ROUNDUP(D34*F34*G34*H34,0))),0)</f>
        <v>0</v>
      </c>
      <c r="L34" s="51"/>
      <c r="M34" s="52"/>
      <c r="N34" s="52"/>
    </row>
    <row r="35" spans="2:14" s="17" customFormat="1" x14ac:dyDescent="0.25">
      <c r="B35" s="94" t="s">
        <v>26</v>
      </c>
      <c r="C35" s="95"/>
      <c r="D35" s="8"/>
      <c r="E35" s="46" t="s">
        <v>14</v>
      </c>
      <c r="F35" s="42">
        <v>1</v>
      </c>
      <c r="G35" s="4">
        <v>0.5</v>
      </c>
      <c r="H35" s="43">
        <v>4</v>
      </c>
      <c r="I35" s="43">
        <f t="shared" si="2"/>
        <v>2.2999999999999998</v>
      </c>
      <c r="J35" s="50">
        <f t="shared" si="3"/>
        <v>0</v>
      </c>
      <c r="L35" s="51"/>
      <c r="M35" s="52"/>
      <c r="N35" s="52"/>
    </row>
    <row r="36" spans="2:14" s="17" customFormat="1" ht="12.75" hidden="1" customHeight="1" x14ac:dyDescent="0.25">
      <c r="B36" s="94" t="s">
        <v>27</v>
      </c>
      <c r="C36" s="95"/>
      <c r="D36" s="45"/>
      <c r="E36" s="46" t="s">
        <v>14</v>
      </c>
      <c r="F36" s="42">
        <v>1</v>
      </c>
      <c r="G36" s="4"/>
      <c r="H36" s="43">
        <f>+IF(F36&lt;&gt;0,Duracion,"")</f>
        <v>4</v>
      </c>
      <c r="I36" s="43">
        <f t="shared" si="2"/>
        <v>2.2999999999999998</v>
      </c>
      <c r="J36" s="50">
        <f t="shared" si="3"/>
        <v>0</v>
      </c>
      <c r="L36" s="51"/>
      <c r="M36" s="52"/>
      <c r="N36" s="52"/>
    </row>
    <row r="37" spans="2:14" s="17" customFormat="1" ht="12.75" hidden="1" customHeight="1" x14ac:dyDescent="0.25">
      <c r="B37" s="94" t="s">
        <v>28</v>
      </c>
      <c r="C37" s="95"/>
      <c r="D37" s="45"/>
      <c r="E37" s="46" t="s">
        <v>14</v>
      </c>
      <c r="F37" s="42">
        <v>1</v>
      </c>
      <c r="G37" s="4"/>
      <c r="H37" s="43">
        <f>+IF(F37&lt;&gt;0,Duracion,"")</f>
        <v>4</v>
      </c>
      <c r="I37" s="43">
        <f t="shared" si="2"/>
        <v>2.2999999999999998</v>
      </c>
      <c r="J37" s="50">
        <f t="shared" si="3"/>
        <v>0</v>
      </c>
      <c r="L37" s="51"/>
      <c r="M37" s="52"/>
      <c r="N37" s="52"/>
    </row>
    <row r="38" spans="2:14" s="17" customFormat="1" ht="12.75" hidden="1" customHeight="1" x14ac:dyDescent="0.25">
      <c r="B38" s="94" t="s">
        <v>29</v>
      </c>
      <c r="C38" s="95"/>
      <c r="D38" s="45"/>
      <c r="E38" s="46" t="s">
        <v>14</v>
      </c>
      <c r="F38" s="42">
        <v>1</v>
      </c>
      <c r="G38" s="4"/>
      <c r="H38" s="43">
        <f>+IF(F38&lt;&gt;0,Duracion,"")</f>
        <v>4</v>
      </c>
      <c r="I38" s="43">
        <f t="shared" si="2"/>
        <v>2.2999999999999998</v>
      </c>
      <c r="J38" s="50">
        <f t="shared" si="3"/>
        <v>0</v>
      </c>
      <c r="L38" s="51"/>
      <c r="M38" s="52"/>
      <c r="N38" s="52"/>
    </row>
    <row r="39" spans="2:14" s="17" customFormat="1" x14ac:dyDescent="0.25">
      <c r="B39" s="94" t="s">
        <v>30</v>
      </c>
      <c r="C39" s="95"/>
      <c r="D39" s="8"/>
      <c r="E39" s="46" t="s">
        <v>14</v>
      </c>
      <c r="F39" s="42">
        <v>1</v>
      </c>
      <c r="G39" s="4">
        <v>1</v>
      </c>
      <c r="H39" s="43">
        <v>4</v>
      </c>
      <c r="I39" s="43">
        <f t="shared" si="2"/>
        <v>2.2999999999999998</v>
      </c>
      <c r="J39" s="50">
        <f t="shared" si="3"/>
        <v>0</v>
      </c>
      <c r="L39" s="51"/>
      <c r="M39" s="52"/>
      <c r="N39" s="52"/>
    </row>
    <row r="40" spans="2:14" s="33" customFormat="1" ht="13.8" thickBot="1" x14ac:dyDescent="0.35">
      <c r="B40" s="105" t="s">
        <v>31</v>
      </c>
      <c r="C40" s="106"/>
      <c r="D40" s="106"/>
      <c r="E40" s="106"/>
      <c r="F40" s="106"/>
      <c r="G40" s="106"/>
      <c r="H40" s="106"/>
      <c r="I40" s="106"/>
      <c r="J40" s="53">
        <f>+ROUND(SUM(J17:J39),0)</f>
        <v>0</v>
      </c>
    </row>
    <row r="41" spans="2:14" s="17" customFormat="1" ht="13.8" thickBot="1" x14ac:dyDescent="0.3">
      <c r="B41" s="16"/>
      <c r="C41" s="16"/>
      <c r="D41" s="16"/>
      <c r="E41" s="16"/>
      <c r="F41" s="16"/>
      <c r="G41" s="16"/>
      <c r="H41" s="16"/>
      <c r="I41" s="16"/>
      <c r="J41" s="16"/>
    </row>
    <row r="42" spans="2:14" s="17" customFormat="1" ht="15.75" customHeight="1" x14ac:dyDescent="0.25">
      <c r="B42" s="102" t="s">
        <v>32</v>
      </c>
      <c r="C42" s="103"/>
      <c r="D42" s="103"/>
      <c r="E42" s="103"/>
      <c r="F42" s="103"/>
      <c r="G42" s="103"/>
      <c r="H42" s="103"/>
      <c r="I42" s="103"/>
      <c r="J42" s="104"/>
    </row>
    <row r="43" spans="2:14" s="17" customFormat="1" ht="32.4" customHeight="1" x14ac:dyDescent="0.25">
      <c r="B43" s="108" t="s">
        <v>33</v>
      </c>
      <c r="C43" s="109"/>
      <c r="D43" s="109"/>
      <c r="E43" s="54" t="s">
        <v>34</v>
      </c>
      <c r="F43" s="54" t="s">
        <v>7</v>
      </c>
      <c r="G43" s="54" t="s">
        <v>35</v>
      </c>
      <c r="H43" s="110" t="s">
        <v>36</v>
      </c>
      <c r="I43" s="111"/>
      <c r="J43" s="55" t="s">
        <v>11</v>
      </c>
    </row>
    <row r="44" spans="2:14" s="17" customFormat="1" ht="40.049999999999997" customHeight="1" x14ac:dyDescent="0.25">
      <c r="B44" s="112" t="s">
        <v>37</v>
      </c>
      <c r="C44" s="113"/>
      <c r="D44" s="113"/>
      <c r="E44" s="56" t="s">
        <v>38</v>
      </c>
      <c r="F44" s="56">
        <v>1</v>
      </c>
      <c r="G44" s="5">
        <v>4</v>
      </c>
      <c r="H44" s="134"/>
      <c r="I44" s="134"/>
      <c r="J44" s="9">
        <f>+H44*G44*F44</f>
        <v>0</v>
      </c>
    </row>
    <row r="45" spans="2:14" s="17" customFormat="1" x14ac:dyDescent="0.25">
      <c r="B45" s="114" t="s">
        <v>39</v>
      </c>
      <c r="C45" s="115"/>
      <c r="D45" s="115"/>
      <c r="E45" s="56" t="s">
        <v>38</v>
      </c>
      <c r="F45" s="56">
        <v>1</v>
      </c>
      <c r="G45" s="5">
        <v>4</v>
      </c>
      <c r="H45" s="134"/>
      <c r="I45" s="134"/>
      <c r="J45" s="9">
        <f>+ROUND(H45*G45*F45,0)</f>
        <v>0</v>
      </c>
      <c r="M45" s="13"/>
    </row>
    <row r="46" spans="2:14" s="17" customFormat="1" x14ac:dyDescent="0.25">
      <c r="B46" s="94" t="s">
        <v>40</v>
      </c>
      <c r="C46" s="95"/>
      <c r="D46" s="95"/>
      <c r="E46" s="56" t="s">
        <v>38</v>
      </c>
      <c r="F46" s="56">
        <v>1</v>
      </c>
      <c r="G46" s="5">
        <v>4</v>
      </c>
      <c r="H46" s="134"/>
      <c r="I46" s="134"/>
      <c r="J46" s="9">
        <f>+H46*G46*F46</f>
        <v>0</v>
      </c>
      <c r="M46" s="13"/>
    </row>
    <row r="47" spans="2:14" s="17" customFormat="1" x14ac:dyDescent="0.25">
      <c r="B47" s="94" t="s">
        <v>41</v>
      </c>
      <c r="C47" s="95"/>
      <c r="D47" s="95"/>
      <c r="E47" s="56" t="s">
        <v>38</v>
      </c>
      <c r="F47" s="56">
        <v>1</v>
      </c>
      <c r="G47" s="5">
        <v>4</v>
      </c>
      <c r="H47" s="134"/>
      <c r="I47" s="134"/>
      <c r="J47" s="9">
        <f>+H47*G47*F47</f>
        <v>0</v>
      </c>
    </row>
    <row r="48" spans="2:14" s="17" customFormat="1" x14ac:dyDescent="0.25">
      <c r="B48" s="94" t="s">
        <v>42</v>
      </c>
      <c r="C48" s="95"/>
      <c r="D48" s="95"/>
      <c r="E48" s="56" t="s">
        <v>38</v>
      </c>
      <c r="F48" s="56">
        <v>1</v>
      </c>
      <c r="G48" s="5">
        <v>4</v>
      </c>
      <c r="H48" s="134"/>
      <c r="I48" s="134"/>
      <c r="J48" s="9">
        <f>+H48*G48*F48</f>
        <v>0</v>
      </c>
    </row>
    <row r="49" spans="2:14" s="17" customFormat="1" ht="30.6" hidden="1" customHeight="1" x14ac:dyDescent="0.25">
      <c r="B49" s="116" t="s">
        <v>42</v>
      </c>
      <c r="C49" s="117"/>
      <c r="D49" s="117"/>
      <c r="E49" s="56" t="s">
        <v>38</v>
      </c>
      <c r="F49" s="56">
        <v>1</v>
      </c>
      <c r="G49" s="5">
        <v>3</v>
      </c>
      <c r="H49" s="107">
        <v>0</v>
      </c>
      <c r="I49" s="107"/>
      <c r="J49" s="9">
        <f>+H49*G49*F49</f>
        <v>0</v>
      </c>
    </row>
    <row r="50" spans="2:14" s="33" customFormat="1" ht="13.8" thickBot="1" x14ac:dyDescent="0.35">
      <c r="B50" s="105" t="s">
        <v>43</v>
      </c>
      <c r="C50" s="106"/>
      <c r="D50" s="106"/>
      <c r="E50" s="106"/>
      <c r="F50" s="106"/>
      <c r="G50" s="106"/>
      <c r="H50" s="106"/>
      <c r="I50" s="106"/>
      <c r="J50" s="57">
        <f>SUM(J44:J49)</f>
        <v>0</v>
      </c>
    </row>
    <row r="51" spans="2:14" s="17" customFormat="1" ht="6" customHeight="1" thickBot="1" x14ac:dyDescent="0.3">
      <c r="B51" s="16"/>
      <c r="C51" s="16"/>
      <c r="D51" s="16"/>
      <c r="E51" s="16"/>
      <c r="F51" s="16"/>
      <c r="G51" s="16"/>
      <c r="H51" s="16"/>
      <c r="I51" s="16"/>
      <c r="J51" s="16"/>
    </row>
    <row r="52" spans="2:14" s="17" customFormat="1" ht="18" customHeight="1" x14ac:dyDescent="0.25">
      <c r="B52" s="85" t="s">
        <v>59</v>
      </c>
      <c r="C52" s="86"/>
      <c r="D52" s="86"/>
      <c r="E52" s="86"/>
      <c r="F52" s="86"/>
      <c r="G52" s="86"/>
      <c r="H52" s="86"/>
      <c r="I52" s="86"/>
      <c r="J52" s="87"/>
    </row>
    <row r="53" spans="2:14" s="17" customFormat="1" ht="38.1" customHeight="1" thickBot="1" x14ac:dyDescent="0.3">
      <c r="B53" s="127" t="s">
        <v>33</v>
      </c>
      <c r="C53" s="128"/>
      <c r="D53" s="128"/>
      <c r="E53" s="58" t="s">
        <v>34</v>
      </c>
      <c r="F53" s="58" t="s">
        <v>7</v>
      </c>
      <c r="G53" s="58" t="s">
        <v>35</v>
      </c>
      <c r="H53" s="129" t="s">
        <v>36</v>
      </c>
      <c r="I53" s="130"/>
      <c r="J53" s="59" t="s">
        <v>11</v>
      </c>
    </row>
    <row r="54" spans="2:14" s="17" customFormat="1" x14ac:dyDescent="0.25">
      <c r="B54" s="131" t="s">
        <v>64</v>
      </c>
      <c r="C54" s="132"/>
      <c r="D54" s="132"/>
      <c r="E54" s="60" t="s">
        <v>38</v>
      </c>
      <c r="F54" s="60">
        <v>1</v>
      </c>
      <c r="G54" s="6">
        <v>4</v>
      </c>
      <c r="H54" s="133">
        <v>1350000</v>
      </c>
      <c r="I54" s="133"/>
      <c r="J54" s="7">
        <f>+ROUND(H54*G54*F54,0)</f>
        <v>5400000</v>
      </c>
    </row>
    <row r="55" spans="2:14" s="33" customFormat="1" ht="13.8" thickBot="1" x14ac:dyDescent="0.35">
      <c r="B55" s="105" t="s">
        <v>45</v>
      </c>
      <c r="C55" s="106"/>
      <c r="D55" s="106"/>
      <c r="E55" s="106"/>
      <c r="F55" s="106"/>
      <c r="G55" s="106"/>
      <c r="H55" s="106"/>
      <c r="I55" s="106"/>
      <c r="J55" s="53">
        <f>+J54</f>
        <v>5400000</v>
      </c>
    </row>
    <row r="56" spans="2:14" s="17" customFormat="1" ht="9.6" customHeight="1" thickBot="1" x14ac:dyDescent="0.35">
      <c r="B56" s="16"/>
      <c r="C56" s="16"/>
      <c r="D56" s="16"/>
      <c r="E56" s="16"/>
      <c r="F56" s="16"/>
      <c r="G56" s="16"/>
      <c r="H56" s="16"/>
      <c r="I56" s="16"/>
      <c r="J56" s="16"/>
      <c r="M56"/>
      <c r="N56"/>
    </row>
    <row r="57" spans="2:14" s="17" customFormat="1" ht="15.6" thickBot="1" x14ac:dyDescent="0.35">
      <c r="B57" s="119" t="s">
        <v>46</v>
      </c>
      <c r="C57" s="120"/>
      <c r="D57" s="120"/>
      <c r="E57" s="120"/>
      <c r="F57" s="120"/>
      <c r="G57" s="120"/>
      <c r="H57" s="120"/>
      <c r="I57" s="120"/>
      <c r="J57" s="121"/>
      <c r="M57"/>
      <c r="N57"/>
    </row>
    <row r="58" spans="2:14" s="33" customFormat="1" ht="15" thickBot="1" x14ac:dyDescent="0.35">
      <c r="B58" s="122" t="s">
        <v>47</v>
      </c>
      <c r="C58" s="123"/>
      <c r="D58" s="123"/>
      <c r="E58" s="123"/>
      <c r="F58" s="123"/>
      <c r="G58" s="123"/>
      <c r="H58" s="123"/>
      <c r="I58" s="123"/>
      <c r="J58" s="61">
        <f>+J55+J50+J40</f>
        <v>5400000</v>
      </c>
      <c r="M58"/>
      <c r="N58"/>
    </row>
    <row r="59" spans="2:14" s="33" customFormat="1" ht="15" thickBot="1" x14ac:dyDescent="0.35">
      <c r="B59" s="122" t="s">
        <v>48</v>
      </c>
      <c r="C59" s="123"/>
      <c r="D59" s="123"/>
      <c r="E59" s="123"/>
      <c r="F59" s="123"/>
      <c r="G59" s="123"/>
      <c r="H59" s="123"/>
      <c r="I59" s="123"/>
      <c r="J59" s="61">
        <f>+ROUNDDOWN(J58*0.19,0)</f>
        <v>1026000</v>
      </c>
      <c r="M59"/>
      <c r="N59"/>
    </row>
    <row r="60" spans="2:14" s="33" customFormat="1" ht="20.100000000000001" hidden="1" customHeight="1" thickBot="1" x14ac:dyDescent="0.35">
      <c r="B60" s="122" t="s">
        <v>49</v>
      </c>
      <c r="C60" s="123"/>
      <c r="D60" s="123"/>
      <c r="E60" s="123"/>
      <c r="F60" s="123"/>
      <c r="G60" s="123"/>
      <c r="H60" s="123"/>
      <c r="I60" s="123"/>
      <c r="J60" s="61"/>
      <c r="M60"/>
      <c r="N60"/>
    </row>
    <row r="61" spans="2:14" s="17" customFormat="1" ht="15" thickBot="1" x14ac:dyDescent="0.35">
      <c r="B61" s="124" t="s">
        <v>50</v>
      </c>
      <c r="C61" s="125"/>
      <c r="D61" s="125"/>
      <c r="E61" s="125"/>
      <c r="F61" s="125"/>
      <c r="G61" s="125"/>
      <c r="H61" s="125"/>
      <c r="I61" s="125"/>
      <c r="J61" s="57">
        <f>+ROUND(J58+J59,0)</f>
        <v>6426000</v>
      </c>
      <c r="M61"/>
      <c r="N61"/>
    </row>
    <row r="62" spans="2:14" s="17" customFormat="1" ht="14.4" x14ac:dyDescent="0.3">
      <c r="B62" s="30"/>
      <c r="M62"/>
      <c r="N62"/>
    </row>
    <row r="63" spans="2:14" s="17" customFormat="1" x14ac:dyDescent="0.25">
      <c r="B63" s="30" t="s">
        <v>65</v>
      </c>
      <c r="J63" s="10"/>
      <c r="M63" s="11"/>
    </row>
    <row r="64" spans="2:14" s="17" customFormat="1" x14ac:dyDescent="0.25">
      <c r="B64" s="62" t="s">
        <v>66</v>
      </c>
      <c r="C64" s="33"/>
      <c r="D64" s="33"/>
      <c r="E64" s="33"/>
      <c r="F64" s="33"/>
      <c r="G64" s="33"/>
      <c r="H64" s="33"/>
      <c r="I64" s="33"/>
      <c r="M64" s="12"/>
    </row>
    <row r="65" spans="2:15" s="17" customFormat="1" ht="14.4" x14ac:dyDescent="0.25">
      <c r="B65" s="136" t="s">
        <v>67</v>
      </c>
      <c r="C65" s="137"/>
      <c r="D65" s="137"/>
      <c r="E65" s="137"/>
      <c r="F65" s="137"/>
      <c r="G65" s="137"/>
      <c r="H65" s="137"/>
      <c r="I65" s="137"/>
      <c r="J65" s="137"/>
      <c r="M65" s="12"/>
    </row>
    <row r="66" spans="2:15" s="17" customFormat="1" ht="14.4" x14ac:dyDescent="0.25">
      <c r="B66" s="136" t="s">
        <v>68</v>
      </c>
      <c r="C66" s="137"/>
      <c r="D66" s="137"/>
      <c r="E66" s="137"/>
      <c r="F66" s="137"/>
      <c r="G66" s="137"/>
      <c r="H66" s="137"/>
      <c r="I66" s="137"/>
      <c r="J66" s="137"/>
      <c r="M66" s="12"/>
    </row>
    <row r="67" spans="2:15" s="17" customFormat="1" ht="37.799999999999997" customHeight="1" x14ac:dyDescent="0.25">
      <c r="B67" s="118" t="s">
        <v>69</v>
      </c>
      <c r="C67" s="118"/>
      <c r="D67" s="118"/>
      <c r="E67" s="118"/>
      <c r="F67" s="118"/>
      <c r="G67" s="118"/>
      <c r="H67" s="118"/>
      <c r="I67" s="118"/>
      <c r="J67" s="63"/>
      <c r="L67" s="51"/>
      <c r="M67" s="51"/>
      <c r="O67" s="51"/>
    </row>
    <row r="68" spans="2:15" s="17" customFormat="1" ht="16.2" customHeight="1" x14ac:dyDescent="0.25">
      <c r="B68" s="126" t="s">
        <v>70</v>
      </c>
      <c r="C68" s="126"/>
      <c r="D68" s="126"/>
      <c r="E68" s="126"/>
      <c r="F68" s="126"/>
      <c r="G68" s="126"/>
      <c r="H68" s="126"/>
      <c r="I68" s="126"/>
      <c r="J68" s="64"/>
    </row>
    <row r="69" spans="2:15" s="17" customFormat="1" ht="27" customHeight="1" x14ac:dyDescent="0.25">
      <c r="B69" s="118" t="s">
        <v>71</v>
      </c>
      <c r="C69" s="118"/>
      <c r="D69" s="118"/>
      <c r="E69" s="118"/>
      <c r="F69" s="118"/>
      <c r="G69" s="118"/>
      <c r="H69" s="118"/>
      <c r="I69" s="118"/>
      <c r="J69" s="64"/>
    </row>
    <row r="70" spans="2:15" ht="27" customHeight="1" x14ac:dyDescent="0.25">
      <c r="B70" s="118" t="s">
        <v>72</v>
      </c>
      <c r="C70" s="118"/>
      <c r="D70" s="118"/>
      <c r="E70" s="118"/>
      <c r="F70" s="118"/>
      <c r="G70" s="118"/>
      <c r="H70" s="118"/>
      <c r="I70" s="118"/>
    </row>
    <row r="71" spans="2:15" ht="18.600000000000001" customHeight="1" x14ac:dyDescent="0.25">
      <c r="B71" s="68" t="s">
        <v>73</v>
      </c>
      <c r="C71" s="68"/>
      <c r="D71" s="68"/>
      <c r="E71" s="68"/>
      <c r="F71" s="68"/>
      <c r="G71" s="68"/>
      <c r="H71" s="68"/>
      <c r="I71" s="68"/>
    </row>
    <row r="72" spans="2:15" x14ac:dyDescent="0.25">
      <c r="B72" s="68"/>
      <c r="C72" s="68"/>
      <c r="D72" s="68"/>
      <c r="E72" s="68"/>
      <c r="F72" s="68"/>
      <c r="G72" s="68"/>
      <c r="H72" s="68"/>
      <c r="I72" s="68"/>
    </row>
    <row r="74" spans="2:15" x14ac:dyDescent="0.25">
      <c r="B74" s="65"/>
      <c r="C74" s="65"/>
      <c r="D74" s="65"/>
      <c r="E74" s="65"/>
      <c r="F74" s="65"/>
      <c r="G74" s="65"/>
      <c r="H74" s="65"/>
      <c r="I74" s="65"/>
      <c r="J74" s="65"/>
    </row>
    <row r="75" spans="2:15" x14ac:dyDescent="0.25">
      <c r="B75" s="65"/>
      <c r="C75" s="65"/>
      <c r="D75" s="65"/>
      <c r="E75" s="65"/>
      <c r="F75" s="65"/>
      <c r="G75" s="65"/>
      <c r="H75" s="65"/>
      <c r="I75" s="65"/>
      <c r="J75" s="65"/>
    </row>
    <row r="76" spans="2:15" ht="13.8" thickBot="1" x14ac:dyDescent="0.3">
      <c r="B76" s="65"/>
      <c r="C76" s="65"/>
      <c r="D76" s="67"/>
      <c r="E76" s="67"/>
      <c r="F76" s="67"/>
      <c r="G76" s="67"/>
      <c r="H76" s="65"/>
      <c r="I76" s="65"/>
      <c r="J76" s="65"/>
    </row>
    <row r="77" spans="2:15" x14ac:dyDescent="0.25">
      <c r="B77" s="135" t="s">
        <v>55</v>
      </c>
      <c r="C77" s="135"/>
      <c r="D77" s="135"/>
      <c r="E77" s="135"/>
      <c r="F77" s="135"/>
      <c r="G77" s="135"/>
      <c r="H77" s="135"/>
      <c r="I77" s="135"/>
      <c r="J77" s="135"/>
    </row>
  </sheetData>
  <sheetProtection algorithmName="SHA-512" hashValue="PemoG+AOoH2PUqc0tIoWPAnne8ibrJEwn8qM8fw2L/Zhgo3QrY/47McDj+q22yIuNBy+w8nBAg1y9vHPcGUGUQ==" saltValue="8+ygkdxpE/W7Eyb8HdOnfg==" spinCount="100000" sheet="1" formatCells="0" formatColumns="0"/>
  <mergeCells count="74">
    <mergeCell ref="B71:I72"/>
    <mergeCell ref="B77:J77"/>
    <mergeCell ref="B60:I60"/>
    <mergeCell ref="B61:I61"/>
    <mergeCell ref="B67:I67"/>
    <mergeCell ref="B68:I68"/>
    <mergeCell ref="B69:I69"/>
    <mergeCell ref="B70:I70"/>
    <mergeCell ref="B65:J65"/>
    <mergeCell ref="B66:J66"/>
    <mergeCell ref="B59:I59"/>
    <mergeCell ref="B49:D49"/>
    <mergeCell ref="H49:I49"/>
    <mergeCell ref="B50:I50"/>
    <mergeCell ref="B52:J52"/>
    <mergeCell ref="B53:D53"/>
    <mergeCell ref="H53:I53"/>
    <mergeCell ref="B54:D54"/>
    <mergeCell ref="H54:I54"/>
    <mergeCell ref="B55:I55"/>
    <mergeCell ref="B57:J57"/>
    <mergeCell ref="B58:I58"/>
    <mergeCell ref="B46:D46"/>
    <mergeCell ref="H46:I46"/>
    <mergeCell ref="B47:D47"/>
    <mergeCell ref="H47:I47"/>
    <mergeCell ref="B48:D48"/>
    <mergeCell ref="H48:I48"/>
    <mergeCell ref="B43:D43"/>
    <mergeCell ref="H43:I43"/>
    <mergeCell ref="B44:D44"/>
    <mergeCell ref="H44:I44"/>
    <mergeCell ref="B45:D45"/>
    <mergeCell ref="H45:I45"/>
    <mergeCell ref="B42:J42"/>
    <mergeCell ref="B28:C28"/>
    <mergeCell ref="B29:C29"/>
    <mergeCell ref="B32:C32"/>
    <mergeCell ref="B33:C33"/>
    <mergeCell ref="B34:C34"/>
    <mergeCell ref="B35:C35"/>
    <mergeCell ref="B36:C36"/>
    <mergeCell ref="B37:C37"/>
    <mergeCell ref="B38:C38"/>
    <mergeCell ref="B39:C39"/>
    <mergeCell ref="B40:I40"/>
    <mergeCell ref="B27:C27"/>
    <mergeCell ref="J14:J15"/>
    <mergeCell ref="B17:C17"/>
    <mergeCell ref="B18:C18"/>
    <mergeCell ref="B19:C19"/>
    <mergeCell ref="B20:C20"/>
    <mergeCell ref="B21:C21"/>
    <mergeCell ref="B22:C22"/>
    <mergeCell ref="B23:C23"/>
    <mergeCell ref="B24:C24"/>
    <mergeCell ref="B25:C25"/>
    <mergeCell ref="B26:C26"/>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Presupuesto Oficial (Entidad)</vt:lpstr>
      <vt:lpstr>Oferta económica (Proponente)</vt:lpstr>
      <vt:lpstr>'Oferta económica (Proponente)'!Área_de_impresión</vt:lpstr>
      <vt:lpstr>'Presupuesto Oficial (Entidad)'!Área_de_impresión</vt:lpstr>
      <vt:lpstr>'Oferta económica (Proponente)'!Cargo</vt:lpstr>
      <vt:lpstr>'Presupuesto Oficial (Entidad)'!Cargo</vt:lpstr>
      <vt:lpstr>'Oferta económica (Proponente)'!Director</vt:lpstr>
      <vt:lpstr>'Presupuesto Oficial (Entidad)'!Director</vt:lpstr>
      <vt:lpstr>'Oferta económica (Proponente)'!Duracion</vt:lpstr>
      <vt:lpstr>'Presupuesto Oficial (Entidad)'!Duracion</vt:lpstr>
      <vt:lpstr>'Oferta económica (Proponente)'!Longitud</vt:lpstr>
      <vt:lpstr>'Presupuesto Oficial (Entidad)'!Longitud</vt:lpstr>
      <vt:lpstr>'Oferta económica (Proponente)'!MatProdesional</vt:lpstr>
      <vt:lpstr>'Presupuesto Oficial (Entidad)'!MatProdesional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Rubiano</dc:creator>
  <cp:lastModifiedBy>Camilo Rubiano</cp:lastModifiedBy>
  <dcterms:created xsi:type="dcterms:W3CDTF">2026-03-09T03:29:40Z</dcterms:created>
  <dcterms:modified xsi:type="dcterms:W3CDTF">2026-06-03T18:17:19Z</dcterms:modified>
</cp:coreProperties>
</file>