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ionss-my.sharepoint.com/personal/vasny_fonnegra_saion_co/Documents/03-Procesos de apoyo/Gestión Financiera/Facturas de venta/Soportes factura Clientes/ALFM 5089/"/>
    </mc:Choice>
  </mc:AlternateContent>
  <xr:revisionPtr revIDLastSave="0" documentId="8_{A529E532-1087-4BAA-8D2F-CD7E18D61AF7}" xr6:coauthVersionLast="45" xr6:coauthVersionMax="45" xr10:uidLastSave="{00000000-0000-0000-0000-000000000000}"/>
  <bookViews>
    <workbookView xWindow="-120" yWindow="-120" windowWidth="20730" windowHeight="11160"/>
  </bookViews>
  <sheets>
    <sheet name="query (40)" sheetId="1" r:id="rId1"/>
  </sheets>
  <definedNames>
    <definedName name="query__40" localSheetId="0" hidden="1">'query (40)'!$A$1:$I$57</definedName>
  </definedNames>
  <calcPr calcId="0"/>
</workbook>
</file>

<file path=xl/calcChain.xml><?xml version="1.0" encoding="utf-8"?>
<calcChain xmlns="http://schemas.openxmlformats.org/spreadsheetml/2006/main">
  <c r="D58" i="1" l="1"/>
</calcChain>
</file>

<file path=xl/connections.xml><?xml version="1.0" encoding="utf-8"?>
<connections xmlns="http://schemas.openxmlformats.org/spreadsheetml/2006/main">
  <connection id="1" odcFile="C:\Users\SandraVivianaOrozcoO\Downloads\query (40).iqy" keepAlive="1" name="query (40)" type="5" refreshedVersion="6" minRefreshableVersion="3" saveData="1">
    <dbPr connection="Provider=Microsoft.Office.List.OLEDB.2.0;Data Source=&quot;&quot;;ApplicationName=Excel;Version=12.0.0.0" command="&lt;LIST&gt;&lt;VIEWGUID&gt;4BFDA1B8-4228-4A8F-BE35-BB48E1DAD575&lt;/VIEWGUID&gt;&lt;LISTNAME&gt;{50F98397-A3DF-4311-970E-831408664309}&lt;/LISTNAME&gt;&lt;LISTWEB&gt;https://saionss.sharepoint.com/sites/pwa/ALF-5089OPE-SoporteSAP/_vti_bin&lt;/LISTWEB&gt;&lt;LISTSUBWEB&gt;&lt;/LISTSUBWEB&gt;&lt;ROOTFOLDER&gt;&lt;/ROOTFOLDER&gt;&lt;/LIST&gt;" commandType="5"/>
  </connection>
</connections>
</file>

<file path=xl/sharedStrings.xml><?xml version="1.0" encoding="utf-8"?>
<sst xmlns="http://schemas.openxmlformats.org/spreadsheetml/2006/main" count="345" uniqueCount="128">
  <si>
    <t>Id Actividad</t>
  </si>
  <si>
    <t>Fecha de Inicio</t>
  </si>
  <si>
    <t>Actividad</t>
  </si>
  <si>
    <t>Horas Invertidas</t>
  </si>
  <si>
    <t>Estado de aprobación</t>
  </si>
  <si>
    <t>Fecha de Fin</t>
  </si>
  <si>
    <t>Creado por</t>
  </si>
  <si>
    <t>Ruta de acceso</t>
  </si>
  <si>
    <t>Tipo de elemento</t>
  </si>
  <si>
    <t>M01</t>
  </si>
  <si>
    <t>3842 Reporte de Atención al Soldado</t>
  </si>
  <si>
    <t>Aprobado</t>
  </si>
  <si>
    <t>Ana Munera</t>
  </si>
  <si>
    <t>sites/pwa/ALF-5089OPE-SoporteSAP/Lists/Reporte de Actividades</t>
  </si>
  <si>
    <t>Elemento</t>
  </si>
  <si>
    <t>M02</t>
  </si>
  <si>
    <t>3876 Cuenta 9</t>
  </si>
  <si>
    <t>M03</t>
  </si>
  <si>
    <t>3874 Clases de Valoración</t>
  </si>
  <si>
    <t>P02</t>
  </si>
  <si>
    <t>3995 - CALENDARIO SOLMAN
Revisión de calendarios de dias festivos en Solman</t>
  </si>
  <si>
    <t>Jesus Puente</t>
  </si>
  <si>
    <t>P04</t>
  </si>
  <si>
    <t>3895 - RFC - HCM_FI</t>
  </si>
  <si>
    <t>M04</t>
  </si>
  <si>
    <t>4029 Reporte al Soldado - Actas</t>
  </si>
  <si>
    <t>M05</t>
  </si>
  <si>
    <t>4041 Reporte al Soldado - NC/ND</t>
  </si>
  <si>
    <t>M06</t>
  </si>
  <si>
    <t>4047 Cuenta 9 - NC/ND</t>
  </si>
  <si>
    <t>M07</t>
  </si>
  <si>
    <t>3876 - Cuenta 9</t>
  </si>
  <si>
    <t>J01</t>
  </si>
  <si>
    <t>4031- Cambio estatus algunos creditos</t>
  </si>
  <si>
    <t>Jaime Rodriguez</t>
  </si>
  <si>
    <t>C01</t>
  </si>
  <si>
    <t>4018 - Caso Exógena</t>
  </si>
  <si>
    <t>Claudia Rivero</t>
  </si>
  <si>
    <t>L01</t>
  </si>
  <si>
    <t>4018- CASO EXOGENA</t>
  </si>
  <si>
    <t>Leibniz Silva</t>
  </si>
  <si>
    <t>S01</t>
  </si>
  <si>
    <t xml:space="preserve">3875_Pedido Abierto </t>
  </si>
  <si>
    <t>Sandra Galvis</t>
  </si>
  <si>
    <t>L03</t>
  </si>
  <si>
    <t>Manejo cuenta 3 intercompany -4030</t>
  </si>
  <si>
    <t>P01</t>
  </si>
  <si>
    <t xml:space="preserve">Caso: 4021 Reconfiguracion del sistema de transporte </t>
  </si>
  <si>
    <t>M08</t>
  </si>
  <si>
    <t>M09</t>
  </si>
  <si>
    <t>4069 - Cambio Estatus Algunos Créditos</t>
  </si>
  <si>
    <t>M10</t>
  </si>
  <si>
    <t>4090 - Reporte Soldado Actas - Subtotales</t>
  </si>
  <si>
    <t>M11</t>
  </si>
  <si>
    <t>4029 - Reporte al Soldado - Actas</t>
  </si>
  <si>
    <t>M12</t>
  </si>
  <si>
    <t>4047 Reporte al Soldado consolidado - NC/ND</t>
  </si>
  <si>
    <t>P03</t>
  </si>
  <si>
    <t>4048 - CALENDARIO SOLMAN REVISIÓN FESTIVO 07 AGO 2020</t>
  </si>
  <si>
    <t>P05</t>
  </si>
  <si>
    <t>3926 - Revisión y Diagnóstico de los perfiles y roles definidos en el sistema SAP de la ALFM</t>
  </si>
  <si>
    <t>J02</t>
  </si>
  <si>
    <t>4301 Cambio de staus algunos créditos</t>
  </si>
  <si>
    <t>G01</t>
  </si>
  <si>
    <t>4093 Revisar el sistema de Copia RFC y probar el transporte de ordenes de copia</t>
  </si>
  <si>
    <t>John Gonzalez</t>
  </si>
  <si>
    <t>G02</t>
  </si>
  <si>
    <t>4092 Referencia de factura al documento de Cuenta 9</t>
  </si>
  <si>
    <t>P06</t>
  </si>
  <si>
    <t>3995 CALENDARIO SOLMAN
Las actividades que se realizaron:
1) Evaluación del estado de los calendarios configurados.
2) Configuración del nuevo calendario de días festivos
3) Seguimiento y verificación de funcionamiento de los calendarios
4) Documentación 
5) Evaluación y documentación de la configuración de los ANS</t>
  </si>
  <si>
    <t>L02</t>
  </si>
  <si>
    <t>Caso Exogena 4018</t>
  </si>
  <si>
    <t>L04</t>
  </si>
  <si>
    <t>Manejo cuenta 3 intercompany- 4030</t>
  </si>
  <si>
    <t>S02</t>
  </si>
  <si>
    <t>4091_Error al Generar Flujo de Documentos</t>
  </si>
  <si>
    <t>M13</t>
  </si>
  <si>
    <t>4111 Error en Valor Neto y Total Notas Crédito y Débito en Consolidado Alimentos</t>
  </si>
  <si>
    <t>P07</t>
  </si>
  <si>
    <t>4112 - APLICAR RESTRICCIÓN PARA BORRAR POSICIONES PARA PEDIDO ABIERTO PEDIDO DE VENTAS Y PLANES DE ENTREGA</t>
  </si>
  <si>
    <t>P08</t>
  </si>
  <si>
    <t>3926 Revisión y Diagnóstico de los perfiles y roles definidos en el sistema SAP de la ALFM
Se descarga la información actualizada para comenzar con los roles de Nomina</t>
  </si>
  <si>
    <t>L05</t>
  </si>
  <si>
    <t>CASO -4283  Capacitaciones FI  6 HORAS + 3 De Preparacion = 9 Horas</t>
  </si>
  <si>
    <t>L06</t>
  </si>
  <si>
    <t>CASO 4030 INTERCOMAPNY : 5 HORAS</t>
  </si>
  <si>
    <t>L07</t>
  </si>
  <si>
    <t>CASO 4018 EXOGENA: 2 Horas</t>
  </si>
  <si>
    <t>S03</t>
  </si>
  <si>
    <t>M14</t>
  </si>
  <si>
    <t>4282 - Pedido Abierto revision Programa LV45C301</t>
  </si>
  <si>
    <t>M15</t>
  </si>
  <si>
    <t>4387 Pedido abierto con motivo de rechazo creación de formula 601</t>
  </si>
  <si>
    <t>J03</t>
  </si>
  <si>
    <t>4069 - Cambio Status algunos créditos</t>
  </si>
  <si>
    <t>J3</t>
  </si>
  <si>
    <t>Soporte usuario cambio de fecha fin período de validez de los créditos.</t>
  </si>
  <si>
    <t>P09</t>
  </si>
  <si>
    <t>Revisión y Diagnóstico de los perfiles y roles definidos en el sistema SAP de la ALFM</t>
  </si>
  <si>
    <t>J4</t>
  </si>
  <si>
    <t>4069 Cambio Status algunos créditos</t>
  </si>
  <si>
    <t>J5</t>
  </si>
  <si>
    <t>4069 cambio Status algunos créditos</t>
  </si>
  <si>
    <t>S4</t>
  </si>
  <si>
    <t>3875_Pedido abierto</t>
  </si>
  <si>
    <t>J6</t>
  </si>
  <si>
    <t>Asesoría y elaboración de documentos para pasar créditos al estado concluido.</t>
  </si>
  <si>
    <t>M16</t>
  </si>
  <si>
    <t>Caso 7655 Acta Consolidada de Alimentos Textos y Firmas</t>
  </si>
  <si>
    <t>M17</t>
  </si>
  <si>
    <t>Caso 7255 Activación BTE</t>
  </si>
  <si>
    <t>M18</t>
  </si>
  <si>
    <t>Caso 7655 Acta Consolidada - Analisis firmas</t>
  </si>
  <si>
    <t>J7</t>
  </si>
  <si>
    <t>Configuracón FF67 para compensar partidas abiertas de 91 créditos</t>
  </si>
  <si>
    <t>En espera</t>
  </si>
  <si>
    <t>M19</t>
  </si>
  <si>
    <t>Caso 7254 Cuenta Divergente MIRO</t>
  </si>
  <si>
    <t>M20</t>
  </si>
  <si>
    <t>M21</t>
  </si>
  <si>
    <t>J8</t>
  </si>
  <si>
    <t>Cambio status créditos.</t>
  </si>
  <si>
    <t>J08</t>
  </si>
  <si>
    <t>Cambio de estado créditos</t>
  </si>
  <si>
    <t>J09</t>
  </si>
  <si>
    <t>Caso 7949 Reducción Posición Pedido Abierto</t>
  </si>
  <si>
    <t>P10</t>
  </si>
  <si>
    <t>Configuración para permitir la descarga de SAP Notes usando conexiones seguras (SAP Support Backbone), el uso de notas firmadas en el Note Assistant (SNOTE) y el uso de Transport based Correction Instructions (TCI) en todos los sistemas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</si>
</sst>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49" fontId="0" fillId="0" borderId="0" xfId="0" applyNumberFormat="1" applyAlignment="1"/>
    <xf numFmtId="22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49" fontId="0" fillId="0" borderId="0" xfId="0" applyNumberFormat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18"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27" formatCode="d/mm/yyyy\ h:mm"/>
    </dxf>
    <dxf>
      <numFmt numFmtId="30" formatCode="@"/>
    </dxf>
    <dxf>
      <numFmt numFmtId="30" formatCode="@"/>
    </dxf>
    <dxf>
      <numFmt numFmtId="4" formatCode="#,##0.00"/>
    </dxf>
    <dxf>
      <alignment horizontal="general" vertical="bottom" textRotation="0" wrapText="1" indent="0" justifyLastLine="0" shrinkToFit="0" readingOrder="0"/>
    </dxf>
    <dxf>
      <numFmt numFmtId="27" formatCode="d/mm/yyyy\ h:mm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27" formatCode="d/mm/yyyy\ h:mm"/>
    </dxf>
    <dxf>
      <numFmt numFmtId="30" formatCode="@"/>
    </dxf>
    <dxf>
      <numFmt numFmtId="30" formatCode="@"/>
    </dxf>
    <dxf>
      <numFmt numFmtId="4" formatCode="#,##0.00"/>
    </dxf>
    <dxf>
      <alignment horizontal="general" vertical="bottom" textRotation="0" wrapText="1" indent="0" justifyLastLine="0" shrinkToFit="0" readingOrder="0"/>
    </dxf>
    <dxf>
      <numFmt numFmtId="27" formatCode="d/mm/yyyy\ h:mm"/>
    </dxf>
    <dxf>
      <numFmt numFmtId="30" formatCode="@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query (40)" backgroundRefresh="0" connectionId="1" autoFormatId="16" applyNumberFormats="0" applyBorderFormats="0" applyFontFormats="0" applyPatternFormats="0" applyAlignmentFormats="0" applyWidthHeightFormats="0">
  <queryTableRefresh nextId="10">
    <queryTableFields count="9">
      <queryTableField id="1" name="Id Actividad" tableColumnId="1"/>
      <queryTableField id="2" name="Fecha de Inicio" tableColumnId="2"/>
      <queryTableField id="3" name="Actividad" tableColumnId="3"/>
      <queryTableField id="4" name="Horas Invertidas" tableColumnId="4"/>
      <queryTableField id="5" name="Estado de aprobación" tableColumnId="5"/>
      <queryTableField id="7" name="Creado por" tableColumnId="6"/>
      <queryTableField id="6" name="Fecha de Fin" tableColumnId="7"/>
      <queryTableField id="9" name="Tipo de elemento" tableColumnId="8"/>
      <queryTableField id="8" name="Ruta de acceso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a_query__40" displayName="Tabla_query__40" ref="A1:I58" tableType="queryTable" totalsRowCount="1">
  <autoFilter ref="A1:I57">
    <filterColumn colId="1">
      <filters>
        <dateGroupItem year="2020" month="11" dateTimeGrouping="month"/>
      </filters>
    </filterColumn>
  </autoFilter>
  <tableColumns count="9">
    <tableColumn id="1" uniqueName="Title" name="Id Actividad" queryTableFieldId="1" dataDxfId="17" totalsRowDxfId="8"/>
    <tableColumn id="2" uniqueName="Fecha" name="Fecha de Inicio" queryTableFieldId="2" dataDxfId="16" totalsRowDxfId="7"/>
    <tableColumn id="3" uniqueName="Actividad" name="Actividad" queryTableFieldId="3" dataDxfId="15" totalsRowDxfId="6"/>
    <tableColumn id="4" uniqueName="HorasInvertidas" name="Horas Invertidas" totalsRowFunction="sum" queryTableFieldId="4" dataDxfId="14" totalsRowDxfId="5"/>
    <tableColumn id="5" uniqueName="_ModerationStatus" name="Estado de aprobación" queryTableFieldId="5" dataDxfId="13" totalsRowDxfId="4"/>
    <tableColumn id="6" uniqueName="Author" name="Creado por" queryTableFieldId="7" dataDxfId="12" totalsRowDxfId="3"/>
    <tableColumn id="7" uniqueName="Fecha_x005f_x0020_de_x005f_x0020_Fin" name="Fecha de Fin" queryTableFieldId="6" dataDxfId="11" totalsRowDxfId="2"/>
    <tableColumn id="8" uniqueName="FSObjType" name="Tipo de elemento" queryTableFieldId="9" dataDxfId="10" totalsRowDxfId="1"/>
    <tableColumn id="9" uniqueName="FileDirRef" name="Ruta de acceso" queryTableFieldId="8" dataDxfId="9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tabSelected="1" workbookViewId="0">
      <selection activeCell="D58" sqref="D58"/>
    </sheetView>
  </sheetViews>
  <sheetFormatPr baseColWidth="10" defaultRowHeight="15" x14ac:dyDescent="0.25"/>
  <cols>
    <col min="1" max="1" width="13.7109375" bestFit="1" customWidth="1"/>
    <col min="2" max="2" width="16.42578125" bestFit="1" customWidth="1"/>
    <col min="3" max="3" width="81.140625" bestFit="1" customWidth="1"/>
    <col min="4" max="4" width="17.5703125" bestFit="1" customWidth="1"/>
    <col min="5" max="5" width="22.28515625" bestFit="1" customWidth="1"/>
    <col min="6" max="6" width="15.42578125" bestFit="1" customWidth="1"/>
    <col min="7" max="7" width="15.7109375" bestFit="1" customWidth="1"/>
    <col min="8" max="8" width="19.140625" bestFit="1" customWidth="1"/>
    <col min="9" max="9" width="60.57031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6</v>
      </c>
      <c r="G1" t="s">
        <v>5</v>
      </c>
      <c r="H1" t="s">
        <v>8</v>
      </c>
      <c r="I1" t="s">
        <v>7</v>
      </c>
    </row>
    <row r="2" spans="1:9" hidden="1" x14ac:dyDescent="0.25">
      <c r="A2" s="1" t="s">
        <v>9</v>
      </c>
      <c r="B2" s="2">
        <v>43994.291666666664</v>
      </c>
      <c r="C2" s="3" t="s">
        <v>10</v>
      </c>
      <c r="D2" s="4">
        <v>32</v>
      </c>
      <c r="E2" s="5" t="s">
        <v>11</v>
      </c>
      <c r="F2" s="5" t="s">
        <v>12</v>
      </c>
      <c r="G2" s="2">
        <v>44012.708333333336</v>
      </c>
      <c r="H2" s="1" t="s">
        <v>14</v>
      </c>
      <c r="I2" s="1" t="s">
        <v>13</v>
      </c>
    </row>
    <row r="3" spans="1:9" hidden="1" x14ac:dyDescent="0.25">
      <c r="A3" s="1" t="s">
        <v>15</v>
      </c>
      <c r="B3" s="2">
        <v>43994.291666666664</v>
      </c>
      <c r="C3" s="3" t="s">
        <v>16</v>
      </c>
      <c r="D3" s="4">
        <v>16</v>
      </c>
      <c r="E3" s="5" t="s">
        <v>11</v>
      </c>
      <c r="F3" s="5" t="s">
        <v>12</v>
      </c>
      <c r="G3" s="2">
        <v>44012.708333333336</v>
      </c>
      <c r="H3" s="1" t="s">
        <v>14</v>
      </c>
      <c r="I3" s="1" t="s">
        <v>13</v>
      </c>
    </row>
    <row r="4" spans="1:9" hidden="1" x14ac:dyDescent="0.25">
      <c r="A4" s="1" t="s">
        <v>17</v>
      </c>
      <c r="B4" s="2">
        <v>43994.291666666664</v>
      </c>
      <c r="C4" s="3" t="s">
        <v>18</v>
      </c>
      <c r="D4" s="4">
        <v>16</v>
      </c>
      <c r="E4" s="5" t="s">
        <v>11</v>
      </c>
      <c r="F4" s="5" t="s">
        <v>12</v>
      </c>
      <c r="G4" s="2">
        <v>44012.708333333336</v>
      </c>
      <c r="H4" s="1" t="s">
        <v>14</v>
      </c>
      <c r="I4" s="1" t="s">
        <v>13</v>
      </c>
    </row>
    <row r="5" spans="1:9" ht="30" hidden="1" x14ac:dyDescent="0.25">
      <c r="A5" s="1" t="s">
        <v>19</v>
      </c>
      <c r="B5" s="2">
        <v>43994.291666666664</v>
      </c>
      <c r="C5" s="3" t="s">
        <v>20</v>
      </c>
      <c r="D5" s="4">
        <v>4</v>
      </c>
      <c r="E5" s="5" t="s">
        <v>11</v>
      </c>
      <c r="F5" s="5" t="s">
        <v>21</v>
      </c>
      <c r="G5" s="2">
        <v>44012.708333333336</v>
      </c>
      <c r="H5" s="1" t="s">
        <v>14</v>
      </c>
      <c r="I5" s="1" t="s">
        <v>13</v>
      </c>
    </row>
    <row r="6" spans="1:9" hidden="1" x14ac:dyDescent="0.25">
      <c r="A6" s="1" t="s">
        <v>22</v>
      </c>
      <c r="B6" s="2">
        <v>43994.291666666664</v>
      </c>
      <c r="C6" s="3" t="s">
        <v>23</v>
      </c>
      <c r="D6" s="4">
        <v>4</v>
      </c>
      <c r="E6" s="5" t="s">
        <v>11</v>
      </c>
      <c r="F6" s="5" t="s">
        <v>21</v>
      </c>
      <c r="G6" s="2">
        <v>44012.708333333336</v>
      </c>
      <c r="H6" s="1" t="s">
        <v>14</v>
      </c>
      <c r="I6" s="1" t="s">
        <v>13</v>
      </c>
    </row>
    <row r="7" spans="1:9" hidden="1" x14ac:dyDescent="0.25">
      <c r="A7" s="1" t="s">
        <v>24</v>
      </c>
      <c r="B7" s="2">
        <v>44013.291666666664</v>
      </c>
      <c r="C7" s="3" t="s">
        <v>25</v>
      </c>
      <c r="D7" s="4">
        <v>40</v>
      </c>
      <c r="E7" s="5" t="s">
        <v>11</v>
      </c>
      <c r="F7" s="5" t="s">
        <v>12</v>
      </c>
      <c r="G7" s="2">
        <v>44043.708333333336</v>
      </c>
      <c r="H7" s="1" t="s">
        <v>14</v>
      </c>
      <c r="I7" s="1" t="s">
        <v>13</v>
      </c>
    </row>
    <row r="8" spans="1:9" hidden="1" x14ac:dyDescent="0.25">
      <c r="A8" s="1" t="s">
        <v>26</v>
      </c>
      <c r="B8" s="2">
        <v>44013.291666666664</v>
      </c>
      <c r="C8" s="3" t="s">
        <v>27</v>
      </c>
      <c r="D8" s="4">
        <v>4</v>
      </c>
      <c r="E8" s="5" t="s">
        <v>11</v>
      </c>
      <c r="F8" s="5" t="s">
        <v>12</v>
      </c>
      <c r="G8" s="2">
        <v>44043.708333333336</v>
      </c>
      <c r="H8" s="1" t="s">
        <v>14</v>
      </c>
      <c r="I8" s="1" t="s">
        <v>13</v>
      </c>
    </row>
    <row r="9" spans="1:9" hidden="1" x14ac:dyDescent="0.25">
      <c r="A9" s="1" t="s">
        <v>28</v>
      </c>
      <c r="B9" s="2">
        <v>44013.291666666664</v>
      </c>
      <c r="C9" s="3" t="s">
        <v>29</v>
      </c>
      <c r="D9" s="4">
        <v>20</v>
      </c>
      <c r="E9" s="5" t="s">
        <v>11</v>
      </c>
      <c r="F9" s="5" t="s">
        <v>12</v>
      </c>
      <c r="G9" s="2">
        <v>44043.708333333336</v>
      </c>
      <c r="H9" s="1" t="s">
        <v>14</v>
      </c>
      <c r="I9" s="1" t="s">
        <v>13</v>
      </c>
    </row>
    <row r="10" spans="1:9" hidden="1" x14ac:dyDescent="0.25">
      <c r="A10" s="1" t="s">
        <v>30</v>
      </c>
      <c r="B10" s="2">
        <v>44013.291666666664</v>
      </c>
      <c r="C10" s="3" t="s">
        <v>31</v>
      </c>
      <c r="D10" s="4">
        <v>112</v>
      </c>
      <c r="E10" s="5" t="s">
        <v>11</v>
      </c>
      <c r="F10" s="5" t="s">
        <v>12</v>
      </c>
      <c r="G10" s="2">
        <v>44043.708333333336</v>
      </c>
      <c r="H10" s="1" t="s">
        <v>14</v>
      </c>
      <c r="I10" s="1" t="s">
        <v>13</v>
      </c>
    </row>
    <row r="11" spans="1:9" hidden="1" x14ac:dyDescent="0.25">
      <c r="A11" s="1" t="s">
        <v>32</v>
      </c>
      <c r="B11" s="2">
        <v>44013.291666666664</v>
      </c>
      <c r="C11" s="3" t="s">
        <v>33</v>
      </c>
      <c r="D11" s="4">
        <v>3.5</v>
      </c>
      <c r="E11" s="5" t="s">
        <v>11</v>
      </c>
      <c r="F11" s="5" t="s">
        <v>34</v>
      </c>
      <c r="G11" s="2">
        <v>44043.708333333336</v>
      </c>
      <c r="H11" s="1" t="s">
        <v>14</v>
      </c>
      <c r="I11" s="1" t="s">
        <v>13</v>
      </c>
    </row>
    <row r="12" spans="1:9" hidden="1" x14ac:dyDescent="0.25">
      <c r="A12" s="1" t="s">
        <v>35</v>
      </c>
      <c r="B12" s="2">
        <v>44013.291666666664</v>
      </c>
      <c r="C12" s="3" t="s">
        <v>36</v>
      </c>
      <c r="D12" s="4">
        <v>17</v>
      </c>
      <c r="E12" s="5" t="s">
        <v>11</v>
      </c>
      <c r="F12" s="5" t="s">
        <v>37</v>
      </c>
      <c r="G12" s="2">
        <v>44043.708333333336</v>
      </c>
      <c r="H12" s="1" t="s">
        <v>14</v>
      </c>
      <c r="I12" s="1" t="s">
        <v>13</v>
      </c>
    </row>
    <row r="13" spans="1:9" hidden="1" x14ac:dyDescent="0.25">
      <c r="A13" s="1" t="s">
        <v>38</v>
      </c>
      <c r="B13" s="2">
        <v>44013.291666666664</v>
      </c>
      <c r="C13" s="3" t="s">
        <v>39</v>
      </c>
      <c r="D13" s="4">
        <v>9</v>
      </c>
      <c r="E13" s="5" t="s">
        <v>11</v>
      </c>
      <c r="F13" s="5" t="s">
        <v>40</v>
      </c>
      <c r="G13" s="2">
        <v>44043.708333333336</v>
      </c>
      <c r="H13" s="1" t="s">
        <v>14</v>
      </c>
      <c r="I13" s="1" t="s">
        <v>13</v>
      </c>
    </row>
    <row r="14" spans="1:9" hidden="1" x14ac:dyDescent="0.25">
      <c r="A14" s="1" t="s">
        <v>41</v>
      </c>
      <c r="B14" s="2">
        <v>44013.291666666664</v>
      </c>
      <c r="C14" s="3" t="s">
        <v>42</v>
      </c>
      <c r="D14" s="4">
        <v>16</v>
      </c>
      <c r="E14" s="5" t="s">
        <v>11</v>
      </c>
      <c r="F14" s="5" t="s">
        <v>43</v>
      </c>
      <c r="G14" s="2">
        <v>44043.708333333336</v>
      </c>
      <c r="H14" s="1" t="s">
        <v>14</v>
      </c>
      <c r="I14" s="1" t="s">
        <v>13</v>
      </c>
    </row>
    <row r="15" spans="1:9" hidden="1" x14ac:dyDescent="0.25">
      <c r="A15" s="1" t="s">
        <v>44</v>
      </c>
      <c r="B15" s="2">
        <v>44013.291666666664</v>
      </c>
      <c r="C15" s="3" t="s">
        <v>45</v>
      </c>
      <c r="D15" s="4">
        <v>10</v>
      </c>
      <c r="E15" s="5" t="s">
        <v>11</v>
      </c>
      <c r="F15" s="5" t="s">
        <v>40</v>
      </c>
      <c r="G15" s="2">
        <v>44043.708333333336</v>
      </c>
      <c r="H15" s="1" t="s">
        <v>14</v>
      </c>
      <c r="I15" s="1" t="s">
        <v>13</v>
      </c>
    </row>
    <row r="16" spans="1:9" hidden="1" x14ac:dyDescent="0.25">
      <c r="A16" s="1" t="s">
        <v>46</v>
      </c>
      <c r="B16" s="2">
        <v>44044.291666666664</v>
      </c>
      <c r="C16" s="3" t="s">
        <v>47</v>
      </c>
      <c r="D16" s="4">
        <v>10</v>
      </c>
      <c r="E16" s="5" t="s">
        <v>11</v>
      </c>
      <c r="F16" s="5" t="s">
        <v>21</v>
      </c>
      <c r="G16" s="2">
        <v>44043.708333333336</v>
      </c>
      <c r="H16" s="1" t="s">
        <v>14</v>
      </c>
      <c r="I16" s="1" t="s">
        <v>13</v>
      </c>
    </row>
    <row r="17" spans="1:9" hidden="1" x14ac:dyDescent="0.25">
      <c r="A17" s="1" t="s">
        <v>48</v>
      </c>
      <c r="B17" s="2">
        <v>44044.291666666664</v>
      </c>
      <c r="C17" s="3" t="s">
        <v>31</v>
      </c>
      <c r="D17" s="4">
        <v>16</v>
      </c>
      <c r="E17" s="5" t="s">
        <v>11</v>
      </c>
      <c r="F17" s="5" t="s">
        <v>12</v>
      </c>
      <c r="G17" s="2">
        <v>44074.708333333336</v>
      </c>
      <c r="H17" s="1" t="s">
        <v>14</v>
      </c>
      <c r="I17" s="1" t="s">
        <v>13</v>
      </c>
    </row>
    <row r="18" spans="1:9" hidden="1" x14ac:dyDescent="0.25">
      <c r="A18" s="1" t="s">
        <v>49</v>
      </c>
      <c r="B18" s="2">
        <v>44044.291666666664</v>
      </c>
      <c r="C18" s="3" t="s">
        <v>50</v>
      </c>
      <c r="D18" s="4">
        <v>58</v>
      </c>
      <c r="E18" s="5" t="s">
        <v>11</v>
      </c>
      <c r="F18" s="5" t="s">
        <v>12</v>
      </c>
      <c r="G18" s="2">
        <v>44074.708333333336</v>
      </c>
      <c r="H18" s="1" t="s">
        <v>14</v>
      </c>
      <c r="I18" s="1" t="s">
        <v>13</v>
      </c>
    </row>
    <row r="19" spans="1:9" hidden="1" x14ac:dyDescent="0.25">
      <c r="A19" s="1" t="s">
        <v>51</v>
      </c>
      <c r="B19" s="2">
        <v>44044.291666666664</v>
      </c>
      <c r="C19" s="3" t="s">
        <v>52</v>
      </c>
      <c r="D19" s="4">
        <v>4</v>
      </c>
      <c r="E19" s="5" t="s">
        <v>11</v>
      </c>
      <c r="F19" s="5" t="s">
        <v>12</v>
      </c>
      <c r="G19" s="2">
        <v>44074.708333333336</v>
      </c>
      <c r="H19" s="1" t="s">
        <v>14</v>
      </c>
      <c r="I19" s="1" t="s">
        <v>13</v>
      </c>
    </row>
    <row r="20" spans="1:9" hidden="1" x14ac:dyDescent="0.25">
      <c r="A20" s="1" t="s">
        <v>53</v>
      </c>
      <c r="B20" s="2">
        <v>44044.291666666664</v>
      </c>
      <c r="C20" s="3" t="s">
        <v>54</v>
      </c>
      <c r="D20" s="4">
        <v>18</v>
      </c>
      <c r="E20" s="5" t="s">
        <v>11</v>
      </c>
      <c r="F20" s="5" t="s">
        <v>12</v>
      </c>
      <c r="G20" s="2">
        <v>44074.708333333336</v>
      </c>
      <c r="H20" s="1" t="s">
        <v>14</v>
      </c>
      <c r="I20" s="1" t="s">
        <v>13</v>
      </c>
    </row>
    <row r="21" spans="1:9" hidden="1" x14ac:dyDescent="0.25">
      <c r="A21" s="1" t="s">
        <v>55</v>
      </c>
      <c r="B21" s="2">
        <v>44044.291666666664</v>
      </c>
      <c r="C21" s="3" t="s">
        <v>56</v>
      </c>
      <c r="D21" s="4">
        <v>2</v>
      </c>
      <c r="E21" s="5" t="s">
        <v>11</v>
      </c>
      <c r="F21" s="5" t="s">
        <v>12</v>
      </c>
      <c r="G21" s="2">
        <v>44074.625</v>
      </c>
      <c r="H21" s="1" t="s">
        <v>14</v>
      </c>
      <c r="I21" s="1" t="s">
        <v>13</v>
      </c>
    </row>
    <row r="22" spans="1:9" hidden="1" x14ac:dyDescent="0.25">
      <c r="A22" s="1" t="s">
        <v>57</v>
      </c>
      <c r="B22" s="2">
        <v>44044.291666666664</v>
      </c>
      <c r="C22" s="3" t="s">
        <v>58</v>
      </c>
      <c r="D22" s="4">
        <v>2</v>
      </c>
      <c r="E22" s="5" t="s">
        <v>11</v>
      </c>
      <c r="F22" s="5" t="s">
        <v>21</v>
      </c>
      <c r="G22" s="2">
        <v>44074.708333333336</v>
      </c>
      <c r="H22" s="1" t="s">
        <v>14</v>
      </c>
      <c r="I22" s="1" t="s">
        <v>13</v>
      </c>
    </row>
    <row r="23" spans="1:9" ht="30" hidden="1" x14ac:dyDescent="0.25">
      <c r="A23" s="1" t="s">
        <v>59</v>
      </c>
      <c r="B23" s="2">
        <v>44044.291666666664</v>
      </c>
      <c r="C23" s="3" t="s">
        <v>60</v>
      </c>
      <c r="D23" s="4">
        <v>10</v>
      </c>
      <c r="E23" s="5" t="s">
        <v>11</v>
      </c>
      <c r="F23" s="5" t="s">
        <v>21</v>
      </c>
      <c r="G23" s="2">
        <v>44074.708333333336</v>
      </c>
      <c r="H23" s="1" t="s">
        <v>14</v>
      </c>
      <c r="I23" s="1" t="s">
        <v>13</v>
      </c>
    </row>
    <row r="24" spans="1:9" hidden="1" x14ac:dyDescent="0.25">
      <c r="A24" s="1" t="s">
        <v>61</v>
      </c>
      <c r="B24" s="2">
        <v>44044.291666666664</v>
      </c>
      <c r="C24" s="3" t="s">
        <v>62</v>
      </c>
      <c r="D24" s="4">
        <v>28</v>
      </c>
      <c r="E24" s="5" t="s">
        <v>11</v>
      </c>
      <c r="F24" s="5" t="s">
        <v>34</v>
      </c>
      <c r="G24" s="2">
        <v>44074.708333333336</v>
      </c>
      <c r="H24" s="1" t="s">
        <v>14</v>
      </c>
      <c r="I24" s="1" t="s">
        <v>13</v>
      </c>
    </row>
    <row r="25" spans="1:9" hidden="1" x14ac:dyDescent="0.25">
      <c r="A25" s="1" t="s">
        <v>63</v>
      </c>
      <c r="B25" s="2">
        <v>44044.291666666664</v>
      </c>
      <c r="C25" s="3" t="s">
        <v>64</v>
      </c>
      <c r="D25" s="4">
        <v>9</v>
      </c>
      <c r="E25" s="5" t="s">
        <v>11</v>
      </c>
      <c r="F25" s="5" t="s">
        <v>65</v>
      </c>
      <c r="G25" s="2">
        <v>44074.708333333336</v>
      </c>
      <c r="H25" s="1" t="s">
        <v>14</v>
      </c>
      <c r="I25" s="1" t="s">
        <v>13</v>
      </c>
    </row>
    <row r="26" spans="1:9" hidden="1" x14ac:dyDescent="0.25">
      <c r="A26" s="1" t="s">
        <v>66</v>
      </c>
      <c r="B26" s="2">
        <v>44044.291666666664</v>
      </c>
      <c r="C26" s="3" t="s">
        <v>67</v>
      </c>
      <c r="D26" s="4">
        <v>20</v>
      </c>
      <c r="E26" s="5" t="s">
        <v>11</v>
      </c>
      <c r="F26" s="5" t="s">
        <v>65</v>
      </c>
      <c r="G26" s="2">
        <v>44074.708333333336</v>
      </c>
      <c r="H26" s="1" t="s">
        <v>14</v>
      </c>
      <c r="I26" s="1" t="s">
        <v>13</v>
      </c>
    </row>
    <row r="27" spans="1:9" ht="105" hidden="1" x14ac:dyDescent="0.25">
      <c r="A27" s="1" t="s">
        <v>68</v>
      </c>
      <c r="B27" s="2">
        <v>44044.291666666664</v>
      </c>
      <c r="C27" s="3" t="s">
        <v>69</v>
      </c>
      <c r="D27" s="4">
        <v>5</v>
      </c>
      <c r="E27" s="5" t="s">
        <v>11</v>
      </c>
      <c r="F27" s="5" t="s">
        <v>21</v>
      </c>
      <c r="G27" s="2">
        <v>44074.708333333336</v>
      </c>
      <c r="H27" s="1" t="s">
        <v>14</v>
      </c>
      <c r="I27" s="1" t="s">
        <v>13</v>
      </c>
    </row>
    <row r="28" spans="1:9" hidden="1" x14ac:dyDescent="0.25">
      <c r="A28" s="1" t="s">
        <v>70</v>
      </c>
      <c r="B28" s="2">
        <v>44044.291666666664</v>
      </c>
      <c r="C28" s="3" t="s">
        <v>71</v>
      </c>
      <c r="D28" s="4">
        <v>1</v>
      </c>
      <c r="E28" s="5" t="s">
        <v>11</v>
      </c>
      <c r="F28" s="5" t="s">
        <v>40</v>
      </c>
      <c r="G28" s="2">
        <v>44074.708333333336</v>
      </c>
      <c r="H28" s="1" t="s">
        <v>14</v>
      </c>
      <c r="I28" s="1" t="s">
        <v>13</v>
      </c>
    </row>
    <row r="29" spans="1:9" hidden="1" x14ac:dyDescent="0.25">
      <c r="A29" s="1" t="s">
        <v>72</v>
      </c>
      <c r="B29" s="2">
        <v>44044.291666666664</v>
      </c>
      <c r="C29" s="3" t="s">
        <v>73</v>
      </c>
      <c r="D29" s="4">
        <v>5</v>
      </c>
      <c r="E29" s="5" t="s">
        <v>11</v>
      </c>
      <c r="F29" s="5" t="s">
        <v>40</v>
      </c>
      <c r="G29" s="2">
        <v>44074.708333333336</v>
      </c>
      <c r="H29" s="1" t="s">
        <v>14</v>
      </c>
      <c r="I29" s="1" t="s">
        <v>13</v>
      </c>
    </row>
    <row r="30" spans="1:9" hidden="1" x14ac:dyDescent="0.25">
      <c r="A30" s="1" t="s">
        <v>74</v>
      </c>
      <c r="B30" s="2">
        <v>44044.291666666664</v>
      </c>
      <c r="C30" s="3" t="s">
        <v>75</v>
      </c>
      <c r="D30" s="4">
        <v>3</v>
      </c>
      <c r="E30" s="5" t="s">
        <v>11</v>
      </c>
      <c r="F30" s="5" t="s">
        <v>43</v>
      </c>
      <c r="G30" s="2">
        <v>44074.708333333336</v>
      </c>
      <c r="H30" s="1" t="s">
        <v>14</v>
      </c>
      <c r="I30" s="1" t="s">
        <v>13</v>
      </c>
    </row>
    <row r="31" spans="1:9" hidden="1" x14ac:dyDescent="0.25">
      <c r="A31" s="1" t="s">
        <v>76</v>
      </c>
      <c r="B31" s="2">
        <v>44044.291666666664</v>
      </c>
      <c r="C31" s="3" t="s">
        <v>77</v>
      </c>
      <c r="D31" s="4">
        <v>10</v>
      </c>
      <c r="E31" s="5" t="s">
        <v>11</v>
      </c>
      <c r="F31" s="5" t="s">
        <v>12</v>
      </c>
      <c r="G31" s="2">
        <v>44074.708333333336</v>
      </c>
      <c r="H31" s="1" t="s">
        <v>14</v>
      </c>
      <c r="I31" s="1" t="s">
        <v>13</v>
      </c>
    </row>
    <row r="32" spans="1:9" ht="30" hidden="1" x14ac:dyDescent="0.25">
      <c r="A32" s="1" t="s">
        <v>78</v>
      </c>
      <c r="B32" s="2">
        <v>44044.291666666664</v>
      </c>
      <c r="C32" s="3" t="s">
        <v>79</v>
      </c>
      <c r="D32" s="4">
        <v>3</v>
      </c>
      <c r="E32" s="5" t="s">
        <v>11</v>
      </c>
      <c r="F32" s="5" t="s">
        <v>21</v>
      </c>
      <c r="G32" s="2">
        <v>44074.708333333336</v>
      </c>
      <c r="H32" s="1" t="s">
        <v>14</v>
      </c>
      <c r="I32" s="1" t="s">
        <v>13</v>
      </c>
    </row>
    <row r="33" spans="1:9" ht="30" hidden="1" x14ac:dyDescent="0.25">
      <c r="A33" s="1" t="s">
        <v>80</v>
      </c>
      <c r="B33" s="2">
        <v>44071.416666666664</v>
      </c>
      <c r="C33" s="3" t="s">
        <v>81</v>
      </c>
      <c r="D33" s="4">
        <v>2</v>
      </c>
      <c r="E33" s="5" t="s">
        <v>11</v>
      </c>
      <c r="F33" s="5" t="s">
        <v>21</v>
      </c>
      <c r="G33" s="2">
        <v>44074.75</v>
      </c>
      <c r="H33" s="1" t="s">
        <v>14</v>
      </c>
      <c r="I33" s="1" t="s">
        <v>13</v>
      </c>
    </row>
    <row r="34" spans="1:9" hidden="1" x14ac:dyDescent="0.25">
      <c r="A34" s="1" t="s">
        <v>82</v>
      </c>
      <c r="B34" s="2">
        <v>44075.25</v>
      </c>
      <c r="C34" s="3" t="s">
        <v>83</v>
      </c>
      <c r="D34" s="4">
        <v>9</v>
      </c>
      <c r="E34" s="5" t="s">
        <v>11</v>
      </c>
      <c r="F34" s="5" t="s">
        <v>40</v>
      </c>
      <c r="G34" s="2">
        <v>44104.770833333336</v>
      </c>
      <c r="H34" s="1" t="s">
        <v>14</v>
      </c>
      <c r="I34" s="1" t="s">
        <v>13</v>
      </c>
    </row>
    <row r="35" spans="1:9" hidden="1" x14ac:dyDescent="0.25">
      <c r="A35" s="1" t="s">
        <v>84</v>
      </c>
      <c r="B35" s="2">
        <v>44075.25</v>
      </c>
      <c r="C35" s="3" t="s">
        <v>85</v>
      </c>
      <c r="D35" s="4">
        <v>5</v>
      </c>
      <c r="E35" s="5" t="s">
        <v>11</v>
      </c>
      <c r="F35" s="5" t="s">
        <v>40</v>
      </c>
      <c r="G35" s="2">
        <v>44104.708333333336</v>
      </c>
      <c r="H35" s="1" t="s">
        <v>14</v>
      </c>
      <c r="I35" s="1" t="s">
        <v>13</v>
      </c>
    </row>
    <row r="36" spans="1:9" hidden="1" x14ac:dyDescent="0.25">
      <c r="A36" s="1" t="s">
        <v>86</v>
      </c>
      <c r="B36" s="2">
        <v>44075.25</v>
      </c>
      <c r="C36" s="3" t="s">
        <v>87</v>
      </c>
      <c r="D36" s="4">
        <v>2</v>
      </c>
      <c r="E36" s="5" t="s">
        <v>11</v>
      </c>
      <c r="F36" s="5" t="s">
        <v>40</v>
      </c>
      <c r="G36" s="2">
        <v>44104.75</v>
      </c>
      <c r="H36" s="1" t="s">
        <v>14</v>
      </c>
      <c r="I36" s="1" t="s">
        <v>13</v>
      </c>
    </row>
    <row r="37" spans="1:9" hidden="1" x14ac:dyDescent="0.25">
      <c r="A37" s="1" t="s">
        <v>88</v>
      </c>
      <c r="B37" s="2">
        <v>44075.291666666664</v>
      </c>
      <c r="C37" s="3" t="s">
        <v>42</v>
      </c>
      <c r="D37" s="4">
        <v>5</v>
      </c>
      <c r="E37" s="5" t="s">
        <v>11</v>
      </c>
      <c r="F37" s="5" t="s">
        <v>43</v>
      </c>
      <c r="G37" s="2">
        <v>44104.708333333336</v>
      </c>
      <c r="H37" s="1" t="s">
        <v>14</v>
      </c>
      <c r="I37" s="1" t="s">
        <v>13</v>
      </c>
    </row>
    <row r="38" spans="1:9" hidden="1" x14ac:dyDescent="0.25">
      <c r="A38" s="1" t="s">
        <v>89</v>
      </c>
      <c r="B38" s="2">
        <v>44075.291666666664</v>
      </c>
      <c r="C38" s="3" t="s">
        <v>90</v>
      </c>
      <c r="D38" s="4">
        <v>1</v>
      </c>
      <c r="E38" s="5" t="s">
        <v>11</v>
      </c>
      <c r="F38" s="5" t="s">
        <v>12</v>
      </c>
      <c r="G38" s="2">
        <v>44104.708333333336</v>
      </c>
      <c r="H38" s="1" t="s">
        <v>14</v>
      </c>
      <c r="I38" s="1" t="s">
        <v>13</v>
      </c>
    </row>
    <row r="39" spans="1:9" hidden="1" x14ac:dyDescent="0.25">
      <c r="A39" s="1" t="s">
        <v>91</v>
      </c>
      <c r="B39" s="2">
        <v>44075.291666666664</v>
      </c>
      <c r="C39" s="3" t="s">
        <v>92</v>
      </c>
      <c r="D39" s="4">
        <v>1</v>
      </c>
      <c r="E39" s="5" t="s">
        <v>11</v>
      </c>
      <c r="F39" s="5" t="s">
        <v>12</v>
      </c>
      <c r="G39" s="2">
        <v>36799.708333333336</v>
      </c>
      <c r="H39" s="1" t="s">
        <v>14</v>
      </c>
      <c r="I39" s="1" t="s">
        <v>13</v>
      </c>
    </row>
    <row r="40" spans="1:9" hidden="1" x14ac:dyDescent="0.25">
      <c r="A40" s="1" t="s">
        <v>93</v>
      </c>
      <c r="B40" s="2">
        <v>44075.75</v>
      </c>
      <c r="C40" s="3" t="s">
        <v>94</v>
      </c>
      <c r="D40" s="4">
        <v>7</v>
      </c>
      <c r="E40" s="5" t="s">
        <v>11</v>
      </c>
      <c r="F40" s="5" t="s">
        <v>34</v>
      </c>
      <c r="G40" s="2">
        <v>44104</v>
      </c>
      <c r="H40" s="1" t="s">
        <v>14</v>
      </c>
      <c r="I40" s="1" t="s">
        <v>13</v>
      </c>
    </row>
    <row r="41" spans="1:9" hidden="1" x14ac:dyDescent="0.25">
      <c r="A41" s="1" t="s">
        <v>95</v>
      </c>
      <c r="B41" s="2">
        <v>44077.333333333336</v>
      </c>
      <c r="C41" s="3" t="s">
        <v>96</v>
      </c>
      <c r="D41" s="4">
        <v>1</v>
      </c>
      <c r="E41" s="5" t="s">
        <v>11</v>
      </c>
      <c r="F41" s="5" t="s">
        <v>34</v>
      </c>
      <c r="G41" s="2">
        <v>44077</v>
      </c>
      <c r="H41" s="1" t="s">
        <v>14</v>
      </c>
      <c r="I41" s="1" t="s">
        <v>13</v>
      </c>
    </row>
    <row r="42" spans="1:9" hidden="1" x14ac:dyDescent="0.25">
      <c r="A42" s="1" t="s">
        <v>97</v>
      </c>
      <c r="B42" s="2">
        <v>44077.625</v>
      </c>
      <c r="C42" s="3" t="s">
        <v>98</v>
      </c>
      <c r="D42" s="4">
        <v>40</v>
      </c>
      <c r="E42" s="5" t="s">
        <v>11</v>
      </c>
      <c r="F42" s="5" t="s">
        <v>21</v>
      </c>
      <c r="G42" s="2">
        <v>44104</v>
      </c>
      <c r="H42" s="1" t="s">
        <v>14</v>
      </c>
      <c r="I42" s="1" t="s">
        <v>13</v>
      </c>
    </row>
    <row r="43" spans="1:9" hidden="1" x14ac:dyDescent="0.25">
      <c r="A43" s="1" t="s">
        <v>99</v>
      </c>
      <c r="B43" s="2">
        <v>44103.75</v>
      </c>
      <c r="C43" s="3" t="s">
        <v>100</v>
      </c>
      <c r="D43" s="4">
        <v>1</v>
      </c>
      <c r="E43" s="5" t="s">
        <v>11</v>
      </c>
      <c r="F43" s="5" t="s">
        <v>34</v>
      </c>
      <c r="G43" s="2">
        <v>44103</v>
      </c>
      <c r="H43" s="1" t="s">
        <v>14</v>
      </c>
      <c r="I43" s="1" t="s">
        <v>13</v>
      </c>
    </row>
    <row r="44" spans="1:9" hidden="1" x14ac:dyDescent="0.25">
      <c r="A44" s="1" t="s">
        <v>101</v>
      </c>
      <c r="B44" s="2">
        <v>44104.666666666664</v>
      </c>
      <c r="C44" s="3" t="s">
        <v>102</v>
      </c>
      <c r="D44" s="4">
        <v>2</v>
      </c>
      <c r="E44" s="5" t="s">
        <v>11</v>
      </c>
      <c r="F44" s="5" t="s">
        <v>34</v>
      </c>
      <c r="G44" s="2">
        <v>44104</v>
      </c>
      <c r="H44" s="1" t="s">
        <v>14</v>
      </c>
      <c r="I44" s="1" t="s">
        <v>13</v>
      </c>
    </row>
    <row r="45" spans="1:9" hidden="1" x14ac:dyDescent="0.25">
      <c r="A45" s="1" t="s">
        <v>103</v>
      </c>
      <c r="B45" s="2">
        <v>44105.291666666664</v>
      </c>
      <c r="C45" s="3" t="s">
        <v>104</v>
      </c>
      <c r="D45" s="4">
        <v>2</v>
      </c>
      <c r="E45" s="5" t="s">
        <v>11</v>
      </c>
      <c r="F45" s="5" t="s">
        <v>43</v>
      </c>
      <c r="G45" s="2">
        <v>44134.708333333336</v>
      </c>
      <c r="H45" s="1" t="s">
        <v>14</v>
      </c>
      <c r="I45" s="1" t="s">
        <v>13</v>
      </c>
    </row>
    <row r="46" spans="1:9" hidden="1" x14ac:dyDescent="0.25">
      <c r="A46" s="1" t="s">
        <v>105</v>
      </c>
      <c r="B46" s="2">
        <v>44105.416666666664</v>
      </c>
      <c r="C46" s="3" t="s">
        <v>106</v>
      </c>
      <c r="D46" s="4">
        <v>5</v>
      </c>
      <c r="E46" s="5" t="s">
        <v>11</v>
      </c>
      <c r="F46" s="5" t="s">
        <v>34</v>
      </c>
      <c r="G46" s="2">
        <v>44134</v>
      </c>
      <c r="H46" s="1" t="s">
        <v>14</v>
      </c>
      <c r="I46" s="1" t="s">
        <v>13</v>
      </c>
    </row>
    <row r="47" spans="1:9" hidden="1" x14ac:dyDescent="0.25">
      <c r="A47" s="1" t="s">
        <v>107</v>
      </c>
      <c r="B47" s="2">
        <v>44132.291666666664</v>
      </c>
      <c r="C47" s="3" t="s">
        <v>108</v>
      </c>
      <c r="D47" s="4">
        <v>2</v>
      </c>
      <c r="E47" s="5" t="s">
        <v>11</v>
      </c>
      <c r="F47" s="5" t="s">
        <v>12</v>
      </c>
      <c r="G47" s="2">
        <v>44132.708333333336</v>
      </c>
      <c r="H47" s="1" t="s">
        <v>14</v>
      </c>
      <c r="I47" s="1" t="s">
        <v>13</v>
      </c>
    </row>
    <row r="48" spans="1:9" hidden="1" x14ac:dyDescent="0.25">
      <c r="A48" s="1" t="s">
        <v>109</v>
      </c>
      <c r="B48" s="2">
        <v>44133.291666666664</v>
      </c>
      <c r="C48" s="3" t="s">
        <v>110</v>
      </c>
      <c r="D48" s="4">
        <v>4</v>
      </c>
      <c r="E48" s="5" t="s">
        <v>11</v>
      </c>
      <c r="F48" s="5" t="s">
        <v>12</v>
      </c>
      <c r="G48" s="2">
        <v>44133.708333333336</v>
      </c>
      <c r="H48" s="1" t="s">
        <v>14</v>
      </c>
      <c r="I48" s="1" t="s">
        <v>13</v>
      </c>
    </row>
    <row r="49" spans="1:9" hidden="1" x14ac:dyDescent="0.25">
      <c r="A49" s="1" t="s">
        <v>111</v>
      </c>
      <c r="B49" s="2">
        <v>44134.291666666664</v>
      </c>
      <c r="C49" s="3" t="s">
        <v>112</v>
      </c>
      <c r="D49" s="4">
        <v>2</v>
      </c>
      <c r="E49" s="5" t="s">
        <v>11</v>
      </c>
      <c r="F49" s="5" t="s">
        <v>12</v>
      </c>
      <c r="G49" s="2">
        <v>44134.708333333336</v>
      </c>
      <c r="H49" s="1" t="s">
        <v>14</v>
      </c>
      <c r="I49" s="1" t="s">
        <v>13</v>
      </c>
    </row>
    <row r="50" spans="1:9" x14ac:dyDescent="0.25">
      <c r="A50" s="1" t="s">
        <v>113</v>
      </c>
      <c r="B50" s="2">
        <v>44150.541666666664</v>
      </c>
      <c r="C50" s="3" t="s">
        <v>114</v>
      </c>
      <c r="D50" s="4">
        <v>52</v>
      </c>
      <c r="E50" s="5" t="s">
        <v>115</v>
      </c>
      <c r="F50" s="5" t="s">
        <v>34</v>
      </c>
      <c r="G50" s="2">
        <v>44157</v>
      </c>
      <c r="H50" s="1" t="s">
        <v>14</v>
      </c>
      <c r="I50" s="1" t="s">
        <v>13</v>
      </c>
    </row>
    <row r="51" spans="1:9" x14ac:dyDescent="0.25">
      <c r="A51" s="1" t="s">
        <v>116</v>
      </c>
      <c r="B51" s="2">
        <v>44152.291666666664</v>
      </c>
      <c r="C51" s="3" t="s">
        <v>117</v>
      </c>
      <c r="D51" s="4">
        <v>8</v>
      </c>
      <c r="E51" s="5" t="s">
        <v>11</v>
      </c>
      <c r="F51" s="5" t="s">
        <v>12</v>
      </c>
      <c r="G51" s="2">
        <v>44152.708333333336</v>
      </c>
      <c r="H51" s="1" t="s">
        <v>14</v>
      </c>
      <c r="I51" s="1" t="s">
        <v>13</v>
      </c>
    </row>
    <row r="52" spans="1:9" x14ac:dyDescent="0.25">
      <c r="A52" s="1" t="s">
        <v>118</v>
      </c>
      <c r="B52" s="2">
        <v>44153.291666666664</v>
      </c>
      <c r="C52" s="3" t="s">
        <v>117</v>
      </c>
      <c r="D52" s="4">
        <v>8</v>
      </c>
      <c r="E52" s="5" t="s">
        <v>11</v>
      </c>
      <c r="F52" s="5" t="s">
        <v>12</v>
      </c>
      <c r="G52" s="2">
        <v>44153.708333333336</v>
      </c>
      <c r="H52" s="1" t="s">
        <v>14</v>
      </c>
      <c r="I52" s="1" t="s">
        <v>13</v>
      </c>
    </row>
    <row r="53" spans="1:9" x14ac:dyDescent="0.25">
      <c r="A53" s="1" t="s">
        <v>119</v>
      </c>
      <c r="B53" s="2">
        <v>44154.291666666664</v>
      </c>
      <c r="C53" s="3" t="s">
        <v>117</v>
      </c>
      <c r="D53" s="4">
        <v>6.5</v>
      </c>
      <c r="E53" s="5" t="s">
        <v>11</v>
      </c>
      <c r="F53" s="5" t="s">
        <v>12</v>
      </c>
      <c r="G53" s="2">
        <v>44154.708333333336</v>
      </c>
      <c r="H53" s="1" t="s">
        <v>14</v>
      </c>
      <c r="I53" s="1" t="s">
        <v>13</v>
      </c>
    </row>
    <row r="54" spans="1:9" x14ac:dyDescent="0.25">
      <c r="A54" s="1" t="s">
        <v>120</v>
      </c>
      <c r="B54" s="2">
        <v>44154.541666666664</v>
      </c>
      <c r="C54" s="3" t="s">
        <v>121</v>
      </c>
      <c r="D54" s="4">
        <v>1</v>
      </c>
      <c r="E54" s="5" t="s">
        <v>115</v>
      </c>
      <c r="F54" s="5" t="s">
        <v>34</v>
      </c>
      <c r="G54" s="2">
        <v>44154</v>
      </c>
      <c r="H54" s="1" t="s">
        <v>14</v>
      </c>
      <c r="I54" s="1" t="s">
        <v>13</v>
      </c>
    </row>
    <row r="55" spans="1:9" x14ac:dyDescent="0.25">
      <c r="A55" s="1" t="s">
        <v>122</v>
      </c>
      <c r="B55" s="2">
        <v>44156.541666666664</v>
      </c>
      <c r="C55" s="3" t="s">
        <v>123</v>
      </c>
      <c r="D55" s="4">
        <v>1</v>
      </c>
      <c r="E55" s="5" t="s">
        <v>115</v>
      </c>
      <c r="F55" s="5" t="s">
        <v>34</v>
      </c>
      <c r="G55" s="2">
        <v>44156</v>
      </c>
      <c r="H55" s="1" t="s">
        <v>14</v>
      </c>
      <c r="I55" s="1" t="s">
        <v>13</v>
      </c>
    </row>
    <row r="56" spans="1:9" x14ac:dyDescent="0.25">
      <c r="A56" s="1" t="s">
        <v>124</v>
      </c>
      <c r="B56" s="2">
        <v>44158.291666666664</v>
      </c>
      <c r="C56" s="3" t="s">
        <v>125</v>
      </c>
      <c r="D56" s="4">
        <v>1</v>
      </c>
      <c r="E56" s="5" t="s">
        <v>115</v>
      </c>
      <c r="F56" s="5" t="s">
        <v>12</v>
      </c>
      <c r="G56" s="2">
        <v>44158.708333333336</v>
      </c>
      <c r="H56" s="1" t="s">
        <v>14</v>
      </c>
      <c r="I56" s="1" t="s">
        <v>13</v>
      </c>
    </row>
    <row r="57" spans="1:9" ht="45" x14ac:dyDescent="0.25">
      <c r="A57" s="1" t="s">
        <v>126</v>
      </c>
      <c r="B57" s="2">
        <v>44165.291666666664</v>
      </c>
      <c r="C57" s="3" t="s">
        <v>127</v>
      </c>
      <c r="D57" s="4">
        <v>9</v>
      </c>
      <c r="E57" s="5" t="s">
        <v>115</v>
      </c>
      <c r="F57" s="5" t="s">
        <v>21</v>
      </c>
      <c r="G57" s="2">
        <v>44165.75</v>
      </c>
      <c r="H57" s="1" t="s">
        <v>14</v>
      </c>
      <c r="I57" s="1" t="s">
        <v>13</v>
      </c>
    </row>
    <row r="58" spans="1:9" x14ac:dyDescent="0.25">
      <c r="A58" s="1"/>
      <c r="B58" s="2"/>
      <c r="C58" s="3"/>
      <c r="D58" s="4">
        <f>SUBTOTAL(109,Tabla_query__40[Horas Invertidas])</f>
        <v>86.5</v>
      </c>
      <c r="E58" s="5"/>
      <c r="F58" s="5"/>
      <c r="G58" s="2"/>
      <c r="H58" s="1"/>
      <c r="I58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query (40)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Viviana Orozco Orozco</dc:creator>
  <cp:lastModifiedBy>Sandra Viviana Orozco Orozco</cp:lastModifiedBy>
  <dcterms:created xsi:type="dcterms:W3CDTF">2020-12-02T23:58:41Z</dcterms:created>
  <dcterms:modified xsi:type="dcterms:W3CDTF">2020-12-02T23:58:41Z</dcterms:modified>
</cp:coreProperties>
</file>