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ongenrep-my.sharepoint.com/personal/mygomez_contraloria_gov_co/Documents/OFICINA DE APOYO VIGENCIA 2025/80181-038 CONTRATOS/Contrato CAQ MC 05 2025 Mantenimiento de la Sede/etapa pos/"/>
    </mc:Choice>
  </mc:AlternateContent>
  <xr:revisionPtr revIDLastSave="46" documentId="8_{AF3275FA-5A98-4A1F-9096-351B80D94C9E}" xr6:coauthVersionLast="47" xr6:coauthVersionMax="47" xr10:uidLastSave="{3DE91105-51F6-4781-92EA-C9BE523903D1}"/>
  <bookViews>
    <workbookView xWindow="-120" yWindow="-120" windowWidth="29040" windowHeight="15720" activeTab="1" xr2:uid="{00000000-000D-0000-FFFF-FFFF00000000}"/>
  </bookViews>
  <sheets>
    <sheet name="CAQUE 05" sheetId="1" r:id="rId1"/>
    <sheet name="Hoja1" sheetId="2" r:id="rId2"/>
  </sheets>
  <definedNames>
    <definedName name="_xlnm.Print_Titles" localSheetId="0">'CAQUE 05'!$1:$14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1" i="1" l="1"/>
</calcChain>
</file>

<file path=xl/sharedStrings.xml><?xml version="1.0" encoding="utf-8"?>
<sst xmlns="http://schemas.openxmlformats.org/spreadsheetml/2006/main" count="109" uniqueCount="69">
  <si>
    <t>Reporte Relación de Pagos</t>
  </si>
  <si>
    <t>Usuario Solicitante:</t>
  </si>
  <si>
    <t>MHgalbarra</t>
  </si>
  <si>
    <t>Giovani  Albarracin Cardenas</t>
  </si>
  <si>
    <t>Unidad ó Subunidad Ejecutora Solicitante:</t>
  </si>
  <si>
    <t>26-01-01</t>
  </si>
  <si>
    <t>CONTRALORIA GENERAL DE LA REPUBLICA - GESTION GENERAL</t>
  </si>
  <si>
    <t>Fecha y Hora Sistema:</t>
  </si>
  <si>
    <t>2026-03-27-10:11 a. m.</t>
  </si>
  <si>
    <t>RELACION DE PAGOS</t>
  </si>
  <si>
    <t>Unidad / Sub-Unidad:</t>
  </si>
  <si>
    <t>26-01-01 CONTRALORIA GENERAL DE LA REPUBLICA - GESTION GENERAL</t>
  </si>
  <si>
    <t>Número de Compromiso:</t>
  </si>
  <si>
    <t>Valor Total:</t>
  </si>
  <si>
    <t>106.000.079,00</t>
  </si>
  <si>
    <t>Saldo por pagar:</t>
  </si>
  <si>
    <t>0,00</t>
  </si>
  <si>
    <t>Tipo Doc. Identidad:</t>
  </si>
  <si>
    <t>NIT</t>
  </si>
  <si>
    <t>Número Doc. Identidad:</t>
  </si>
  <si>
    <t>902004210</t>
  </si>
  <si>
    <t>Tercero:</t>
  </si>
  <si>
    <t>CONSORCIO SANTA HELENA</t>
  </si>
  <si>
    <t>DOCUMENTO SOPORTE</t>
  </si>
  <si>
    <t>Tipo:</t>
  </si>
  <si>
    <t xml:space="preserve">CONTRATO DE PRESTACION DE SERVICIOS  </t>
  </si>
  <si>
    <t>Número:</t>
  </si>
  <si>
    <t>CAQUE 05</t>
  </si>
  <si>
    <t>Fecha:</t>
  </si>
  <si>
    <t>OBJETO</t>
  </si>
  <si>
    <t>Objeto:</t>
  </si>
  <si>
    <t>mantenimiento edificio sede GERENCIA CAQUETA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</si>
  <si>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</si>
  <si>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</si>
  <si>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</si>
  <si>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</si>
  <si>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</si>
  <si>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</si>
  <si>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</si>
  <si>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</si>
  <si>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</si>
  <si>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</si>
  <si>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</si>
  <si>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</si>
  <si>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</si>
  <si>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</si>
  <si>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</si>
  <si>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</si>
  <si>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</si>
  <si>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</si>
  <si>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</si>
  <si>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</si>
  <si>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</si>
  <si>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</si>
  <si>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</si>
  <si>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2026-02-04</t>
  </si>
  <si>
    <t>2026-02-24</t>
  </si>
  <si>
    <t>10.849.204,00</t>
  </si>
  <si>
    <t>95.150.875,00</t>
  </si>
  <si>
    <t>0550166300034138</t>
  </si>
  <si>
    <t>BANCO DAVIVIENDA S.A.</t>
  </si>
  <si>
    <t xml:space="preserve"> </t>
  </si>
  <si>
    <t>FACTURA</t>
  </si>
  <si>
    <t>FEV1 - FEV2</t>
  </si>
  <si>
    <t>13-01-01-DT</t>
  </si>
  <si>
    <t>SERVICIO DE MANTENIMIENTO DEL EDIFICIO DONDE FUNCIONA LA GERENCIA DEPARTAMENTAL COLEGIADA AQUETÁ 2025 SIG 2025IE0155924</t>
  </si>
  <si>
    <r>
      <rPr>
        <b/>
        <sz val="7"/>
        <color rgb="FF000000"/>
        <rFont val="Arial"/>
      </rPr>
      <t xml:space="preserve">CONCEDIDO: </t>
    </r>
    <r>
      <rPr>
        <sz val="7"/>
        <color rgb="FF000000"/>
        <rFont val="Arial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</si>
  <si>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</rPr>
      <t xml:space="preserve">AMORTIZADO: </t>
    </r>
    <r>
      <rPr>
        <sz val="7"/>
        <color rgb="FF000000"/>
        <rFont val="Arial"/>
      </rPr>
      <t>Con valor negativo, los valores de legalizaciones con cargo a la ODP pagadas con los atributos anteriormente menciondas</t>
    </r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</si>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</sst>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C0A]dd/mm/yyyy\ h:mm:ss"/>
    <numFmt numFmtId="165" formatCode="[$-10C0A]#,##0.00;\(#,##0.00\)"/>
  </numFmts>
  <fonts count="17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  <font>
      <b/>
      <sz val="10"/>
      <color rgb="FF000000"/>
      <name val="Arial"/>
      <family val="2"/>
    </font>
    <font>
      <b/>
      <sz val="10"/>
      <name val="Calibri"/>
      <family val="2"/>
    </font>
    <font>
      <sz val="7"/>
      <color rgb="FF000000"/>
      <name val="Arial"/>
      <family val="2"/>
    </font>
    <font>
      <b/>
      <sz val="8"/>
      <color rgb="FF000000"/>
      <name val="Arial Narrow"/>
      <family val="2"/>
    </font>
    <font>
      <sz val="8"/>
      <name val="Arial Narrow"/>
      <family val="2"/>
    </font>
    <font>
      <sz val="8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22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6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4" xfId="0" applyFont="1" applyBorder="1" applyAlignment="1">
      <alignment vertical="top" wrapText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9" fillId="0" borderId="14" xfId="0" applyFont="1" applyBorder="1" applyAlignment="1">
      <alignment horizontal="center" vertical="top" wrapText="1" readingOrder="1"/>
    </xf>
    <xf numFmtId="0" fontId="9" fillId="0" borderId="14" xfId="0" applyFont="1" applyBorder="1" applyAlignment="1">
      <alignment horizontal="right" vertical="top" wrapText="1" readingOrder="1"/>
    </xf>
    <xf numFmtId="0" fontId="9" fillId="0" borderId="14" xfId="0" applyFont="1" applyBorder="1" applyAlignment="1">
      <alignment vertical="top" wrapText="1" readingOrder="1"/>
    </xf>
    <xf numFmtId="0" fontId="9" fillId="0" borderId="18" xfId="0" applyFont="1" applyBorder="1" applyAlignment="1">
      <alignment horizontal="right" vertical="top" wrapText="1" readingOrder="1"/>
    </xf>
    <xf numFmtId="0" fontId="9" fillId="0" borderId="20" xfId="0" applyFont="1" applyBorder="1" applyAlignment="1">
      <alignment horizontal="center" vertical="top" wrapText="1" readingOrder="1"/>
    </xf>
    <xf numFmtId="0" fontId="9" fillId="0" borderId="20" xfId="0" applyFont="1" applyBorder="1" applyAlignment="1">
      <alignment horizontal="right" vertical="top" wrapText="1" readingOrder="1"/>
    </xf>
    <xf numFmtId="165" fontId="9" fillId="0" borderId="20" xfId="0" applyNumberFormat="1" applyFont="1" applyBorder="1" applyAlignment="1">
      <alignment horizontal="right" vertical="top" wrapText="1" readingOrder="1"/>
    </xf>
    <xf numFmtId="0" fontId="1" fillId="0" borderId="20" xfId="0" applyFont="1" applyBorder="1" applyAlignment="1">
      <alignment vertical="top" wrapText="1"/>
    </xf>
    <xf numFmtId="0" fontId="11" fillId="0" borderId="20" xfId="0" applyFont="1" applyBorder="1" applyAlignment="1">
      <alignment vertical="top" wrapText="1" readingOrder="1"/>
    </xf>
    <xf numFmtId="0" fontId="12" fillId="0" borderId="20" xfId="0" applyFont="1" applyBorder="1" applyAlignment="1">
      <alignment vertical="top" wrapText="1"/>
    </xf>
    <xf numFmtId="0" fontId="11" fillId="0" borderId="20" xfId="0" applyFont="1" applyBorder="1" applyAlignment="1">
      <alignment horizontal="center" vertical="top" wrapText="1" readingOrder="1"/>
    </xf>
    <xf numFmtId="0" fontId="11" fillId="0" borderId="19" xfId="0" applyFont="1" applyBorder="1" applyAlignment="1">
      <alignment horizontal="right" vertical="top" wrapText="1" readingOrder="1"/>
    </xf>
    <xf numFmtId="0" fontId="11" fillId="0" borderId="19" xfId="0" applyFont="1" applyBorder="1" applyAlignment="1">
      <alignment horizontal="center" vertical="top" wrapText="1" readingOrder="1"/>
    </xf>
    <xf numFmtId="0" fontId="8" fillId="0" borderId="0" xfId="0" applyFont="1" applyAlignment="1">
      <alignment vertical="top" wrapText="1" readingOrder="1"/>
    </xf>
    <xf numFmtId="0" fontId="1" fillId="0" borderId="0" xfId="0" applyFont="1" applyAlignment="1">
      <alignment vertical="top" wrapText="1"/>
    </xf>
    <xf numFmtId="0" fontId="6" fillId="0" borderId="0" xfId="0" applyFont="1" applyAlignment="1">
      <alignment vertical="top" wrapText="1" readingOrder="1"/>
    </xf>
    <xf numFmtId="0" fontId="1" fillId="0" borderId="0" xfId="0" applyFont="1"/>
    <xf numFmtId="0" fontId="9" fillId="0" borderId="9" xfId="0" applyFont="1" applyBorder="1" applyAlignment="1">
      <alignment horizontal="right" vertical="top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9" fillId="0" borderId="9" xfId="0" applyFont="1" applyBorder="1" applyAlignment="1">
      <alignment vertical="top" wrapText="1" readingOrder="1"/>
    </xf>
    <xf numFmtId="165" fontId="9" fillId="0" borderId="9" xfId="0" applyNumberFormat="1" applyFont="1" applyBorder="1" applyAlignment="1">
      <alignment horizontal="right" vertical="top" wrapText="1" readingOrder="1"/>
    </xf>
    <xf numFmtId="0" fontId="9" fillId="0" borderId="11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0" fontId="1" fillId="0" borderId="16" xfId="0" applyFont="1" applyBorder="1" applyAlignment="1">
      <alignment vertical="top" wrapText="1"/>
    </xf>
    <xf numFmtId="0" fontId="10" fillId="0" borderId="15" xfId="0" applyFont="1" applyBorder="1" applyAlignment="1">
      <alignment horizontal="center"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6" fillId="2" borderId="9" xfId="0" applyFont="1" applyFill="1" applyBorder="1" applyAlignment="1">
      <alignment horizontal="center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7" fillId="0" borderId="0" xfId="0" applyFont="1" applyAlignment="1">
      <alignment vertical="center" wrapText="1" readingOrder="1"/>
    </xf>
    <xf numFmtId="0" fontId="13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13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1" fillId="0" borderId="4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14" fillId="0" borderId="21" xfId="0" applyFont="1" applyBorder="1" applyAlignment="1">
      <alignment horizontal="center" vertical="center" wrapText="1" readingOrder="1"/>
    </xf>
    <xf numFmtId="0" fontId="16" fillId="0" borderId="21" xfId="0" applyFont="1" applyBorder="1" applyAlignment="1">
      <alignment vertical="top" wrapText="1" readingOrder="1"/>
    </xf>
    <xf numFmtId="0" fontId="15" fillId="0" borderId="21" xfId="0" applyFont="1" applyBorder="1" applyAlignment="1">
      <alignment vertical="top" wrapText="1"/>
    </xf>
    <xf numFmtId="0" fontId="14" fillId="0" borderId="21" xfId="0" applyFont="1" applyBorder="1" applyAlignment="1">
      <alignment horizontal="center" vertical="center" wrapText="1" readingOrder="1"/>
    </xf>
    <xf numFmtId="0" fontId="16" fillId="0" borderId="21" xfId="0" applyFont="1" applyBorder="1" applyAlignment="1">
      <alignment horizontal="center" vertical="center" wrapText="1" readingOrder="1"/>
    </xf>
    <xf numFmtId="0" fontId="16" fillId="0" borderId="21" xfId="0" applyFont="1" applyBorder="1" applyAlignment="1">
      <alignment vertical="center" wrapText="1" readingOrder="1"/>
    </xf>
    <xf numFmtId="0" fontId="16" fillId="0" borderId="21" xfId="0" applyFont="1" applyBorder="1" applyAlignment="1">
      <alignment horizontal="center" vertical="top" wrapText="1" readingOrder="1"/>
    </xf>
    <xf numFmtId="0" fontId="16" fillId="0" borderId="21" xfId="0" applyFont="1" applyBorder="1" applyAlignment="1">
      <alignment horizontal="right" vertical="top" wrapText="1" readingOrder="1"/>
    </xf>
    <xf numFmtId="165" fontId="16" fillId="0" borderId="21" xfId="0" applyNumberFormat="1" applyFont="1" applyBorder="1" applyAlignment="1">
      <alignment vertical="top" wrapText="1" readingOrder="1"/>
    </xf>
    <xf numFmtId="4" fontId="16" fillId="0" borderId="21" xfId="0" applyNumberFormat="1" applyFont="1" applyBorder="1" applyAlignment="1">
      <alignment horizontal="right" vertical="top" wrapText="1" readingOrder="1"/>
    </xf>
    <xf numFmtId="0" fontId="16" fillId="0" borderId="21" xfId="0" applyFont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36"/>
  <sheetViews>
    <sheetView showGridLines="0" workbookViewId="0">
      <pane ySplit="14" topLeftCell="A15" activePane="bottomLeft" state="frozen"/>
      <selection pane="bottomLeft" activeCell="A28" sqref="A28:AM31"/>
    </sheetView>
  </sheetViews>
  <sheetFormatPr baseColWidth="10" defaultRowHeight="15" x14ac:dyDescent="0.2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2.7109375" customWidth="1"/>
    <col min="8" max="8" width="10" customWidth="1"/>
    <col min="9" max="9" width="1.42578125" customWidth="1"/>
    <col min="10" max="10" width="9.42578125" customWidth="1"/>
    <col min="11" max="11" width="8.5703125" customWidth="1"/>
    <col min="12" max="12" width="17.5703125" customWidth="1"/>
    <col min="13" max="13" width="1.5703125" customWidth="1"/>
    <col min="14" max="14" width="7.8554687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 x14ac:dyDescent="0.25"/>
    <row r="2" spans="1:37" ht="7.1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 x14ac:dyDescent="0.25">
      <c r="A3" s="60"/>
      <c r="B3" s="31"/>
      <c r="C3" s="31"/>
      <c r="D3" s="31"/>
      <c r="E3" s="61" t="s">
        <v>0</v>
      </c>
      <c r="F3" s="31"/>
      <c r="G3" s="31"/>
      <c r="H3" s="31"/>
      <c r="I3" s="31"/>
      <c r="J3" s="31"/>
      <c r="K3" s="31"/>
      <c r="L3" s="31"/>
      <c r="M3" s="31"/>
      <c r="N3" s="31"/>
      <c r="O3" s="31"/>
      <c r="AK3" s="4"/>
    </row>
    <row r="4" spans="1:37" ht="13.7" customHeight="1" x14ac:dyDescent="0.25">
      <c r="A4" s="60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R4" s="62" t="s">
        <v>1</v>
      </c>
      <c r="S4" s="31"/>
      <c r="T4" s="31"/>
      <c r="U4" s="31"/>
      <c r="Z4" s="63" t="s">
        <v>2</v>
      </c>
      <c r="AA4" s="31"/>
      <c r="AB4" s="31"/>
      <c r="AE4" s="63" t="s">
        <v>3</v>
      </c>
      <c r="AF4" s="31"/>
      <c r="AG4" s="31"/>
      <c r="AH4" s="31"/>
      <c r="AI4" s="31"/>
      <c r="AJ4" s="31"/>
      <c r="AK4" s="4"/>
    </row>
    <row r="5" spans="1:37" ht="0.6" customHeight="1" x14ac:dyDescent="0.25">
      <c r="A5" s="60"/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Z5" s="31"/>
      <c r="AA5" s="31"/>
      <c r="AB5" s="31"/>
      <c r="AE5" s="31"/>
      <c r="AF5" s="31"/>
      <c r="AG5" s="31"/>
      <c r="AH5" s="31"/>
      <c r="AI5" s="31"/>
      <c r="AJ5" s="31"/>
      <c r="AK5" s="4"/>
    </row>
    <row r="6" spans="1:37" ht="12.75" customHeight="1" x14ac:dyDescent="0.25">
      <c r="A6" s="60"/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R6" s="62" t="s">
        <v>4</v>
      </c>
      <c r="S6" s="31"/>
      <c r="T6" s="31"/>
      <c r="U6" s="31"/>
      <c r="V6" s="31"/>
      <c r="W6" s="31"/>
      <c r="X6" s="31"/>
      <c r="Z6" s="63" t="s">
        <v>5</v>
      </c>
      <c r="AA6" s="31"/>
      <c r="AB6" s="31"/>
      <c r="AE6" s="63" t="s">
        <v>6</v>
      </c>
      <c r="AF6" s="31"/>
      <c r="AG6" s="31"/>
      <c r="AH6" s="31"/>
      <c r="AI6" s="31"/>
      <c r="AJ6" s="31"/>
      <c r="AK6" s="4"/>
    </row>
    <row r="7" spans="1:37" ht="1.35" customHeight="1" x14ac:dyDescent="0.25">
      <c r="A7" s="60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Z7" s="31"/>
      <c r="AA7" s="31"/>
      <c r="AB7" s="31"/>
      <c r="AE7" s="31"/>
      <c r="AF7" s="31"/>
      <c r="AG7" s="31"/>
      <c r="AH7" s="31"/>
      <c r="AI7" s="31"/>
      <c r="AJ7" s="31"/>
      <c r="AK7" s="4"/>
    </row>
    <row r="8" spans="1:37" ht="7.15" customHeight="1" x14ac:dyDescent="0.25">
      <c r="A8" s="60"/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AK8" s="4"/>
    </row>
    <row r="9" spans="1:37" ht="11.25" customHeight="1" x14ac:dyDescent="0.25">
      <c r="A9" s="60"/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R9" s="62" t="s">
        <v>7</v>
      </c>
      <c r="S9" s="31"/>
      <c r="T9" s="31"/>
      <c r="U9" s="31"/>
      <c r="Z9" s="64" t="s">
        <v>8</v>
      </c>
      <c r="AA9" s="31"/>
      <c r="AB9" s="31"/>
      <c r="AC9" s="31"/>
      <c r="AD9" s="31"/>
      <c r="AE9" s="31"/>
      <c r="AF9" s="31"/>
      <c r="AG9" s="31"/>
      <c r="AK9" s="4"/>
    </row>
    <row r="10" spans="1:37" ht="2.25" customHeight="1" x14ac:dyDescent="0.25">
      <c r="A10" s="60"/>
      <c r="B10" s="31"/>
      <c r="C10" s="31"/>
      <c r="D10" s="31"/>
      <c r="R10" s="31"/>
      <c r="S10" s="31"/>
      <c r="T10" s="31"/>
      <c r="U10" s="31"/>
      <c r="Z10" s="31"/>
      <c r="AA10" s="31"/>
      <c r="AB10" s="31"/>
      <c r="AC10" s="31"/>
      <c r="AD10" s="31"/>
      <c r="AE10" s="31"/>
      <c r="AF10" s="31"/>
      <c r="AG10" s="31"/>
      <c r="AK10" s="4"/>
    </row>
    <row r="11" spans="1:37" ht="0.6" customHeight="1" x14ac:dyDescent="0.25">
      <c r="A11" s="60"/>
      <c r="B11" s="31"/>
      <c r="C11" s="31"/>
      <c r="D11" s="31"/>
      <c r="Z11" s="31"/>
      <c r="AA11" s="31"/>
      <c r="AB11" s="31"/>
      <c r="AC11" s="31"/>
      <c r="AD11" s="31"/>
      <c r="AE11" s="31"/>
      <c r="AF11" s="31"/>
      <c r="AG11" s="31"/>
      <c r="AK11" s="4"/>
    </row>
    <row r="12" spans="1:37" ht="15.2" customHeight="1" x14ac:dyDescent="0.25">
      <c r="A12" s="60"/>
      <c r="B12" s="31"/>
      <c r="C12" s="31"/>
      <c r="D12" s="31"/>
      <c r="AK12" s="4"/>
    </row>
    <row r="13" spans="1:37" ht="1.7" customHeight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 x14ac:dyDescent="0.25"/>
    <row r="15" spans="1:37" ht="2.85" customHeight="1" x14ac:dyDescent="0.25"/>
    <row r="16" spans="1:37" ht="26.45" customHeight="1" x14ac:dyDescent="0.25">
      <c r="A16" s="58" t="s">
        <v>9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4"/>
    </row>
    <row r="17" spans="1:39" ht="27" customHeight="1" x14ac:dyDescent="0.25">
      <c r="A17" s="49" t="s">
        <v>10</v>
      </c>
      <c r="B17" s="33"/>
      <c r="C17" s="33"/>
      <c r="D17" s="33"/>
      <c r="E17" s="34"/>
      <c r="F17" s="57" t="s">
        <v>11</v>
      </c>
      <c r="G17" s="33"/>
      <c r="H17" s="34"/>
      <c r="I17" s="55" t="s">
        <v>12</v>
      </c>
      <c r="J17" s="33"/>
      <c r="K17" s="33"/>
      <c r="L17" s="33"/>
      <c r="M17" s="34"/>
      <c r="N17" s="57">
        <v>361125</v>
      </c>
      <c r="O17" s="33"/>
      <c r="P17" s="33"/>
      <c r="Q17" s="33"/>
      <c r="R17" s="33"/>
      <c r="S17" s="33"/>
      <c r="T17" s="34"/>
      <c r="U17" s="49" t="s">
        <v>13</v>
      </c>
      <c r="V17" s="33"/>
      <c r="W17" s="33"/>
      <c r="X17" s="33"/>
      <c r="Y17" s="33"/>
      <c r="Z17" s="34"/>
      <c r="AA17" s="59" t="s">
        <v>14</v>
      </c>
      <c r="AB17" s="33"/>
      <c r="AC17" s="33"/>
      <c r="AD17" s="33"/>
      <c r="AE17" s="34"/>
      <c r="AF17" s="49" t="s">
        <v>15</v>
      </c>
      <c r="AG17" s="33"/>
      <c r="AH17" s="33"/>
      <c r="AI17" s="34"/>
      <c r="AJ17" s="59" t="s">
        <v>16</v>
      </c>
      <c r="AK17" s="34"/>
    </row>
    <row r="18" spans="1:39" ht="22.15" customHeight="1" x14ac:dyDescent="0.25">
      <c r="A18" s="49" t="s">
        <v>17</v>
      </c>
      <c r="B18" s="33"/>
      <c r="C18" s="33"/>
      <c r="D18" s="33"/>
      <c r="E18" s="34"/>
      <c r="F18" s="57" t="s">
        <v>18</v>
      </c>
      <c r="G18" s="33"/>
      <c r="H18" s="34"/>
      <c r="I18" s="49" t="s">
        <v>19</v>
      </c>
      <c r="J18" s="33"/>
      <c r="K18" s="33"/>
      <c r="L18" s="33"/>
      <c r="M18" s="34"/>
      <c r="N18" s="57" t="s">
        <v>20</v>
      </c>
      <c r="O18" s="33"/>
      <c r="P18" s="33"/>
      <c r="Q18" s="33"/>
      <c r="R18" s="33"/>
      <c r="S18" s="33"/>
      <c r="T18" s="34"/>
      <c r="U18" s="49" t="s">
        <v>21</v>
      </c>
      <c r="V18" s="33"/>
      <c r="W18" s="33"/>
      <c r="X18" s="33"/>
      <c r="Y18" s="33"/>
      <c r="Z18" s="33"/>
      <c r="AA18" s="33"/>
      <c r="AB18" s="33"/>
      <c r="AC18" s="33"/>
      <c r="AD18" s="33"/>
      <c r="AE18" s="34"/>
      <c r="AF18" s="52" t="s">
        <v>22</v>
      </c>
      <c r="AG18" s="33"/>
      <c r="AH18" s="33"/>
      <c r="AI18" s="33"/>
      <c r="AJ18" s="33"/>
      <c r="AK18" s="34"/>
    </row>
    <row r="19" spans="1:39" ht="22.15" customHeight="1" x14ac:dyDescent="0.25">
      <c r="A19" s="48" t="s">
        <v>23</v>
      </c>
      <c r="B19" s="33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4"/>
    </row>
    <row r="20" spans="1:39" ht="22.15" customHeight="1" x14ac:dyDescent="0.25">
      <c r="A20" s="49" t="s">
        <v>24</v>
      </c>
      <c r="B20" s="33"/>
      <c r="C20" s="33"/>
      <c r="D20" s="33"/>
      <c r="E20" s="34"/>
      <c r="F20" s="53" t="s">
        <v>25</v>
      </c>
      <c r="G20" s="33"/>
      <c r="H20" s="34"/>
      <c r="I20" s="49" t="s">
        <v>26</v>
      </c>
      <c r="J20" s="33"/>
      <c r="K20" s="33"/>
      <c r="L20" s="33"/>
      <c r="M20" s="34"/>
      <c r="N20" s="54" t="s">
        <v>27</v>
      </c>
      <c r="O20" s="33"/>
      <c r="P20" s="33"/>
      <c r="Q20" s="33"/>
      <c r="R20" s="33"/>
      <c r="S20" s="33"/>
      <c r="T20" s="33"/>
      <c r="U20" s="33"/>
      <c r="V20" s="33"/>
      <c r="W20" s="33"/>
      <c r="X20" s="33"/>
      <c r="Y20" s="33"/>
      <c r="Z20" s="34"/>
      <c r="AA20" s="55" t="s">
        <v>28</v>
      </c>
      <c r="AB20" s="33"/>
      <c r="AC20" s="33"/>
      <c r="AD20" s="33"/>
      <c r="AE20" s="34"/>
      <c r="AF20" s="56">
        <v>45975</v>
      </c>
      <c r="AG20" s="33"/>
      <c r="AH20" s="33"/>
      <c r="AI20" s="33"/>
      <c r="AJ20" s="33"/>
      <c r="AK20" s="34"/>
    </row>
    <row r="21" spans="1:39" ht="26.45" customHeight="1" x14ac:dyDescent="0.25">
      <c r="A21" s="48" t="s">
        <v>29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4"/>
    </row>
    <row r="22" spans="1:39" ht="26.45" customHeight="1" x14ac:dyDescent="0.25">
      <c r="A22" s="49" t="s">
        <v>30</v>
      </c>
      <c r="B22" s="33"/>
      <c r="C22" s="33"/>
      <c r="D22" s="33"/>
      <c r="E22" s="34"/>
      <c r="F22" s="50" t="s">
        <v>31</v>
      </c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4"/>
    </row>
    <row r="23" spans="1:39" ht="9.9499999999999993" customHeight="1" x14ac:dyDescent="0.25">
      <c r="A23" s="51" t="s">
        <v>32</v>
      </c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</row>
    <row r="24" spans="1:39" ht="26.45" customHeight="1" x14ac:dyDescent="0.25">
      <c r="A24" s="51" t="s">
        <v>33</v>
      </c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</row>
    <row r="25" spans="1:39" ht="9.6" customHeight="1" x14ac:dyDescent="0.25">
      <c r="A25" s="28" t="s">
        <v>32</v>
      </c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</row>
    <row r="26" spans="1:39" ht="0" hidden="1" customHeight="1" x14ac:dyDescent="0.25"/>
    <row r="27" spans="1:39" ht="3.2" customHeight="1" x14ac:dyDescent="0.25"/>
    <row r="28" spans="1:39" ht="18" x14ac:dyDescent="0.25">
      <c r="A28" s="44" t="s">
        <v>34</v>
      </c>
      <c r="B28" s="33"/>
      <c r="C28" s="33"/>
      <c r="D28" s="33"/>
      <c r="E28" s="33"/>
      <c r="F28" s="34"/>
      <c r="G28" s="8" t="s">
        <v>35</v>
      </c>
      <c r="H28" s="45" t="s">
        <v>36</v>
      </c>
      <c r="I28" s="46"/>
      <c r="J28" s="44" t="s">
        <v>37</v>
      </c>
      <c r="K28" s="33"/>
      <c r="L28" s="33"/>
      <c r="M28" s="33"/>
      <c r="N28" s="33"/>
      <c r="O28" s="34"/>
      <c r="Q28" s="44" t="s">
        <v>38</v>
      </c>
      <c r="R28" s="33"/>
      <c r="S28" s="33"/>
      <c r="T28" s="33"/>
      <c r="U28" s="33"/>
      <c r="V28" s="34"/>
      <c r="W28" s="44" t="s">
        <v>39</v>
      </c>
      <c r="X28" s="33"/>
      <c r="Y28" s="33"/>
      <c r="Z28" s="33"/>
      <c r="AA28" s="34"/>
      <c r="AB28" s="44" t="s">
        <v>23</v>
      </c>
      <c r="AC28" s="33"/>
      <c r="AD28" s="33"/>
      <c r="AE28" s="33"/>
      <c r="AF28" s="34"/>
      <c r="AG28" s="44" t="s">
        <v>40</v>
      </c>
      <c r="AH28" s="34"/>
      <c r="AI28" s="45" t="s">
        <v>41</v>
      </c>
      <c r="AJ28" s="47"/>
      <c r="AK28" s="47"/>
      <c r="AL28" s="47"/>
      <c r="AM28" s="46"/>
    </row>
    <row r="29" spans="1:39" ht="16.5" x14ac:dyDescent="0.25">
      <c r="A29" s="10" t="s">
        <v>42</v>
      </c>
      <c r="B29" s="10" t="s">
        <v>43</v>
      </c>
      <c r="C29" s="10" t="s">
        <v>44</v>
      </c>
      <c r="D29" s="39" t="s">
        <v>45</v>
      </c>
      <c r="E29" s="33"/>
      <c r="F29" s="34"/>
      <c r="G29" s="11" t="s">
        <v>32</v>
      </c>
      <c r="H29" s="43" t="s">
        <v>46</v>
      </c>
      <c r="I29" s="42"/>
      <c r="J29" s="10" t="s">
        <v>43</v>
      </c>
      <c r="K29" s="10" t="s">
        <v>47</v>
      </c>
      <c r="L29" s="10" t="s">
        <v>48</v>
      </c>
      <c r="M29" s="39" t="s">
        <v>49</v>
      </c>
      <c r="N29" s="34"/>
      <c r="O29" s="10" t="s">
        <v>50</v>
      </c>
      <c r="Q29" s="39" t="s">
        <v>51</v>
      </c>
      <c r="R29" s="33"/>
      <c r="S29" s="34"/>
      <c r="T29" s="39" t="s">
        <v>52</v>
      </c>
      <c r="U29" s="33"/>
      <c r="V29" s="34"/>
      <c r="W29" s="10" t="s">
        <v>43</v>
      </c>
      <c r="X29" s="39" t="s">
        <v>44</v>
      </c>
      <c r="Y29" s="33"/>
      <c r="Z29" s="33"/>
      <c r="AA29" s="34"/>
      <c r="AB29" s="39" t="s">
        <v>53</v>
      </c>
      <c r="AC29" s="34"/>
      <c r="AD29" s="39" t="s">
        <v>43</v>
      </c>
      <c r="AE29" s="33"/>
      <c r="AF29" s="34"/>
      <c r="AG29" s="39" t="s">
        <v>54</v>
      </c>
      <c r="AH29" s="34"/>
      <c r="AI29" s="40" t="s">
        <v>32</v>
      </c>
      <c r="AJ29" s="41"/>
      <c r="AK29" s="41"/>
      <c r="AL29" s="41"/>
      <c r="AM29" s="42"/>
    </row>
    <row r="30" spans="1:39" ht="16.5" x14ac:dyDescent="0.25">
      <c r="A30" s="12" t="s">
        <v>55</v>
      </c>
      <c r="B30" s="12">
        <v>27426</v>
      </c>
      <c r="C30" s="13" t="s">
        <v>14</v>
      </c>
      <c r="D30" s="36">
        <v>774913</v>
      </c>
      <c r="E30" s="33"/>
      <c r="F30" s="34"/>
      <c r="G30" s="12">
        <v>28526</v>
      </c>
      <c r="H30" s="35"/>
      <c r="I30" s="34"/>
      <c r="J30" s="12">
        <v>39224726</v>
      </c>
      <c r="K30" s="12" t="s">
        <v>56</v>
      </c>
      <c r="L30" s="18" t="s">
        <v>14</v>
      </c>
      <c r="M30" s="37" t="s">
        <v>57</v>
      </c>
      <c r="N30" s="34"/>
      <c r="O30" s="13" t="s">
        <v>58</v>
      </c>
      <c r="Q30" s="38" t="s">
        <v>59</v>
      </c>
      <c r="R30" s="33"/>
      <c r="S30" s="34"/>
      <c r="T30" s="38" t="s">
        <v>60</v>
      </c>
      <c r="U30" s="33"/>
      <c r="V30" s="34"/>
      <c r="W30" s="14" t="s">
        <v>61</v>
      </c>
      <c r="X30" s="32" t="s">
        <v>61</v>
      </c>
      <c r="Y30" s="33"/>
      <c r="Z30" s="33"/>
      <c r="AA30" s="34"/>
      <c r="AB30" s="35" t="s">
        <v>62</v>
      </c>
      <c r="AC30" s="34"/>
      <c r="AD30" s="35" t="s">
        <v>63</v>
      </c>
      <c r="AE30" s="33"/>
      <c r="AF30" s="34"/>
      <c r="AG30" s="35" t="s">
        <v>64</v>
      </c>
      <c r="AH30" s="34"/>
      <c r="AI30" s="35" t="s">
        <v>65</v>
      </c>
      <c r="AJ30" s="33"/>
      <c r="AK30" s="33"/>
      <c r="AL30" s="33"/>
      <c r="AM30" s="34"/>
    </row>
    <row r="31" spans="1:39" ht="15" customHeight="1" x14ac:dyDescent="0.25">
      <c r="A31" s="19"/>
      <c r="B31" s="19"/>
      <c r="C31" s="20"/>
      <c r="D31" s="21"/>
      <c r="E31" s="22"/>
      <c r="F31" s="22"/>
      <c r="G31" s="19"/>
      <c r="H31" s="23" t="s">
        <v>68</v>
      </c>
      <c r="I31" s="24"/>
      <c r="J31" s="25"/>
      <c r="K31" s="27"/>
      <c r="L31" s="26" t="str">
        <f>L30</f>
        <v>106.000.079,00</v>
      </c>
      <c r="M31" s="16"/>
      <c r="N31" s="9"/>
      <c r="O31" s="16"/>
      <c r="Q31" s="15"/>
      <c r="R31" s="9"/>
      <c r="S31" s="9"/>
      <c r="T31" s="15"/>
      <c r="U31" s="9"/>
      <c r="V31" s="9"/>
      <c r="W31" s="17"/>
      <c r="X31" s="16"/>
      <c r="Y31" s="9"/>
      <c r="Z31" s="9"/>
      <c r="AA31" s="9"/>
      <c r="AB31" s="17"/>
      <c r="AC31" s="9"/>
      <c r="AD31" s="17"/>
      <c r="AE31" s="9"/>
      <c r="AF31" s="9"/>
      <c r="AG31" s="17"/>
      <c r="AH31" s="9"/>
      <c r="AI31" s="17"/>
      <c r="AJ31" s="9"/>
      <c r="AK31" s="9"/>
      <c r="AL31" s="9"/>
      <c r="AM31" s="9"/>
    </row>
    <row r="32" spans="1:39" ht="12.4" customHeight="1" x14ac:dyDescent="0.25">
      <c r="A32" s="28" t="s">
        <v>32</v>
      </c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  <c r="AJ32" s="29"/>
      <c r="AK32" s="29"/>
      <c r="AL32" s="29"/>
      <c r="AM32" s="29"/>
    </row>
    <row r="33" spans="1:39" ht="11.45" customHeight="1" x14ac:dyDescent="0.25">
      <c r="A33" s="30" t="s">
        <v>66</v>
      </c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</row>
    <row r="34" spans="1:39" ht="11.45" customHeight="1" x14ac:dyDescent="0.25">
      <c r="A34" s="30" t="s">
        <v>67</v>
      </c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</row>
    <row r="35" spans="1:39" ht="0" hidden="1" customHeight="1" x14ac:dyDescent="0.25"/>
    <row r="36" spans="1:39" ht="0" hidden="1" customHeight="1" x14ac:dyDescent="0.25"/>
  </sheetData>
  <mergeCells count="69"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21:AK21"/>
    <mergeCell ref="A22:E22"/>
    <mergeCell ref="F22:AK22"/>
    <mergeCell ref="A23:AK23"/>
    <mergeCell ref="A24:AK24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D29:F29"/>
    <mergeCell ref="H29:I29"/>
    <mergeCell ref="M29:N29"/>
    <mergeCell ref="Q29:S29"/>
    <mergeCell ref="T29:V29"/>
    <mergeCell ref="X29:AA29"/>
    <mergeCell ref="AB29:AC29"/>
    <mergeCell ref="AD29:AF29"/>
    <mergeCell ref="AG29:AH29"/>
    <mergeCell ref="AI29:AM29"/>
    <mergeCell ref="A32:AM32"/>
    <mergeCell ref="A33:AM33"/>
    <mergeCell ref="A34:AM34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</mergeCells>
  <pageMargins left="0.196850393700787" right="0.196850393700787" top="0.196850393700787" bottom="0.69493307086614198" header="0.196850393700787" footer="0.196850393700787"/>
  <pageSetup paperSize="9" orientation="landscape" horizontalDpi="300" verticalDpi="300" r:id="rId1"/>
  <headerFooter alignWithMargins="0">
    <oddFooter>&amp;R&amp;"Arial,Regular"&amp;7 Página 
&amp;"-,Regular"&amp;P 
&amp;"-,Regular"de 
&amp;"-,Regular"&amp;N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8A0EA-0580-4A21-B840-062FDCB1529A}">
  <dimension ref="A3:O5"/>
  <sheetViews>
    <sheetView tabSelected="1" workbookViewId="0">
      <selection activeCell="A3" sqref="A3:O5"/>
    </sheetView>
  </sheetViews>
  <sheetFormatPr baseColWidth="10" defaultRowHeight="15" x14ac:dyDescent="0.25"/>
  <cols>
    <col min="1" max="1" width="7.5703125" bestFit="1" customWidth="1"/>
    <col min="2" max="2" width="6.42578125" bestFit="1" customWidth="1"/>
    <col min="3" max="3" width="11.140625" customWidth="1"/>
    <col min="4" max="4" width="7.5703125" bestFit="1" customWidth="1"/>
    <col min="5" max="5" width="11.140625" bestFit="1" customWidth="1"/>
    <col min="6" max="6" width="6.7109375" bestFit="1" customWidth="1"/>
    <col min="7" max="7" width="10.28515625" bestFit="1" customWidth="1"/>
    <col min="8" max="8" width="11" customWidth="1"/>
    <col min="9" max="9" width="10.28515625" customWidth="1"/>
    <col min="10" max="10" width="9.5703125" customWidth="1"/>
  </cols>
  <sheetData>
    <row r="3" spans="1:15" ht="25.5" x14ac:dyDescent="0.25">
      <c r="A3" s="65" t="s">
        <v>34</v>
      </c>
      <c r="B3" s="65"/>
      <c r="C3" s="65"/>
      <c r="D3" s="65"/>
      <c r="E3" s="65" t="s">
        <v>35</v>
      </c>
      <c r="F3" s="65" t="s">
        <v>37</v>
      </c>
      <c r="G3" s="67"/>
      <c r="H3" s="67"/>
      <c r="I3" s="67"/>
      <c r="J3" s="67"/>
      <c r="K3" s="65" t="s">
        <v>23</v>
      </c>
      <c r="L3" s="65"/>
      <c r="M3" s="68" t="s">
        <v>40</v>
      </c>
      <c r="N3" s="65" t="s">
        <v>41</v>
      </c>
      <c r="O3" s="65"/>
    </row>
    <row r="4" spans="1:15" ht="25.5" customHeight="1" x14ac:dyDescent="0.25">
      <c r="A4" s="69" t="s">
        <v>42</v>
      </c>
      <c r="B4" s="69" t="s">
        <v>43</v>
      </c>
      <c r="C4" s="69" t="s">
        <v>44</v>
      </c>
      <c r="D4" s="70" t="s">
        <v>45</v>
      </c>
      <c r="E4" s="65"/>
      <c r="F4" s="69" t="s">
        <v>43</v>
      </c>
      <c r="G4" s="69" t="s">
        <v>47</v>
      </c>
      <c r="H4" s="69" t="s">
        <v>48</v>
      </c>
      <c r="I4" s="70" t="s">
        <v>49</v>
      </c>
      <c r="J4" s="69" t="s">
        <v>50</v>
      </c>
      <c r="K4" s="69" t="s">
        <v>53</v>
      </c>
      <c r="L4" s="70" t="s">
        <v>43</v>
      </c>
      <c r="M4" s="70" t="s">
        <v>54</v>
      </c>
      <c r="N4" s="65"/>
      <c r="O4" s="65"/>
    </row>
    <row r="5" spans="1:15" ht="24.75" customHeight="1" x14ac:dyDescent="0.25">
      <c r="A5" s="71" t="s">
        <v>55</v>
      </c>
      <c r="B5" s="71">
        <v>27426</v>
      </c>
      <c r="C5" s="72" t="s">
        <v>14</v>
      </c>
      <c r="D5" s="73">
        <v>774913</v>
      </c>
      <c r="E5" s="71">
        <v>28526</v>
      </c>
      <c r="F5" s="71">
        <v>39224726</v>
      </c>
      <c r="G5" s="71" t="s">
        <v>56</v>
      </c>
      <c r="H5" s="74" t="s">
        <v>14</v>
      </c>
      <c r="I5" s="74" t="s">
        <v>57</v>
      </c>
      <c r="J5" s="74" t="s">
        <v>58</v>
      </c>
      <c r="K5" s="75" t="s">
        <v>62</v>
      </c>
      <c r="L5" s="75" t="s">
        <v>63</v>
      </c>
      <c r="M5" s="75" t="s">
        <v>64</v>
      </c>
      <c r="N5" s="66" t="s">
        <v>65</v>
      </c>
      <c r="O5" s="67"/>
    </row>
  </sheetData>
  <mergeCells count="6">
    <mergeCell ref="N5:O5"/>
    <mergeCell ref="A3:D3"/>
    <mergeCell ref="K3:L3"/>
    <mergeCell ref="N3:O4"/>
    <mergeCell ref="E3:E4"/>
    <mergeCell ref="F3:J3"/>
  </mergeCells>
  <pageMargins left="0.7" right="0.7" top="0.75" bottom="0.75" header="0.3" footer="0.3"/>
  <pageSetup orientation="portrait" r:id="rId1"/>
  <ignoredErrors>
    <ignoredError sqref="H5:J5 C5" numberStoredAsText="1"/>
  </ignoredErrors>
</worksheet>
</file>

<file path=docMetadata/LabelInfo.xml><?xml version="1.0" encoding="utf-8"?>
<clbl:labelList xmlns:clbl="http://schemas.microsoft.com/office/2020/mipLabelMetadata">
  <clbl:label id="{c7a7ca2a-329c-4bbc-afdb-666e11189b83}" enabled="0" method="" siteId="{c7a7ca2a-329c-4bbc-afdb-666e11189b83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CAQUE 05</vt:lpstr>
      <vt:lpstr>Hoja1</vt:lpstr>
      <vt:lpstr>'CAQUE 05'!Títulos_a_imprimir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Giovani Albarracin Cardenas (CGR)</dc:creator>
  <cp:lastModifiedBy>Marly Yaned Gomez (CGR)</cp:lastModifiedBy>
  <dcterms:created xsi:type="dcterms:W3CDTF">2026-03-27T15:20:05Z</dcterms:created>
  <dcterms:modified xsi:type="dcterms:W3CDTF">2026-05-26T21:15:44Z</dcterms:modified>
</cp:coreProperties>
</file>