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mc:AlternateContent xmlns:mc="http://schemas.openxmlformats.org/markup-compatibility/2006">
    <mc:Choice Requires="x15">
      <x15ac:absPath xmlns:x15ac="http://schemas.microsoft.com/office/spreadsheetml/2010/11/ac" url="C:\Users\wilma\OneDrive\Desktop\FORMATOS PUBLICAR LICITACIÓN\"/>
    </mc:Choice>
  </mc:AlternateContent>
  <xr:revisionPtr revIDLastSave="0" documentId="13_ncr:1_{1FE88876-9A3C-45E0-958B-005660CF6B36}" xr6:coauthVersionLast="47" xr6:coauthVersionMax="47" xr10:uidLastSave="{00000000-0000-0000-0000-000000000000}"/>
  <bookViews>
    <workbookView xWindow="-108" yWindow="-108" windowWidth="23256" windowHeight="12456" activeTab="3" xr2:uid="{00000000-000D-0000-FFFF-FFFF00000000}"/>
  </bookViews>
  <sheets>
    <sheet name="FORMATO 5A-1" sheetId="1" r:id="rId1"/>
    <sheet name="FORMATO 5A-2" sheetId="2" r:id="rId2"/>
    <sheet name="FORMATO 5B" sheetId="3" r:id="rId3"/>
    <sheet name="FORMATO 5 C" sheetId="5" r:id="rId4"/>
  </sheets>
  <definedNames>
    <definedName name="AnticipoM1" localSheetId="3">#REF!</definedName>
    <definedName name="AnticipoM1">#REF!</definedName>
    <definedName name="AnticipoM2" localSheetId="3">#REF!</definedName>
    <definedName name="AnticipoM2">#REF!</definedName>
    <definedName name="AnticipoM3" localSheetId="3">#REF!</definedName>
    <definedName name="AnticipoM3">#REF!</definedName>
    <definedName name="AnticipoM4" localSheetId="3">#REF!</definedName>
    <definedName name="AnticipoM4">#REF!</definedName>
    <definedName name="CapFinanciera1" localSheetId="3">#REF!</definedName>
    <definedName name="CapFinanciera1">#REF!</definedName>
    <definedName name="CapFinanciera2" localSheetId="3">#REF!</definedName>
    <definedName name="CapFinanciera2">#REF!</definedName>
    <definedName name="CapFinanciera3" localSheetId="3">#REF!</definedName>
    <definedName name="CapFinanciera3">#REF!</definedName>
    <definedName name="CapFinanciera4" localSheetId="3">#REF!</definedName>
    <definedName name="CapFinanciera4">#REF!</definedName>
    <definedName name="CapTecnica1" localSheetId="3">#REF!</definedName>
    <definedName name="CapTecnica1">#REF!</definedName>
    <definedName name="CapTecnica2" localSheetId="3">#REF!</definedName>
    <definedName name="CapTecnica2">#REF!</definedName>
    <definedName name="Experiencia1" localSheetId="3">#REF!</definedName>
    <definedName name="Experiencia1">#REF!</definedName>
    <definedName name="Experiencia2" localSheetId="3">#REF!</definedName>
    <definedName name="Experiencia2">#REF!</definedName>
    <definedName name="Experiencia3" localSheetId="3">#REF!</definedName>
    <definedName name="Experiencia3">#REF!</definedName>
    <definedName name="PlazoM1" localSheetId="3">#REF!</definedName>
    <definedName name="PlazoM1">#REF!</definedName>
    <definedName name="PlazoM2" localSheetId="3">#REF!</definedName>
    <definedName name="PlazoM2">#REF!</definedName>
    <definedName name="PlazoM3" localSheetId="3">#REF!</definedName>
    <definedName name="PlazoM3">#REF!</definedName>
    <definedName name="PlazoM4" localSheetId="3">#REF!</definedName>
    <definedName name="PlazoM4">#REF!</definedName>
    <definedName name="prueba" localSheetId="3">#REF!</definedName>
    <definedName name="prueba">#REF!</definedName>
    <definedName name="SALACTUAL" localSheetId="3">#REF!</definedName>
    <definedName name="SALACTUAL">#REF!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3" i="5" l="1"/>
  <c r="N16" i="5"/>
  <c r="L16" i="5"/>
  <c r="M16" i="5" s="1"/>
  <c r="N15" i="5"/>
  <c r="O15" i="5" s="1"/>
  <c r="M15" i="5"/>
  <c r="L15" i="5"/>
  <c r="N14" i="5"/>
  <c r="L14" i="5"/>
  <c r="M14" i="5" s="1"/>
  <c r="N13" i="5"/>
  <c r="L13" i="5"/>
  <c r="O13" i="5" l="1"/>
  <c r="O17" i="5" s="1"/>
  <c r="O14" i="5"/>
  <c r="O16" i="5"/>
  <c r="F19" i="2"/>
  <c r="F18" i="2"/>
  <c r="F17" i="2"/>
  <c r="F16" i="2"/>
  <c r="F15" i="2"/>
  <c r="F14" i="2"/>
  <c r="F13" i="2"/>
  <c r="F12" i="2"/>
  <c r="F11" i="2"/>
  <c r="F10" i="2"/>
  <c r="F20" i="2" l="1"/>
  <c r="F20" i="1" l="1"/>
  <c r="F17" i="1"/>
  <c r="F16" i="1"/>
  <c r="F15" i="1"/>
  <c r="F14" i="1"/>
  <c r="F13" i="1"/>
  <c r="F12" i="1"/>
  <c r="F11" i="1"/>
  <c r="F18" i="1" l="1"/>
  <c r="F19" i="1"/>
  <c r="F21" i="1" s="1"/>
</calcChain>
</file>

<file path=xl/sharedStrings.xml><?xml version="1.0" encoding="utf-8"?>
<sst xmlns="http://schemas.openxmlformats.org/spreadsheetml/2006/main" count="90" uniqueCount="81">
  <si>
    <t>(A)</t>
  </si>
  <si>
    <t>(B)</t>
  </si>
  <si>
    <t>(A*B*C)</t>
  </si>
  <si>
    <t>TOTAL</t>
  </si>
  <si>
    <t>(C)</t>
  </si>
  <si>
    <t xml:space="preserve">Nombre Proponente o Integrante: </t>
  </si>
  <si>
    <t>Valor de los Contratos Ejecutados (Valor del Contrato Ponderado por la Participación)</t>
  </si>
  <si>
    <t>Participación Porcentual del Proponente o Integrante del Oferente Plural</t>
  </si>
  <si>
    <t>Contratos Relacionados con la Actividad de la Construcción – Seg. 72 Clasif. UNSPSC del RUP         (EN SMMLV)</t>
  </si>
  <si>
    <t>Contrato No.</t>
  </si>
  <si>
    <t>(Proponente o Integrante Extranjero Sin Domicilio o Sin Sucursal en Colombia)</t>
  </si>
  <si>
    <t>Contratos Relacionados con la Actividad de la Construcción en Moneda del País de Origen                (Unicamente Proponente Extranjero)</t>
  </si>
  <si>
    <t>Valor en Pesos Colombianos de los Contratos Ejecutados (Valor del Contrato Ponderado por la Participación)</t>
  </si>
  <si>
    <t>(B * C)</t>
  </si>
  <si>
    <t>Nombre del Socio y/o Profesional de la Arquitectura, Ingenieria o Geologìa</t>
  </si>
  <si>
    <t>Profesion</t>
  </si>
  <si>
    <t xml:space="preserve">No. de Matrìcula Profesional </t>
  </si>
  <si>
    <t>Nùmero y Año del Contrato Laboral o de Prestaciòn de Servicios</t>
  </si>
  <si>
    <t>Señores:</t>
  </si>
  <si>
    <t>SALDO CONTRATOS EN EJECUCION (SCE)</t>
  </si>
  <si>
    <t>Ciudad:</t>
  </si>
  <si>
    <t>Fecha (DD/MM/AAAA):</t>
  </si>
  <si>
    <t>Con el fin de acreditar la Capacidad Residual para la Contratación de Obras (CR) (Decreto 791 de Abril 14 de 2014, Artìculo 72 de la Ley 1682 de 2013),  a continuación nos permitimos relacionar los contratos en ejecución que afectan</t>
  </si>
  <si>
    <t xml:space="preserve"> mi capacidad, en los siguientes términos:</t>
  </si>
  <si>
    <t>(Pesos $)</t>
  </si>
  <si>
    <t>(%)</t>
  </si>
  <si>
    <t>SUMATORIA COLUMNA (F)</t>
  </si>
  <si>
    <t>Nombre Representante Legal:</t>
  </si>
  <si>
    <t>Nombre del Contador o Revisor Fiscal:</t>
  </si>
  <si>
    <t>Firma:</t>
  </si>
  <si>
    <t>Formato 5A-1</t>
  </si>
  <si>
    <t>Formato 5A-2</t>
  </si>
  <si>
    <t xml:space="preserve">                                     Formato 5B</t>
  </si>
  <si>
    <t xml:space="preserve"> Contratos para Acreditación de Experiencia</t>
  </si>
  <si>
    <t xml:space="preserve">     Contratos para Acreditación de Experiencia</t>
  </si>
  <si>
    <t xml:space="preserve">                                       Capacidad Tècnica</t>
  </si>
  <si>
    <t>FORMATO 5C</t>
  </si>
  <si>
    <t>ITEMS</t>
  </si>
  <si>
    <t>items</t>
  </si>
  <si>
    <t>Fecha de Terminacion del Contrato</t>
  </si>
  <si>
    <t xml:space="preserve">(UNICAMENTE PROFESIONALES EN INGENIERIA, ARQUITECTURA, GEOLOGIA Y SOCIOS) </t>
  </si>
  <si>
    <r>
      <t xml:space="preserve">Contratos Relacionados con la Actividad de la Construcción Convertidos a Moneda Legal Colombiana </t>
    </r>
    <r>
      <rPr>
        <b/>
        <u/>
        <sz val="12"/>
        <rFont val="Arial Narrow"/>
        <family val="2"/>
      </rPr>
      <t>(Tasa Conversión-Fecha de Apertura del Proceso)</t>
    </r>
  </si>
  <si>
    <t>NOTA : Para proponentes extranjeros las tasas de conversión de monedas a utilizar son las de la Fecha de Apertura del Proceso.</t>
  </si>
  <si>
    <t>Participación  Porcentual del Proponente o Integrante del Proponente Plural</t>
  </si>
  <si>
    <t>(Proponente o Integrante Nacional o Extranjero con Sucursal o Domicilio en Colombia)</t>
  </si>
  <si>
    <t>(Diligenciar únicamente las columnas sombreadas, toda vez que la columna F se encuentra Formulada)</t>
  </si>
  <si>
    <r>
      <rPr>
        <b/>
        <u/>
        <sz val="12"/>
        <color theme="1"/>
        <rFont val="Arial Narrow"/>
        <family val="2"/>
      </rPr>
      <t>NOTA 01</t>
    </r>
    <r>
      <rPr>
        <b/>
        <sz val="12"/>
        <color theme="1"/>
        <rFont val="Arial Narrow"/>
        <family val="2"/>
      </rPr>
      <t xml:space="preserve">: </t>
    </r>
    <r>
      <rPr>
        <sz val="12"/>
        <color theme="1"/>
        <rFont val="Arial Narrow"/>
        <family val="2"/>
      </rPr>
      <t xml:space="preserve">Para acreditar el factor de Experiencia (E), el proponente debe diligenciar el respectivo formato, el cual contiene los contratos inscritos en el RUP Segmento 72. Si se presenta alguna discrepancia entre la información consignada en el Formato 5A-1 y la registrada en el Registro Único de Proponentes, </t>
    </r>
    <r>
      <rPr>
        <b/>
        <u/>
        <sz val="12"/>
        <color theme="1"/>
        <rFont val="Arial Narrow"/>
        <family val="2"/>
      </rPr>
      <t>prevalecerá la información consignada en el RUP.</t>
    </r>
    <r>
      <rPr>
        <b/>
        <sz val="12"/>
        <color theme="1"/>
        <rFont val="Arial Narrow"/>
        <family val="2"/>
      </rPr>
      <t xml:space="preserve">
</t>
    </r>
    <r>
      <rPr>
        <b/>
        <u/>
        <sz val="12"/>
        <color theme="1"/>
        <rFont val="Arial Narrow"/>
        <family val="2"/>
      </rPr>
      <t>NOTA 02</t>
    </r>
    <r>
      <rPr>
        <b/>
        <sz val="12"/>
        <color theme="1"/>
        <rFont val="Arial Narrow"/>
        <family val="2"/>
      </rPr>
      <t xml:space="preserve">: </t>
    </r>
    <r>
      <rPr>
        <sz val="12"/>
        <color theme="1"/>
        <rFont val="Arial Narrow"/>
        <family val="2"/>
      </rPr>
      <t>Una vez la entidad verifique la información registrada en el formato 5A-1 y el RUP y se encuentren contratos que no corresponde al segmento 72 y/o contratos que esten en proceso de adquirir firmeza, el Invias descontará los valores que correspondan a los mencionados contratos y procederá a realizar las correcciones pertinentes mencionadas anteriormente.</t>
    </r>
    <r>
      <rPr>
        <b/>
        <sz val="12"/>
        <color theme="1"/>
        <rFont val="Arial Narrow"/>
        <family val="2"/>
      </rPr>
      <t xml:space="preserve">
</t>
    </r>
  </si>
  <si>
    <t>Proc. De Selecciòn No.:</t>
  </si>
  <si>
    <t>Proponente o Integrante:</t>
  </si>
  <si>
    <t>xx/xx/2026</t>
  </si>
  <si>
    <t>Contrato  No.
(1)</t>
  </si>
  <si>
    <t>Objeto del contrato
(2)</t>
  </si>
  <si>
    <t>Entidad con quien suscribió el contrato
(3)</t>
  </si>
  <si>
    <t>Plazo total del Contrato en Meses               (4)</t>
  </si>
  <si>
    <t>Valor total del  Contrato (incluido IVA y adiciones)                     (5)</t>
  </si>
  <si>
    <t xml:space="preserve">Si el Contrato està o estuvo Suspendido registrar Saldo Pendiente por Ejecutar             (6)      </t>
  </si>
  <si>
    <t>Fecha de Inicio o Reinicio del Contrato (dd/mm/aa)     (7)</t>
  </si>
  <si>
    <t>Porcentaje de participación 
(8)</t>
  </si>
  <si>
    <t>Fecha de Cierre de Presentacion de la Oferta Objeto del Presente Proceso de Contrataciòn (dd/mm/aa)    (9)</t>
  </si>
  <si>
    <t xml:space="preserve">Dìas Ejecutados del Contrato (10)                (10)=(9)-(7)       </t>
  </si>
  <si>
    <t>Dias por Ejecutar del Contrato a Partir de la Fecha de Presentaciòn de la Oferta Objeto del Proceso de Contrataciòn                (11)</t>
  </si>
  <si>
    <t>Saldo Diario del Contrato en Ejecuciòn                     (12)                    (12)=(5)/((4)*30)</t>
  </si>
  <si>
    <t>Saldo del Contrato en Ejecuciòn                     (13)</t>
  </si>
  <si>
    <r>
      <t xml:space="preserve">Se debe diligenciar únicamente las columnas sombreadas (De la 1 a la 9, </t>
    </r>
    <r>
      <rPr>
        <sz val="10"/>
        <rFont val="Arial Narrow"/>
        <family val="2"/>
      </rPr>
      <t>e</t>
    </r>
    <r>
      <rPr>
        <b/>
        <sz val="10"/>
        <rFont val="Arial Narrow"/>
        <family val="2"/>
      </rPr>
      <t>xcepto cuando el (los) contrato (s) se encuentre(n) suspendido(s), en este caso remitase a la NOTA 5).</t>
    </r>
  </si>
  <si>
    <t>Nota 1: Las columnas de la 10 a la 13 , están formuladas, por lo tanto,  la información de las columnas mencionadas  no deben ser MODIFICADAS.</t>
  </si>
  <si>
    <t>Nota 2: La información de las columnas de la 1 a 9, es veraz y se presenta bajo la gravedad de juramento con la suscripcion del representante legal, y bajo fe publica con la suscripción de los contadores publicos de acuerdo a lo establecido en el articulo 10 de la ley 43 de 1990, por lo tanto, el proponente es el unico responsable de la informacion allí registada.</t>
  </si>
  <si>
    <t>Nota 4: En la columna (11) si los dìas por ejecutar son mayor a un año, se refleja automaticamente 360 dìas.</t>
  </si>
  <si>
    <t>Nota 5: Si un contrato se encuentra suspendido a la Fecha de Cierre del Proceso, se debe digitar en la columna (6) el saldo pendiente por ejecutar del contrato, en la columna (7) digitar la Fecha de Cierre del Proceso, y la columna (12) se calculara de la siguiemte manera: (12)=(5)/((4)*30). Tener presente que para este caso, los dias ejecutados columna (10) siempre arrojará un valor de 0,0 días, toda vez que para efectos del calculo de la capacidad residual, la entidad requiere el saldo del contrato en ejecucion resultante.</t>
  </si>
  <si>
    <t>Nota 6: Si un contrato a la Fecha de Cierre del Proceso estuvo suspendido y se encuentra reiniciado, se debe digitar en la columna (6) el saldo pendiente por ejecutar del contrato, en la columna (7) digitar la Fecha de reinicio del contrato</t>
  </si>
  <si>
    <t>Nota 7: Los procesos que se encuentren con Resolucion de Adjudicacion y a la fecha del cierre NO cuenten con contrato firmado, NO deben ser incluidos en el formato 5C.</t>
  </si>
  <si>
    <t xml:space="preserve">Nota 9: Los contratos que a la fecha de cierre se encuentre terminados o en etapa de liquidacion no deben ser incluidos en el formato 5C.
</t>
  </si>
  <si>
    <t>Nota 10: Una vez la entidad verifique la información de las columnas de la 9 a la 13 del formato 5C y se encuentren errores aritméticos y/o de forma, se procederá a realizar las correcciones pertinentes de las columnas mencionadas anteriormente.</t>
  </si>
  <si>
    <t>Nota 11: En todo caso la entidad solicitará subsanar el formato 5C, cuando éste en alguno de sus contratos presente saldo negativo, cuando NO esté firmado por el representante legal y Contador Público y/o Revisor Fiscal, si esta obligado a tenerlo, cuando el Formato no cuente con toda la informacion requerida en el mismo, O cuando a criterio de la entidad sea necesario algun tipo de informacion.</t>
  </si>
  <si>
    <t>Nota 12: Para proponentes extranjeros las tasas de conversión de monedas a utilizar son las de la Fecha de Apertura del Proceso fijada por la Superintendencia financiera de Colombia.</t>
  </si>
  <si>
    <t>Nombre Oferente o Integrante</t>
  </si>
  <si>
    <t>Firma</t>
  </si>
  <si>
    <t>G</t>
  </si>
  <si>
    <t xml:space="preserve">Nota 3: El Formato debe ser diligenciado por el proponente singular y cuando es estructura plural debe ser diligenciado por cada uno de los integrantes del consorcio o unión temporal </t>
  </si>
  <si>
    <t xml:space="preserve">Nota 8: Cuando un contrato ha sido firmado y a la fecha de cierre del proceso no cuenta con Acta de inicio, este debe incluirse en el formato 5C con el valor total del contrato, diligenciando de igual manera las columnas de la 1 a la 9, tener presente que para estos casos en la columna 7 se debe registrar la misma fecha de cierre del proceso. </t>
  </si>
  <si>
    <t>Valor del SMMLV Vigente 2026 ($1.750.905,00)</t>
  </si>
  <si>
    <t>Nota 13: Nota: Si con ocasión de las observaciones presentadas durante el proceso o de la verificación realizada por la entidad en ejercicio de la facultad prevista en el numeral 1.11 del pliego de condiciones, se advierten diferencias en la información consignada en el Formato 5C (columnas 1 a 8), la entidad tendrá en cuenta la información verificada para efectos de determinar el cálculo de la capacidad residual del proponente y, en consecuencia, establecer si cumple con lo previsto en el numeral 3.11 del pliego de condiciones. Lo anterior no se aplicará cuando el proponente haya omitido incluir o relacionar uno o más contratos en ejecución antes del cierre del proceso, caso en el cual se dará aplicación a lo previsto en el literal Y del numeral 1.15 del pliego de condiciones generando el rechazo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</si>
</sst>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_);_(* \(#,##0\);_(* &quot;-&quot;_);_(@_)"/>
    <numFmt numFmtId="165" formatCode="_-* #,##0.00\ _€_-;\-* #,##0.00\ _€_-;_-* &quot;-&quot;??\ _€_-;_-@_-"/>
    <numFmt numFmtId="166" formatCode="_-* #,##0\ _€_-;\-* #,##0\ _€_-;_-* &quot;-&quot;??\ _€_-;_-@_-"/>
    <numFmt numFmtId="167" formatCode="_ * #,##0.00_ ;_ * \-#,##0.00_ ;_ * &quot;-&quot;??_ ;_ @_ "/>
    <numFmt numFmtId="168" formatCode="0.0"/>
  </numFmts>
  <fonts count="33" x14ac:knownFonts="1">
    <font>
      <sz val="11"/>
      <color theme="1"/>
      <name val="Calibri"/>
      <family val="2"/>
      <scheme val="minor"/>
    </font>
    <font>
      <b/>
      <sz val="12"/>
      <color rgb="FF000000"/>
      <name val="Arial Narrow"/>
      <family val="2"/>
    </font>
    <font>
      <sz val="11"/>
      <color theme="1"/>
      <name val="Arial Narrow"/>
      <family val="2"/>
    </font>
    <font>
      <b/>
      <sz val="11"/>
      <color theme="1"/>
      <name val="Arial Narrow"/>
      <family val="2"/>
    </font>
    <font>
      <b/>
      <sz val="16"/>
      <color rgb="FF000000"/>
      <name val="Arial Narrow"/>
      <family val="2"/>
    </font>
    <font>
      <b/>
      <sz val="8"/>
      <color rgb="FF000000"/>
      <name val="Arial"/>
      <family val="2"/>
    </font>
    <font>
      <b/>
      <sz val="14"/>
      <color rgb="FF000000"/>
      <name val="Arial Narrow"/>
      <family val="2"/>
    </font>
    <font>
      <sz val="12"/>
      <color theme="1"/>
      <name val="Arial Narrow"/>
      <family val="2"/>
    </font>
    <font>
      <b/>
      <sz val="12"/>
      <name val="Arial Narrow"/>
      <family val="2"/>
    </font>
    <font>
      <sz val="11"/>
      <color theme="1"/>
      <name val="Calibri"/>
      <family val="2"/>
      <scheme val="minor"/>
    </font>
    <font>
      <sz val="11"/>
      <color rgb="FFFF0000"/>
      <name val="Calibri"/>
      <family val="2"/>
      <scheme val="minor"/>
    </font>
    <font>
      <b/>
      <i/>
      <sz val="10"/>
      <name val="Arial Narrow"/>
      <family val="2"/>
    </font>
    <font>
      <sz val="11"/>
      <color rgb="FF000000"/>
      <name val="Arial Narrow"/>
      <family val="2"/>
    </font>
    <font>
      <b/>
      <sz val="8"/>
      <name val="Arial Narrow"/>
      <family val="2"/>
    </font>
    <font>
      <b/>
      <sz val="8"/>
      <color theme="1"/>
      <name val="Arial Narrow"/>
      <family val="2"/>
    </font>
    <font>
      <sz val="10"/>
      <name val="Arial"/>
      <family val="2"/>
    </font>
    <font>
      <sz val="9"/>
      <name val="Arial Narrow"/>
      <family val="2"/>
    </font>
    <font>
      <sz val="10"/>
      <name val="Arial Narrow"/>
      <family val="2"/>
    </font>
    <font>
      <sz val="8"/>
      <name val="Arial Narrow"/>
      <family val="2"/>
    </font>
    <font>
      <b/>
      <sz val="10"/>
      <name val="Arial Narrow"/>
      <family val="2"/>
    </font>
    <font>
      <b/>
      <sz val="14"/>
      <name val="Arial Narrow"/>
      <family val="2"/>
    </font>
    <font>
      <b/>
      <sz val="12"/>
      <color theme="1"/>
      <name val="Arial Narrow"/>
      <family val="2"/>
    </font>
    <font>
      <b/>
      <i/>
      <sz val="12"/>
      <color rgb="FF000000"/>
      <name val="Arial Narrow"/>
      <family val="2"/>
    </font>
    <font>
      <b/>
      <i/>
      <sz val="12"/>
      <name val="Arial Narrow"/>
      <family val="2"/>
    </font>
    <font>
      <b/>
      <i/>
      <sz val="12"/>
      <color theme="1"/>
      <name val="Arial Narrow"/>
      <family val="2"/>
    </font>
    <font>
      <sz val="12"/>
      <color theme="1"/>
      <name val="Calibri"/>
      <family val="2"/>
      <scheme val="minor"/>
    </font>
    <font>
      <b/>
      <u/>
      <sz val="12"/>
      <name val="Arial Narrow"/>
      <family val="2"/>
    </font>
    <font>
      <b/>
      <sz val="12"/>
      <color rgb="FF000000"/>
      <name val="Arial"/>
      <family val="2"/>
    </font>
    <font>
      <sz val="16"/>
      <color theme="1"/>
      <name val="Calibri"/>
      <family val="2"/>
      <scheme val="minor"/>
    </font>
    <font>
      <b/>
      <sz val="12"/>
      <color theme="1"/>
      <name val="Calibri"/>
      <family val="2"/>
      <scheme val="minor"/>
    </font>
    <font>
      <b/>
      <u/>
      <sz val="12"/>
      <color theme="1"/>
      <name val="Arial Narrow"/>
      <family val="2"/>
    </font>
    <font>
      <b/>
      <sz val="10"/>
      <name val="Arial"/>
      <family val="2"/>
    </font>
    <font>
      <b/>
      <sz val="27"/>
      <color rgb="FF3C51B4"/>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499984740745262"/>
        <bgColor indexed="64"/>
      </patternFill>
    </fill>
    <fill>
      <patternFill patternType="solid">
        <fgColor theme="0"/>
        <bgColor indexed="64"/>
      </patternFill>
    </fill>
    <fill>
      <patternFill patternType="solid">
        <fgColor theme="0" tint="-4.9989318521683403E-2"/>
        <bgColor indexed="64"/>
      </patternFill>
    </fill>
  </fills>
  <borders count="32">
    <border>
      <left/>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right style="thin">
        <color indexed="64"/>
      </right>
      <top/>
      <bottom style="medium">
        <color indexed="64"/>
      </bottom>
      <diagonal/>
    </border>
  </borders>
  <cellStyleXfs count="9">
    <xf numFmtId="0" fontId="0" fillId="0" borderId="0"/>
    <xf numFmtId="165" fontId="9" fillId="0" borderId="0" applyFont="0" applyFill="0" applyBorder="0" applyAlignment="0" applyProtection="0"/>
    <xf numFmtId="164" fontId="9" fillId="0" borderId="0" applyFont="0" applyFill="0" applyBorder="0" applyAlignment="0" applyProtection="0"/>
    <xf numFmtId="0" fontId="15" fillId="0" borderId="0"/>
    <xf numFmtId="167" fontId="15" fillId="0" borderId="0" applyFont="0" applyFill="0" applyBorder="0" applyAlignment="0" applyProtection="0"/>
    <xf numFmtId="9" fontId="15" fillId="0" borderId="0" applyFont="0" applyFill="0" applyBorder="0" applyAlignment="0" applyProtection="0"/>
    <xf numFmtId="0" fontId="15" fillId="0" borderId="0"/>
    <xf numFmtId="165" fontId="15" fillId="0" borderId="0" applyFont="0" applyFill="0" applyBorder="0" applyAlignment="0" applyProtection="0"/>
    <xf numFmtId="41" fontId="15" fillId="0" borderId="0" applyFont="0" applyFill="0" applyBorder="0" applyAlignment="0" applyProtection="0"/>
  </cellStyleXfs>
  <cellXfs count="169">
    <xf numFmtId="0" fontId="0" fillId="0" borderId="0" xfId="0"/>
    <xf numFmtId="0" fontId="4" fillId="0" borderId="0" xfId="0" applyFont="1" applyAlignment="1">
      <alignment horizontal="center" vertical="center"/>
    </xf>
    <xf numFmtId="0" fontId="5" fillId="0" borderId="0" xfId="0" applyFont="1" applyAlignment="1">
      <alignment vertical="center"/>
    </xf>
    <xf numFmtId="0" fontId="6" fillId="0" borderId="0" xfId="0" applyFont="1" applyAlignment="1">
      <alignment vertical="center"/>
    </xf>
    <xf numFmtId="0" fontId="7" fillId="0" borderId="0" xfId="0" applyFont="1" applyAlignment="1">
      <alignment vertical="center"/>
    </xf>
    <xf numFmtId="165" fontId="2" fillId="0" borderId="10" xfId="1" applyFont="1" applyBorder="1" applyAlignment="1">
      <alignment vertical="center" wrapText="1"/>
    </xf>
    <xf numFmtId="165" fontId="3" fillId="0" borderId="10" xfId="1" applyFont="1" applyBorder="1" applyAlignment="1">
      <alignment vertical="center" wrapText="1"/>
    </xf>
    <xf numFmtId="165" fontId="3" fillId="0" borderId="11" xfId="1" applyFont="1" applyBorder="1" applyAlignment="1">
      <alignment vertical="center" wrapText="1"/>
    </xf>
    <xf numFmtId="165" fontId="2" fillId="0" borderId="6" xfId="1" applyFont="1" applyBorder="1" applyAlignment="1">
      <alignment horizontal="center" vertical="center" wrapText="1"/>
    </xf>
    <xf numFmtId="165" fontId="2" fillId="0" borderId="8" xfId="1" applyFont="1" applyBorder="1" applyAlignment="1">
      <alignment horizontal="center" vertical="center" wrapText="1"/>
    </xf>
    <xf numFmtId="10" fontId="2" fillId="2" borderId="5" xfId="1" applyNumberFormat="1" applyFont="1" applyFill="1" applyBorder="1" applyAlignment="1">
      <alignment horizontal="center" vertical="center" wrapText="1"/>
    </xf>
    <xf numFmtId="10" fontId="2" fillId="2" borderId="3" xfId="1" applyNumberFormat="1" applyFont="1" applyFill="1" applyBorder="1" applyAlignment="1">
      <alignment horizontal="center" vertical="center" wrapText="1"/>
    </xf>
    <xf numFmtId="0" fontId="0" fillId="0" borderId="9" xfId="0" applyBorder="1"/>
    <xf numFmtId="0" fontId="0" fillId="0" borderId="4" xfId="0" applyBorder="1" applyAlignment="1">
      <alignment horizontal="center"/>
    </xf>
    <xf numFmtId="0" fontId="0" fillId="0" borderId="7" xfId="0" applyBorder="1" applyAlignment="1">
      <alignment horizontal="center"/>
    </xf>
    <xf numFmtId="164" fontId="0" fillId="0" borderId="0" xfId="2" applyFont="1"/>
    <xf numFmtId="165" fontId="2" fillId="2" borderId="3" xfId="1" applyFont="1" applyFill="1" applyBorder="1" applyAlignment="1">
      <alignment horizontal="center" vertical="center" wrapText="1"/>
    </xf>
    <xf numFmtId="165" fontId="2" fillId="2" borderId="5" xfId="1" applyFont="1" applyFill="1" applyBorder="1" applyAlignment="1">
      <alignment horizontal="center" vertical="center" wrapText="1"/>
    </xf>
    <xf numFmtId="0" fontId="2" fillId="2" borderId="4" xfId="0" applyFont="1" applyFill="1" applyBorder="1" applyAlignment="1">
      <alignment vertical="top" wrapText="1"/>
    </xf>
    <xf numFmtId="165" fontId="2" fillId="2" borderId="5" xfId="1" applyFont="1" applyFill="1" applyBorder="1" applyAlignment="1">
      <alignment vertical="top" wrapText="1"/>
    </xf>
    <xf numFmtId="9" fontId="12" fillId="2" borderId="5" xfId="1" applyNumberFormat="1" applyFont="1" applyFill="1" applyBorder="1" applyAlignment="1">
      <alignment horizontal="center" vertical="center" wrapText="1"/>
    </xf>
    <xf numFmtId="165" fontId="2" fillId="0" borderId="6" xfId="1" applyFont="1" applyBorder="1" applyAlignment="1">
      <alignment vertical="top" wrapText="1"/>
    </xf>
    <xf numFmtId="0" fontId="2" fillId="2" borderId="7" xfId="0" applyFont="1" applyFill="1" applyBorder="1" applyAlignment="1">
      <alignment vertical="center" wrapText="1"/>
    </xf>
    <xf numFmtId="165" fontId="2" fillId="2" borderId="3" xfId="1" applyFont="1" applyFill="1" applyBorder="1" applyAlignment="1">
      <alignment vertical="center" wrapText="1"/>
    </xf>
    <xf numFmtId="10" fontId="2" fillId="2" borderId="3" xfId="1" applyNumberFormat="1" applyFont="1" applyFill="1" applyBorder="1" applyAlignment="1">
      <alignment vertical="center" wrapText="1"/>
    </xf>
    <xf numFmtId="165" fontId="2" fillId="0" borderId="8" xfId="1" applyFont="1" applyBorder="1" applyAlignment="1">
      <alignment vertical="top" wrapText="1"/>
    </xf>
    <xf numFmtId="0" fontId="0" fillId="0" borderId="9" xfId="0" applyBorder="1" applyAlignment="1">
      <alignment horizontal="center"/>
    </xf>
    <xf numFmtId="0" fontId="2" fillId="0" borderId="9" xfId="0" applyFont="1" applyBorder="1" applyAlignment="1">
      <alignment vertical="center" wrapText="1"/>
    </xf>
    <xf numFmtId="0" fontId="10" fillId="0" borderId="0" xfId="0" applyFont="1"/>
    <xf numFmtId="0" fontId="2" fillId="0" borderId="3" xfId="1" applyNumberFormat="1" applyFont="1" applyBorder="1" applyAlignment="1">
      <alignment vertical="center" wrapText="1"/>
    </xf>
    <xf numFmtId="0" fontId="2" fillId="0" borderId="3" xfId="1" applyNumberFormat="1" applyFont="1" applyBorder="1" applyAlignment="1">
      <alignment horizontal="center" vertical="center" wrapText="1"/>
    </xf>
    <xf numFmtId="0" fontId="14" fillId="0" borderId="0" xfId="1" applyNumberFormat="1" applyFont="1" applyBorder="1" applyAlignment="1">
      <alignment vertical="center"/>
    </xf>
    <xf numFmtId="0" fontId="16" fillId="0" borderId="0" xfId="3" applyFont="1"/>
    <xf numFmtId="0" fontId="17" fillId="0" borderId="0" xfId="3" applyFont="1"/>
    <xf numFmtId="0" fontId="15" fillId="0" borderId="0" xfId="3"/>
    <xf numFmtId="14" fontId="17" fillId="0" borderId="0" xfId="3" applyNumberFormat="1" applyFont="1" applyAlignment="1">
      <alignment horizontal="left"/>
    </xf>
    <xf numFmtId="0" fontId="18" fillId="2" borderId="3" xfId="3" applyFont="1" applyFill="1" applyBorder="1" applyAlignment="1">
      <alignment horizontal="center"/>
    </xf>
    <xf numFmtId="14" fontId="18" fillId="2" borderId="3" xfId="3" applyNumberFormat="1" applyFont="1" applyFill="1" applyBorder="1" applyAlignment="1">
      <alignment horizontal="center"/>
    </xf>
    <xf numFmtId="9" fontId="18" fillId="2" borderId="3" xfId="5" applyFont="1" applyFill="1" applyBorder="1" applyAlignment="1">
      <alignment horizontal="center"/>
    </xf>
    <xf numFmtId="0" fontId="19" fillId="0" borderId="0" xfId="3" applyFont="1" applyAlignment="1">
      <alignment horizontal="right" vertical="center"/>
    </xf>
    <xf numFmtId="0" fontId="18" fillId="0" borderId="0" xfId="3" applyFont="1" applyAlignment="1">
      <alignment vertical="center" wrapText="1"/>
    </xf>
    <xf numFmtId="0" fontId="15" fillId="4" borderId="0" xfId="3" applyFill="1"/>
    <xf numFmtId="0" fontId="17" fillId="4" borderId="0" xfId="3" applyFont="1" applyFill="1" applyAlignment="1">
      <alignment horizontal="center" vertical="center"/>
    </xf>
    <xf numFmtId="0" fontId="17" fillId="4" borderId="0" xfId="3" applyFont="1" applyFill="1" applyAlignment="1">
      <alignment horizontal="center"/>
    </xf>
    <xf numFmtId="14" fontId="17" fillId="4" borderId="0" xfId="3" applyNumberFormat="1" applyFont="1" applyFill="1" applyAlignment="1">
      <alignment horizontal="center"/>
    </xf>
    <xf numFmtId="9" fontId="17" fillId="4" borderId="0" xfId="5" applyFont="1" applyFill="1" applyBorder="1" applyAlignment="1">
      <alignment horizontal="center"/>
    </xf>
    <xf numFmtId="168" fontId="17" fillId="4" borderId="0" xfId="3" applyNumberFormat="1" applyFont="1" applyFill="1" applyAlignment="1">
      <alignment horizontal="center"/>
    </xf>
    <xf numFmtId="0" fontId="19" fillId="0" borderId="0" xfId="3" applyFont="1"/>
    <xf numFmtId="0" fontId="8" fillId="0" borderId="0" xfId="3" applyFont="1" applyAlignment="1">
      <alignment horizontal="center"/>
    </xf>
    <xf numFmtId="0" fontId="20" fillId="0" borderId="0" xfId="3" applyFont="1"/>
    <xf numFmtId="165" fontId="7" fillId="2" borderId="24" xfId="1" applyFont="1" applyFill="1" applyBorder="1" applyAlignment="1">
      <alignment horizontal="center" vertical="center" wrapText="1"/>
    </xf>
    <xf numFmtId="165" fontId="7" fillId="2" borderId="25" xfId="1" applyFont="1" applyFill="1" applyBorder="1" applyAlignment="1">
      <alignment horizontal="center" vertical="center" wrapText="1"/>
    </xf>
    <xf numFmtId="0" fontId="7" fillId="3" borderId="16" xfId="0" applyFont="1" applyFill="1" applyBorder="1"/>
    <xf numFmtId="0" fontId="22" fillId="3" borderId="16" xfId="0" applyFont="1" applyFill="1" applyBorder="1" applyAlignment="1">
      <alignment horizontal="center" vertical="center" wrapText="1"/>
    </xf>
    <xf numFmtId="0" fontId="23" fillId="3" borderId="17" xfId="0" applyFont="1" applyFill="1" applyBorder="1" applyAlignment="1">
      <alignment horizontal="center" vertical="center" wrapText="1"/>
    </xf>
    <xf numFmtId="0" fontId="22" fillId="3" borderId="27" xfId="0" applyFont="1" applyFill="1" applyBorder="1" applyAlignment="1">
      <alignment horizontal="center" vertical="center" wrapText="1"/>
    </xf>
    <xf numFmtId="0" fontId="24" fillId="3" borderId="16" xfId="0" applyFont="1" applyFill="1" applyBorder="1" applyAlignment="1">
      <alignment horizontal="center" vertical="center" wrapText="1"/>
    </xf>
    <xf numFmtId="0" fontId="25" fillId="0" borderId="0" xfId="0" applyFont="1"/>
    <xf numFmtId="0" fontId="1" fillId="0" borderId="0" xfId="0" applyFont="1" applyAlignment="1">
      <alignment vertical="center"/>
    </xf>
    <xf numFmtId="165" fontId="3" fillId="0" borderId="10" xfId="1" applyFont="1" applyBorder="1" applyAlignment="1">
      <alignment horizontal="center" vertical="center" wrapText="1"/>
    </xf>
    <xf numFmtId="166" fontId="2" fillId="0" borderId="3" xfId="1" applyNumberFormat="1" applyFont="1" applyBorder="1" applyAlignment="1">
      <alignment horizontal="center" vertical="center" wrapText="1"/>
    </xf>
    <xf numFmtId="0" fontId="2" fillId="0" borderId="8" xfId="1" applyNumberFormat="1" applyFont="1" applyBorder="1" applyAlignment="1">
      <alignment vertical="center" wrapText="1"/>
    </xf>
    <xf numFmtId="0" fontId="0" fillId="0" borderId="7" xfId="0" applyBorder="1" applyAlignment="1">
      <alignment horizontal="center" vertical="center"/>
    </xf>
    <xf numFmtId="0" fontId="18" fillId="2" borderId="4" xfId="3" applyFont="1" applyFill="1" applyBorder="1" applyAlignment="1">
      <alignment horizontal="center"/>
    </xf>
    <xf numFmtId="0" fontId="18" fillId="2" borderId="5" xfId="3" applyFont="1" applyFill="1" applyBorder="1" applyAlignment="1">
      <alignment horizontal="center"/>
    </xf>
    <xf numFmtId="14" fontId="18" fillId="2" borderId="5" xfId="3" applyNumberFormat="1" applyFont="1" applyFill="1" applyBorder="1" applyAlignment="1">
      <alignment horizontal="center"/>
    </xf>
    <xf numFmtId="9" fontId="18" fillId="2" borderId="5" xfId="5" applyFont="1" applyFill="1" applyBorder="1" applyAlignment="1">
      <alignment horizontal="center"/>
    </xf>
    <xf numFmtId="0" fontId="18" fillId="2" borderId="7" xfId="3" applyFont="1" applyFill="1" applyBorder="1" applyAlignment="1">
      <alignment horizontal="center"/>
    </xf>
    <xf numFmtId="0" fontId="15" fillId="0" borderId="9" xfId="3" applyBorder="1"/>
    <xf numFmtId="0" fontId="0" fillId="0" borderId="4" xfId="0" applyBorder="1" applyAlignment="1">
      <alignment horizontal="center" vertical="center"/>
    </xf>
    <xf numFmtId="0" fontId="2" fillId="0" borderId="5" xfId="1" applyNumberFormat="1" applyFont="1" applyBorder="1" applyAlignment="1">
      <alignment vertical="center" wrapText="1"/>
    </xf>
    <xf numFmtId="166" fontId="2" fillId="0" borderId="5" xfId="1" applyNumberFormat="1" applyFont="1" applyBorder="1" applyAlignment="1">
      <alignment horizontal="center" vertical="center" wrapText="1"/>
    </xf>
    <xf numFmtId="0" fontId="2" fillId="0" borderId="6" xfId="1" applyNumberFormat="1" applyFont="1" applyBorder="1" applyAlignment="1">
      <alignment vertical="center" wrapText="1"/>
    </xf>
    <xf numFmtId="0" fontId="0" fillId="0" borderId="9" xfId="0" applyBorder="1" applyAlignment="1">
      <alignment horizontal="center" vertical="center"/>
    </xf>
    <xf numFmtId="0" fontId="2" fillId="0" borderId="10" xfId="1" applyNumberFormat="1" applyFont="1" applyBorder="1" applyAlignment="1">
      <alignment vertical="center" wrapText="1"/>
    </xf>
    <xf numFmtId="0" fontId="3" fillId="0" borderId="10" xfId="1" applyNumberFormat="1" applyFont="1" applyBorder="1" applyAlignment="1">
      <alignment vertical="center" wrapText="1"/>
    </xf>
    <xf numFmtId="0" fontId="3" fillId="0" borderId="11" xfId="1" applyNumberFormat="1" applyFont="1" applyBorder="1" applyAlignment="1">
      <alignment vertical="center" wrapText="1"/>
    </xf>
    <xf numFmtId="0" fontId="19" fillId="5" borderId="18" xfId="3" applyFont="1" applyFill="1" applyBorder="1" applyAlignment="1">
      <alignment horizontal="center" vertical="center" wrapText="1"/>
    </xf>
    <xf numFmtId="0" fontId="1"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1" fillId="5" borderId="12" xfId="0" applyFont="1" applyFill="1" applyBorder="1" applyAlignment="1">
      <alignment horizontal="center" vertical="center" wrapText="1"/>
    </xf>
    <xf numFmtId="0" fontId="1" fillId="5" borderId="16" xfId="0" applyFont="1" applyFill="1" applyBorder="1" applyAlignment="1">
      <alignment horizontal="center" vertical="center" wrapText="1"/>
    </xf>
    <xf numFmtId="0" fontId="1" fillId="5" borderId="17" xfId="0" applyFont="1" applyFill="1" applyBorder="1" applyAlignment="1">
      <alignment horizontal="center" vertical="center" wrapText="1"/>
    </xf>
    <xf numFmtId="0" fontId="27" fillId="0" borderId="0" xfId="0" applyFont="1" applyAlignment="1">
      <alignment vertical="center"/>
    </xf>
    <xf numFmtId="0" fontId="28" fillId="0" borderId="0" xfId="0" applyFont="1"/>
    <xf numFmtId="0" fontId="8" fillId="5" borderId="24" xfId="3" applyFont="1" applyFill="1" applyBorder="1" applyAlignment="1">
      <alignment horizontal="center" vertical="center" wrapText="1"/>
    </xf>
    <xf numFmtId="0" fontId="29" fillId="0" borderId="17" xfId="0" applyFont="1" applyBorder="1" applyAlignment="1">
      <alignment horizontal="center" vertical="center" wrapText="1"/>
    </xf>
    <xf numFmtId="0" fontId="8" fillId="5" borderId="16" xfId="3" applyFont="1" applyFill="1" applyBorder="1" applyAlignment="1">
      <alignment horizontal="center" vertical="center" wrapText="1"/>
    </xf>
    <xf numFmtId="0" fontId="21" fillId="5" borderId="17" xfId="0" applyFont="1" applyFill="1" applyBorder="1" applyAlignment="1">
      <alignment horizontal="center" vertical="center" wrapText="1"/>
    </xf>
    <xf numFmtId="0" fontId="0" fillId="0" borderId="0" xfId="0" applyAlignment="1">
      <alignment horizontal="left" vertical="top"/>
    </xf>
    <xf numFmtId="0" fontId="16" fillId="0" borderId="0" xfId="3" applyFont="1" applyAlignment="1">
      <alignment horizontal="left"/>
    </xf>
    <xf numFmtId="0" fontId="11" fillId="4" borderId="0" xfId="3" applyFont="1" applyFill="1" applyAlignment="1">
      <alignment horizontal="center" vertical="center" wrapText="1"/>
    </xf>
    <xf numFmtId="165" fontId="17" fillId="0" borderId="0" xfId="7" applyFont="1"/>
    <xf numFmtId="14" fontId="16" fillId="0" borderId="0" xfId="3" applyNumberFormat="1" applyFont="1" applyAlignment="1">
      <alignment horizontal="left"/>
    </xf>
    <xf numFmtId="165" fontId="18" fillId="2" borderId="5" xfId="7" applyFont="1" applyFill="1" applyBorder="1" applyAlignment="1">
      <alignment horizontal="center"/>
    </xf>
    <xf numFmtId="168" fontId="18" fillId="4" borderId="5" xfId="3" applyNumberFormat="1" applyFont="1" applyFill="1" applyBorder="1" applyAlignment="1">
      <alignment horizontal="center" vertical="center" wrapText="1"/>
    </xf>
    <xf numFmtId="43" fontId="18" fillId="4" borderId="5" xfId="7" applyNumberFormat="1" applyFont="1" applyFill="1" applyBorder="1" applyAlignment="1">
      <alignment horizontal="center" vertical="center" wrapText="1"/>
    </xf>
    <xf numFmtId="41" fontId="18" fillId="4" borderId="6" xfId="8" applyFont="1" applyFill="1" applyBorder="1" applyAlignment="1">
      <alignment horizontal="center" vertical="center" wrapText="1"/>
    </xf>
    <xf numFmtId="165" fontId="18" fillId="2" borderId="3" xfId="7" applyFont="1" applyFill="1" applyBorder="1" applyAlignment="1">
      <alignment horizontal="center"/>
    </xf>
    <xf numFmtId="168" fontId="18" fillId="4" borderId="3" xfId="3" applyNumberFormat="1" applyFont="1" applyFill="1" applyBorder="1" applyAlignment="1">
      <alignment horizontal="center" vertical="center" wrapText="1"/>
    </xf>
    <xf numFmtId="167" fontId="18" fillId="4" borderId="3" xfId="7" applyNumberFormat="1" applyFont="1" applyFill="1" applyBorder="1" applyAlignment="1">
      <alignment horizontal="center" vertical="center" wrapText="1"/>
    </xf>
    <xf numFmtId="167" fontId="18" fillId="4" borderId="8" xfId="7" applyNumberFormat="1" applyFont="1" applyFill="1" applyBorder="1" applyAlignment="1">
      <alignment horizontal="center" vertical="center" wrapText="1"/>
    </xf>
    <xf numFmtId="167" fontId="13" fillId="0" borderId="11" xfId="7" applyNumberFormat="1" applyFont="1" applyBorder="1" applyAlignment="1">
      <alignment horizontal="center" vertical="center" wrapText="1"/>
    </xf>
    <xf numFmtId="165" fontId="19" fillId="0" borderId="0" xfId="7" applyFont="1" applyBorder="1"/>
    <xf numFmtId="0" fontId="19" fillId="0" borderId="0" xfId="3" applyFont="1" applyAlignment="1">
      <alignment horizontal="left" vertical="top" wrapText="1"/>
    </xf>
    <xf numFmtId="0" fontId="31" fillId="0" borderId="0" xfId="3" applyFont="1" applyAlignment="1">
      <alignment horizontal="left"/>
    </xf>
    <xf numFmtId="0" fontId="31" fillId="0" borderId="0" xfId="3" applyFont="1"/>
    <xf numFmtId="0" fontId="19" fillId="4" borderId="0" xfId="6" applyFont="1" applyFill="1" applyAlignment="1">
      <alignment horizontal="left"/>
    </xf>
    <xf numFmtId="10" fontId="17" fillId="4" borderId="0" xfId="6" applyNumberFormat="1" applyFont="1" applyFill="1" applyAlignment="1">
      <alignment horizontal="center"/>
    </xf>
    <xf numFmtId="0" fontId="17" fillId="4" borderId="0" xfId="6" applyFont="1" applyFill="1"/>
    <xf numFmtId="0" fontId="31" fillId="4" borderId="0" xfId="3" applyFont="1" applyFill="1"/>
    <xf numFmtId="0" fontId="31" fillId="4" borderId="0" xfId="3" applyFont="1" applyFill="1" applyAlignment="1">
      <alignment horizontal="left"/>
    </xf>
    <xf numFmtId="165" fontId="17" fillId="4" borderId="0" xfId="7" applyFont="1" applyFill="1" applyBorder="1" applyAlignment="1">
      <alignment horizontal="center"/>
    </xf>
    <xf numFmtId="167" fontId="17" fillId="4" borderId="0" xfId="7" applyNumberFormat="1" applyFont="1" applyFill="1" applyBorder="1" applyAlignment="1">
      <alignment horizontal="center"/>
    </xf>
    <xf numFmtId="0" fontId="19" fillId="4" borderId="0" xfId="7" applyNumberFormat="1" applyFont="1" applyFill="1" applyBorder="1"/>
    <xf numFmtId="3" fontId="32" fillId="0" borderId="0" xfId="0" applyNumberFormat="1" applyFont="1"/>
    <xf numFmtId="165" fontId="11" fillId="4" borderId="0" xfId="7" applyFont="1" applyFill="1" applyBorder="1" applyAlignment="1">
      <alignment horizontal="center" vertical="center" wrapText="1"/>
    </xf>
    <xf numFmtId="0" fontId="19" fillId="4" borderId="0" xfId="3" applyFont="1" applyFill="1" applyAlignment="1">
      <alignment horizontal="right" vertical="center"/>
    </xf>
    <xf numFmtId="0" fontId="11" fillId="4" borderId="0" xfId="3" applyFont="1" applyFill="1" applyAlignment="1">
      <alignment horizontal="center" vertical="center" wrapText="1"/>
    </xf>
    <xf numFmtId="0" fontId="19" fillId="4" borderId="0" xfId="3" applyFont="1" applyFill="1" applyAlignment="1">
      <alignment horizontal="center" vertical="center" wrapText="1"/>
    </xf>
    <xf numFmtId="0" fontId="19" fillId="0" borderId="3" xfId="3" applyFont="1" applyBorder="1" applyAlignment="1">
      <alignment horizontal="left" vertical="top" wrapText="1"/>
    </xf>
    <xf numFmtId="0" fontId="19" fillId="3" borderId="18" xfId="3" applyFont="1" applyFill="1" applyBorder="1" applyAlignment="1">
      <alignment horizontal="center" vertical="center" wrapText="1"/>
    </xf>
    <xf numFmtId="0" fontId="19" fillId="3" borderId="21" xfId="3" applyFont="1" applyFill="1" applyBorder="1" applyAlignment="1">
      <alignment horizontal="center" vertical="center" wrapText="1"/>
    </xf>
    <xf numFmtId="0" fontId="19" fillId="3" borderId="30" xfId="3" applyFont="1" applyFill="1" applyBorder="1" applyAlignment="1">
      <alignment horizontal="center" vertical="center" wrapText="1"/>
    </xf>
    <xf numFmtId="0" fontId="19" fillId="3" borderId="31" xfId="3" applyFont="1" applyFill="1" applyBorder="1" applyAlignment="1">
      <alignment horizontal="center" vertical="center" wrapText="1"/>
    </xf>
    <xf numFmtId="0" fontId="19" fillId="3" borderId="19" xfId="3" applyFont="1" applyFill="1" applyBorder="1" applyAlignment="1">
      <alignment horizontal="center" vertical="center" wrapText="1"/>
    </xf>
    <xf numFmtId="0" fontId="19" fillId="3" borderId="22" xfId="3" applyFont="1" applyFill="1" applyBorder="1" applyAlignment="1">
      <alignment horizontal="center" vertical="center" wrapText="1"/>
    </xf>
    <xf numFmtId="165" fontId="19" fillId="3" borderId="19" xfId="7" applyFont="1" applyFill="1" applyBorder="1" applyAlignment="1">
      <alignment horizontal="center" vertical="center" wrapText="1"/>
    </xf>
    <xf numFmtId="165" fontId="19" fillId="3" borderId="22" xfId="7" applyFont="1" applyFill="1" applyBorder="1" applyAlignment="1">
      <alignment horizontal="center" vertical="center" wrapText="1"/>
    </xf>
    <xf numFmtId="165" fontId="19" fillId="3" borderId="20" xfId="7" applyFont="1" applyFill="1" applyBorder="1" applyAlignment="1">
      <alignment horizontal="center" vertical="center" wrapText="1"/>
    </xf>
    <xf numFmtId="165" fontId="19" fillId="3" borderId="23" xfId="7" applyFont="1" applyFill="1" applyBorder="1" applyAlignment="1">
      <alignment horizontal="center" vertical="center" wrapText="1"/>
    </xf>
    <xf numFmtId="0" fontId="13" fillId="0" borderId="10" xfId="3" applyFont="1" applyBorder="1" applyAlignment="1">
      <alignment horizontal="right" vertical="center"/>
    </xf>
    <xf numFmtId="0" fontId="16" fillId="0" borderId="0" xfId="3" applyFont="1" applyAlignment="1">
      <alignment horizontal="left"/>
    </xf>
    <xf numFmtId="0" fontId="16" fillId="0" borderId="0" xfId="3" applyFont="1" applyAlignment="1">
      <alignment horizontal="left" vertical="center" wrapText="1"/>
    </xf>
    <xf numFmtId="0" fontId="21" fillId="0" borderId="26" xfId="0" applyFont="1" applyBorder="1" applyAlignment="1">
      <alignment horizontal="left" vertical="top" wrapText="1"/>
    </xf>
    <xf numFmtId="0" fontId="21" fillId="0" borderId="27" xfId="0" applyFont="1" applyBorder="1" applyAlignment="1">
      <alignment horizontal="left" vertical="top" wrapText="1"/>
    </xf>
    <xf numFmtId="0" fontId="21" fillId="0" borderId="17" xfId="0" applyFont="1" applyBorder="1" applyAlignment="1">
      <alignment horizontal="left" vertical="top" wrapText="1"/>
    </xf>
    <xf numFmtId="0" fontId="4" fillId="0" borderId="0" xfId="0" applyFont="1" applyAlignment="1">
      <alignment horizontal="center" vertical="center"/>
    </xf>
    <xf numFmtId="0" fontId="0" fillId="0" borderId="0" xfId="0"/>
    <xf numFmtId="0" fontId="28" fillId="0" borderId="0" xfId="0" applyFont="1"/>
    <xf numFmtId="0" fontId="8" fillId="0" borderId="0" xfId="0" applyFont="1" applyAlignment="1">
      <alignment horizontal="center" vertical="center" wrapText="1"/>
    </xf>
    <xf numFmtId="0" fontId="1" fillId="0" borderId="26" xfId="0" applyFont="1" applyBorder="1" applyAlignment="1">
      <alignment horizontal="center" vertical="center" wrapText="1"/>
    </xf>
    <xf numFmtId="0" fontId="1" fillId="0" borderId="17" xfId="0" applyFont="1" applyBorder="1" applyAlignment="1">
      <alignment horizontal="center" vertical="center" wrapText="1"/>
    </xf>
    <xf numFmtId="0" fontId="2" fillId="0" borderId="26" xfId="0" applyFont="1" applyBorder="1" applyAlignment="1">
      <alignment horizontal="center" wrapText="1"/>
    </xf>
    <xf numFmtId="0" fontId="2" fillId="0" borderId="27" xfId="0" applyFont="1" applyBorder="1" applyAlignment="1">
      <alignment horizontal="center" wrapText="1"/>
    </xf>
    <xf numFmtId="0" fontId="2" fillId="0" borderId="17" xfId="0" applyFont="1" applyBorder="1" applyAlignment="1">
      <alignment horizontal="center" wrapText="1"/>
    </xf>
    <xf numFmtId="0" fontId="1" fillId="0" borderId="1" xfId="0" applyFont="1" applyBorder="1" applyAlignment="1">
      <alignment horizontal="center" vertical="center" wrapText="1"/>
    </xf>
    <xf numFmtId="0" fontId="1" fillId="0" borderId="13" xfId="0" applyFont="1" applyBorder="1" applyAlignment="1">
      <alignment horizontal="center" vertical="center" wrapText="1"/>
    </xf>
    <xf numFmtId="0" fontId="21" fillId="0" borderId="26" xfId="0" applyFont="1" applyBorder="1" applyAlignment="1">
      <alignment horizontal="left" vertical="center" wrapText="1"/>
    </xf>
    <xf numFmtId="0" fontId="21" fillId="0" borderId="27" xfId="0" applyFont="1" applyBorder="1" applyAlignment="1">
      <alignment horizontal="left" vertical="center" wrapText="1"/>
    </xf>
    <xf numFmtId="0" fontId="21" fillId="0" borderId="17" xfId="0" applyFont="1" applyBorder="1" applyAlignment="1">
      <alignment horizontal="left" vertical="center" wrapText="1"/>
    </xf>
    <xf numFmtId="0" fontId="21" fillId="0" borderId="29" xfId="0" applyFont="1" applyBorder="1"/>
    <xf numFmtId="0" fontId="21" fillId="0" borderId="12" xfId="0" applyFont="1" applyBorder="1"/>
    <xf numFmtId="0" fontId="21" fillId="0" borderId="2" xfId="0" applyFont="1" applyBorder="1"/>
    <xf numFmtId="0" fontId="21" fillId="0" borderId="28" xfId="0" applyFont="1" applyBorder="1"/>
    <xf numFmtId="0" fontId="21" fillId="0" borderId="15" xfId="0" applyFont="1" applyBorder="1"/>
    <xf numFmtId="0" fontId="21" fillId="0" borderId="14" xfId="0" applyFont="1" applyBorder="1"/>
    <xf numFmtId="0" fontId="25" fillId="0" borderId="26" xfId="0" applyFont="1" applyBorder="1" applyAlignment="1">
      <alignment horizontal="center"/>
    </xf>
    <xf numFmtId="0" fontId="25" fillId="0" borderId="27" xfId="0" applyFont="1" applyBorder="1" applyAlignment="1">
      <alignment horizontal="center"/>
    </xf>
    <xf numFmtId="0" fontId="25" fillId="0" borderId="17" xfId="0" applyFont="1" applyBorder="1" applyAlignment="1">
      <alignment horizontal="center"/>
    </xf>
    <xf numFmtId="0" fontId="1" fillId="0" borderId="0" xfId="0" applyFont="1" applyAlignment="1">
      <alignment horizontal="center" vertical="center"/>
    </xf>
    <xf numFmtId="0" fontId="25" fillId="0" borderId="0" xfId="0" applyFont="1"/>
    <xf numFmtId="0" fontId="8" fillId="0" borderId="28" xfId="1" applyNumberFormat="1" applyFont="1" applyBorder="1" applyAlignment="1">
      <alignment horizontal="center" vertical="center" wrapText="1"/>
    </xf>
    <xf numFmtId="0" fontId="8" fillId="0" borderId="15" xfId="1" applyNumberFormat="1" applyFont="1" applyBorder="1" applyAlignment="1">
      <alignment horizontal="center" vertical="center" wrapText="1"/>
    </xf>
    <xf numFmtId="0" fontId="8" fillId="0" borderId="14" xfId="1" applyNumberFormat="1" applyFont="1" applyBorder="1" applyAlignment="1">
      <alignment horizontal="center" vertical="center" wrapText="1"/>
    </xf>
    <xf numFmtId="0" fontId="1" fillId="0" borderId="27" xfId="0" applyFont="1" applyBorder="1" applyAlignment="1">
      <alignment horizontal="center" vertical="center" wrapText="1"/>
    </xf>
    <xf numFmtId="0" fontId="25" fillId="0" borderId="26" xfId="0" applyFont="1" applyBorder="1" applyAlignment="1">
      <alignment horizontal="center" wrapText="1"/>
    </xf>
    <xf numFmtId="0" fontId="25" fillId="0" borderId="27" xfId="0" applyFont="1" applyBorder="1" applyAlignment="1">
      <alignment horizontal="center" wrapText="1"/>
    </xf>
    <xf numFmtId="0" fontId="25" fillId="0" borderId="17" xfId="0" applyFont="1" applyBorder="1" applyAlignment="1">
      <alignment horizontal="center" wrapText="1"/>
    </xf>
  </cellXfs>
  <cellStyles count="9">
    <cellStyle name="Millares" xfId="1" builtinId="3"/>
    <cellStyle name="Millares [0]" xfId="2" builtinId="6"/>
    <cellStyle name="Millares [0] 2" xfId="8" xr:uid="{EC95240A-2900-4C12-9376-736E36DC6CF8}"/>
    <cellStyle name="Millares 2" xfId="4" xr:uid="{00000000-0005-0000-0000-000002000000}"/>
    <cellStyle name="Millares 2 2" xfId="7" xr:uid="{9C278964-5D94-45EF-B9FB-DC2A5E0DDB0F}"/>
    <cellStyle name="Normal" xfId="0" builtinId="0"/>
    <cellStyle name="Normal 2" xfId="3" xr:uid="{00000000-0005-0000-0000-000004000000}"/>
    <cellStyle name="Normal 5" xfId="6" xr:uid="{00000000-0005-0000-0000-000005000000}"/>
    <cellStyle name="Porcentaje 2" xfId="5"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K28"/>
  <sheetViews>
    <sheetView topLeftCell="A13" workbookViewId="0">
      <selection activeCell="E9" sqref="E9"/>
    </sheetView>
  </sheetViews>
  <sheetFormatPr baseColWidth="10" defaultRowHeight="14.4" x14ac:dyDescent="0.3"/>
  <cols>
    <col min="2" max="2" width="7.6640625" customWidth="1"/>
    <col min="3" max="3" width="27.6640625" customWidth="1"/>
    <col min="4" max="4" width="23.6640625" customWidth="1"/>
    <col min="5" max="5" width="20.88671875" customWidth="1"/>
    <col min="6" max="6" width="29.44140625" customWidth="1"/>
    <col min="11" max="11" width="35.6640625" customWidth="1"/>
  </cols>
  <sheetData>
    <row r="2" spans="2:11" ht="16.5" customHeight="1" x14ac:dyDescent="0.3">
      <c r="B2" s="137" t="s">
        <v>30</v>
      </c>
      <c r="C2" s="138"/>
      <c r="D2" s="138"/>
      <c r="E2" s="138"/>
      <c r="F2" s="138"/>
    </row>
    <row r="3" spans="2:11" ht="12.75" customHeight="1" x14ac:dyDescent="0.3">
      <c r="C3" s="1"/>
    </row>
    <row r="4" spans="2:11" ht="16.5" customHeight="1" x14ac:dyDescent="0.3">
      <c r="B4" s="137" t="s">
        <v>33</v>
      </c>
      <c r="C4" s="138"/>
      <c r="D4" s="138"/>
      <c r="E4" s="138"/>
      <c r="F4" s="138"/>
      <c r="G4" s="140"/>
    </row>
    <row r="5" spans="2:11" ht="17.25" customHeight="1" x14ac:dyDescent="0.4">
      <c r="B5" s="137" t="s">
        <v>44</v>
      </c>
      <c r="C5" s="139"/>
      <c r="D5" s="139"/>
      <c r="E5" s="139"/>
      <c r="F5" s="139"/>
      <c r="G5" s="140"/>
    </row>
    <row r="6" spans="2:11" ht="10.5" customHeight="1" thickBot="1" x14ac:dyDescent="0.35">
      <c r="C6" s="2"/>
    </row>
    <row r="7" spans="2:11" ht="16.2" thickBot="1" x14ac:dyDescent="0.35">
      <c r="B7" s="141" t="s">
        <v>5</v>
      </c>
      <c r="C7" s="142"/>
      <c r="D7" s="143"/>
      <c r="E7" s="144"/>
      <c r="F7" s="145"/>
    </row>
    <row r="8" spans="2:11" ht="10.5" hidden="1" customHeight="1" thickBot="1" x14ac:dyDescent="0.35">
      <c r="C8" s="3"/>
    </row>
    <row r="9" spans="2:11" ht="78.599999999999994" thickBot="1" x14ac:dyDescent="0.65">
      <c r="B9" s="146" t="s">
        <v>9</v>
      </c>
      <c r="C9" s="81" t="s">
        <v>8</v>
      </c>
      <c r="D9" s="82" t="s">
        <v>7</v>
      </c>
      <c r="E9" s="88" t="s">
        <v>79</v>
      </c>
      <c r="F9" s="82" t="s">
        <v>6</v>
      </c>
      <c r="K9" s="115"/>
    </row>
    <row r="10" spans="2:11" ht="22.5" customHeight="1" thickBot="1" x14ac:dyDescent="0.35">
      <c r="B10" s="147"/>
      <c r="C10" s="50" t="s">
        <v>0</v>
      </c>
      <c r="D10" s="51" t="s">
        <v>1</v>
      </c>
      <c r="E10" s="51" t="s">
        <v>4</v>
      </c>
      <c r="F10" s="86" t="s">
        <v>2</v>
      </c>
    </row>
    <row r="11" spans="2:11" x14ac:dyDescent="0.3">
      <c r="B11" s="13">
        <v>1</v>
      </c>
      <c r="C11" s="17"/>
      <c r="D11" s="10"/>
      <c r="E11" s="10"/>
      <c r="F11" s="8">
        <f>+C11*D11*E11</f>
        <v>0</v>
      </c>
    </row>
    <row r="12" spans="2:11" x14ac:dyDescent="0.3">
      <c r="B12" s="14">
        <v>2</v>
      </c>
      <c r="C12" s="16"/>
      <c r="D12" s="11"/>
      <c r="E12" s="11"/>
      <c r="F12" s="9">
        <f t="shared" ref="F12:F20" si="0">+C12*D12*E12</f>
        <v>0</v>
      </c>
    </row>
    <row r="13" spans="2:11" x14ac:dyDescent="0.3">
      <c r="B13" s="14">
        <v>3</v>
      </c>
      <c r="C13" s="16"/>
      <c r="D13" s="11"/>
      <c r="E13" s="11"/>
      <c r="F13" s="9">
        <f t="shared" si="0"/>
        <v>0</v>
      </c>
      <c r="K13" s="15"/>
    </row>
    <row r="14" spans="2:11" x14ac:dyDescent="0.3">
      <c r="B14" s="14">
        <v>4</v>
      </c>
      <c r="C14" s="16"/>
      <c r="D14" s="11"/>
      <c r="E14" s="11"/>
      <c r="F14" s="9">
        <f t="shared" si="0"/>
        <v>0</v>
      </c>
      <c r="K14" s="15"/>
    </row>
    <row r="15" spans="2:11" x14ac:dyDescent="0.3">
      <c r="B15" s="14">
        <v>5</v>
      </c>
      <c r="C15" s="16"/>
      <c r="D15" s="11"/>
      <c r="E15" s="11"/>
      <c r="F15" s="9">
        <f t="shared" si="0"/>
        <v>0</v>
      </c>
      <c r="K15" s="15"/>
    </row>
    <row r="16" spans="2:11" x14ac:dyDescent="0.3">
      <c r="B16" s="14">
        <v>6</v>
      </c>
      <c r="C16" s="16"/>
      <c r="D16" s="11"/>
      <c r="E16" s="11"/>
      <c r="F16" s="9">
        <f t="shared" si="0"/>
        <v>0</v>
      </c>
      <c r="K16" s="15"/>
    </row>
    <row r="17" spans="2:11" x14ac:dyDescent="0.3">
      <c r="B17" s="14">
        <v>7</v>
      </c>
      <c r="C17" s="16"/>
      <c r="D17" s="11"/>
      <c r="E17" s="11"/>
      <c r="F17" s="9">
        <f t="shared" si="0"/>
        <v>0</v>
      </c>
      <c r="K17" s="15"/>
    </row>
    <row r="18" spans="2:11" x14ac:dyDescent="0.3">
      <c r="B18" s="14">
        <v>8</v>
      </c>
      <c r="C18" s="16"/>
      <c r="D18" s="11"/>
      <c r="E18" s="11"/>
      <c r="F18" s="9">
        <f t="shared" si="0"/>
        <v>0</v>
      </c>
      <c r="K18" s="15"/>
    </row>
    <row r="19" spans="2:11" x14ac:dyDescent="0.3">
      <c r="B19" s="14">
        <v>9</v>
      </c>
      <c r="C19" s="16"/>
      <c r="D19" s="11"/>
      <c r="E19" s="11"/>
      <c r="F19" s="9">
        <f t="shared" si="0"/>
        <v>0</v>
      </c>
      <c r="K19" s="15"/>
    </row>
    <row r="20" spans="2:11" x14ac:dyDescent="0.3">
      <c r="B20" s="14">
        <v>10</v>
      </c>
      <c r="C20" s="16"/>
      <c r="D20" s="11"/>
      <c r="E20" s="11"/>
      <c r="F20" s="9">
        <f t="shared" si="0"/>
        <v>0</v>
      </c>
      <c r="K20" s="15"/>
    </row>
    <row r="21" spans="2:11" ht="15" thickBot="1" x14ac:dyDescent="0.35">
      <c r="B21" s="12"/>
      <c r="C21" s="5"/>
      <c r="D21" s="5"/>
      <c r="E21" s="59" t="s">
        <v>3</v>
      </c>
      <c r="F21" s="7">
        <f>SUM(F11:F20)</f>
        <v>0</v>
      </c>
      <c r="K21" s="15"/>
    </row>
    <row r="22" spans="2:11" ht="15.75" customHeight="1" thickBot="1" x14ac:dyDescent="0.35">
      <c r="B22" s="134" t="s">
        <v>45</v>
      </c>
      <c r="C22" s="135"/>
      <c r="D22" s="135"/>
      <c r="E22" s="135"/>
      <c r="F22" s="136"/>
      <c r="K22" s="15"/>
    </row>
    <row r="23" spans="2:11" ht="110.25" customHeight="1" thickBot="1" x14ac:dyDescent="0.35">
      <c r="B23" s="134" t="s">
        <v>46</v>
      </c>
      <c r="C23" s="135"/>
      <c r="D23" s="135"/>
      <c r="E23" s="135"/>
      <c r="F23" s="136"/>
    </row>
    <row r="24" spans="2:11" x14ac:dyDescent="0.3">
      <c r="I24" s="89"/>
    </row>
    <row r="28" spans="2:11" ht="15.6" x14ac:dyDescent="0.3">
      <c r="C28" s="4"/>
    </row>
  </sheetData>
  <mergeCells count="9">
    <mergeCell ref="B23:F23"/>
    <mergeCell ref="B2:F2"/>
    <mergeCell ref="B5:F5"/>
    <mergeCell ref="G4:G5"/>
    <mergeCell ref="B22:F22"/>
    <mergeCell ref="B7:C7"/>
    <mergeCell ref="D7:F7"/>
    <mergeCell ref="B9:B10"/>
    <mergeCell ref="B4:F4"/>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N29"/>
  <sheetViews>
    <sheetView topLeftCell="A10" workbookViewId="0">
      <selection activeCell="L11" sqref="L11"/>
    </sheetView>
  </sheetViews>
  <sheetFormatPr baseColWidth="10" defaultRowHeight="14.4" x14ac:dyDescent="0.3"/>
  <cols>
    <col min="2" max="2" width="8.109375" customWidth="1"/>
    <col min="3" max="3" width="29.6640625" customWidth="1"/>
    <col min="4" max="4" width="34.33203125" customWidth="1"/>
    <col min="5" max="5" width="16.33203125" customWidth="1"/>
    <col min="6" max="6" width="26" customWidth="1"/>
  </cols>
  <sheetData>
    <row r="1" spans="2:14" ht="9" customHeight="1" x14ac:dyDescent="0.3"/>
    <row r="2" spans="2:14" ht="15.75" customHeight="1" x14ac:dyDescent="0.4">
      <c r="B2" s="137" t="s">
        <v>31</v>
      </c>
      <c r="C2" s="139"/>
      <c r="D2" s="139"/>
      <c r="E2" s="139"/>
      <c r="F2" s="139"/>
    </row>
    <row r="3" spans="2:14" ht="9.75" customHeight="1" x14ac:dyDescent="0.4">
      <c r="B3" s="84"/>
      <c r="C3" s="1"/>
      <c r="D3" s="84"/>
      <c r="E3" s="84"/>
      <c r="F3" s="84"/>
    </row>
    <row r="4" spans="2:14" ht="17.25" customHeight="1" x14ac:dyDescent="0.4">
      <c r="B4" s="137" t="s">
        <v>34</v>
      </c>
      <c r="C4" s="139"/>
      <c r="D4" s="139"/>
      <c r="E4" s="139"/>
      <c r="F4" s="139"/>
    </row>
    <row r="5" spans="2:14" ht="21" x14ac:dyDescent="0.4">
      <c r="B5" s="137" t="s">
        <v>10</v>
      </c>
      <c r="C5" s="139"/>
      <c r="D5" s="139"/>
      <c r="E5" s="139"/>
      <c r="F5" s="139"/>
    </row>
    <row r="6" spans="2:14" ht="9" customHeight="1" thickBot="1" x14ac:dyDescent="0.35">
      <c r="B6" s="57"/>
      <c r="C6" s="83"/>
      <c r="D6" s="57"/>
      <c r="E6" s="57"/>
      <c r="F6" s="57"/>
    </row>
    <row r="7" spans="2:14" ht="15" customHeight="1" thickBot="1" x14ac:dyDescent="0.35">
      <c r="B7" s="141" t="s">
        <v>5</v>
      </c>
      <c r="C7" s="142"/>
      <c r="D7" s="157"/>
      <c r="E7" s="158"/>
      <c r="F7" s="159"/>
    </row>
    <row r="8" spans="2:14" ht="91.5" customHeight="1" thickBot="1" x14ac:dyDescent="0.35">
      <c r="B8" s="78" t="s">
        <v>9</v>
      </c>
      <c r="C8" s="78" t="s">
        <v>11</v>
      </c>
      <c r="D8" s="79" t="s">
        <v>41</v>
      </c>
      <c r="E8" s="80" t="s">
        <v>43</v>
      </c>
      <c r="F8" s="78" t="s">
        <v>12</v>
      </c>
    </row>
    <row r="9" spans="2:14" ht="24" customHeight="1" thickBot="1" x14ac:dyDescent="0.35">
      <c r="B9" s="52"/>
      <c r="C9" s="53" t="s">
        <v>0</v>
      </c>
      <c r="D9" s="54" t="s">
        <v>1</v>
      </c>
      <c r="E9" s="55" t="s">
        <v>4</v>
      </c>
      <c r="F9" s="56" t="s">
        <v>13</v>
      </c>
    </row>
    <row r="10" spans="2:14" x14ac:dyDescent="0.3">
      <c r="B10" s="13">
        <v>1</v>
      </c>
      <c r="C10" s="18"/>
      <c r="D10" s="19"/>
      <c r="E10" s="20"/>
      <c r="F10" s="21">
        <f>+D10*E10</f>
        <v>0</v>
      </c>
    </row>
    <row r="11" spans="2:14" x14ac:dyDescent="0.3">
      <c r="B11" s="14">
        <v>2</v>
      </c>
      <c r="C11" s="22"/>
      <c r="D11" s="23"/>
      <c r="E11" s="24"/>
      <c r="F11" s="25">
        <f t="shared" ref="F11:F19" si="0">+D11*E11</f>
        <v>0</v>
      </c>
    </row>
    <row r="12" spans="2:14" x14ac:dyDescent="0.3">
      <c r="B12" s="14">
        <v>3</v>
      </c>
      <c r="C12" s="22"/>
      <c r="D12" s="23"/>
      <c r="E12" s="24"/>
      <c r="F12" s="25">
        <f t="shared" si="0"/>
        <v>0</v>
      </c>
    </row>
    <row r="13" spans="2:14" x14ac:dyDescent="0.3">
      <c r="B13" s="14">
        <v>4</v>
      </c>
      <c r="C13" s="22"/>
      <c r="D13" s="23"/>
      <c r="E13" s="24"/>
      <c r="F13" s="25">
        <f t="shared" si="0"/>
        <v>0</v>
      </c>
    </row>
    <row r="14" spans="2:14" ht="15" thickBot="1" x14ac:dyDescent="0.35">
      <c r="B14" s="14">
        <v>5</v>
      </c>
      <c r="C14" s="22"/>
      <c r="D14" s="23"/>
      <c r="E14" s="24"/>
      <c r="F14" s="25">
        <f t="shared" si="0"/>
        <v>0</v>
      </c>
    </row>
    <row r="15" spans="2:14" x14ac:dyDescent="0.3">
      <c r="B15" s="14">
        <v>6</v>
      </c>
      <c r="C15" s="22"/>
      <c r="D15" s="23"/>
      <c r="E15" s="24"/>
      <c r="F15" s="25">
        <f t="shared" si="0"/>
        <v>0</v>
      </c>
      <c r="N15" s="77"/>
    </row>
    <row r="16" spans="2:14" x14ac:dyDescent="0.3">
      <c r="B16" s="14">
        <v>7</v>
      </c>
      <c r="C16" s="22"/>
      <c r="D16" s="23"/>
      <c r="E16" s="24"/>
      <c r="F16" s="25">
        <f t="shared" si="0"/>
        <v>0</v>
      </c>
    </row>
    <row r="17" spans="2:6" x14ac:dyDescent="0.3">
      <c r="B17" s="14">
        <v>8</v>
      </c>
      <c r="C17" s="22"/>
      <c r="D17" s="23"/>
      <c r="E17" s="24"/>
      <c r="F17" s="25">
        <f t="shared" si="0"/>
        <v>0</v>
      </c>
    </row>
    <row r="18" spans="2:6" x14ac:dyDescent="0.3">
      <c r="B18" s="14">
        <v>9</v>
      </c>
      <c r="C18" s="22"/>
      <c r="D18" s="23"/>
      <c r="E18" s="24"/>
      <c r="F18" s="25">
        <f t="shared" si="0"/>
        <v>0</v>
      </c>
    </row>
    <row r="19" spans="2:6" x14ac:dyDescent="0.3">
      <c r="B19" s="14">
        <v>10</v>
      </c>
      <c r="C19" s="22"/>
      <c r="D19" s="23"/>
      <c r="E19" s="24"/>
      <c r="F19" s="25">
        <f t="shared" si="0"/>
        <v>0</v>
      </c>
    </row>
    <row r="20" spans="2:6" ht="15" thickBot="1" x14ac:dyDescent="0.35">
      <c r="B20" s="26"/>
      <c r="C20" s="27"/>
      <c r="D20" s="5"/>
      <c r="E20" s="6" t="s">
        <v>3</v>
      </c>
      <c r="F20" s="7">
        <f>+SUM(F10:F19)</f>
        <v>0</v>
      </c>
    </row>
    <row r="21" spans="2:6" ht="15" customHeight="1" x14ac:dyDescent="0.3">
      <c r="B21" s="151" t="s">
        <v>45</v>
      </c>
      <c r="C21" s="152"/>
      <c r="D21" s="152"/>
      <c r="E21" s="152"/>
      <c r="F21" s="153"/>
    </row>
    <row r="22" spans="2:6" ht="13.5" customHeight="1" thickBot="1" x14ac:dyDescent="0.35">
      <c r="B22" s="154"/>
      <c r="C22" s="155"/>
      <c r="D22" s="155"/>
      <c r="E22" s="155"/>
      <c r="F22" s="156"/>
    </row>
    <row r="23" spans="2:6" ht="30.75" customHeight="1" thickBot="1" x14ac:dyDescent="0.35">
      <c r="B23" s="148" t="s">
        <v>42</v>
      </c>
      <c r="C23" s="149"/>
      <c r="D23" s="149"/>
      <c r="E23" s="149"/>
      <c r="F23" s="150"/>
    </row>
    <row r="24" spans="2:6" ht="16.5" customHeight="1" x14ac:dyDescent="0.3">
      <c r="D24" s="28"/>
    </row>
    <row r="25" spans="2:6" ht="16.5" customHeight="1" x14ac:dyDescent="0.3"/>
    <row r="27" spans="2:6" ht="18" customHeight="1" x14ac:dyDescent="0.3"/>
    <row r="28" spans="2:6" ht="15.6" x14ac:dyDescent="0.3">
      <c r="C28" s="4"/>
    </row>
    <row r="29" spans="2:6" ht="15.6" x14ac:dyDescent="0.3">
      <c r="C29" s="4"/>
    </row>
  </sheetData>
  <mergeCells count="7">
    <mergeCell ref="B2:F2"/>
    <mergeCell ref="B4:F4"/>
    <mergeCell ref="B5:F5"/>
    <mergeCell ref="B23:F23"/>
    <mergeCell ref="B21:F22"/>
    <mergeCell ref="B7:C7"/>
    <mergeCell ref="D7:F7"/>
  </mergeCells>
  <pageMargins left="0.7" right="0.7" top="0.75" bottom="0.75" header="0.3" footer="0.3"/>
  <pageSetup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F27"/>
  <sheetViews>
    <sheetView topLeftCell="A7" workbookViewId="0">
      <selection activeCell="J25" sqref="J25"/>
    </sheetView>
  </sheetViews>
  <sheetFormatPr baseColWidth="10" defaultRowHeight="14.4" x14ac:dyDescent="0.3"/>
  <cols>
    <col min="2" max="6" width="20.6640625" customWidth="1"/>
  </cols>
  <sheetData>
    <row r="2" spans="1:6" ht="15" customHeight="1" x14ac:dyDescent="0.3">
      <c r="A2" s="160" t="s">
        <v>32</v>
      </c>
      <c r="B2" s="161"/>
      <c r="C2" s="161"/>
      <c r="D2" s="161"/>
      <c r="E2" s="161"/>
      <c r="F2" s="57"/>
    </row>
    <row r="3" spans="1:6" ht="15.6" x14ac:dyDescent="0.3">
      <c r="A3" s="160" t="s">
        <v>35</v>
      </c>
      <c r="B3" s="161"/>
      <c r="C3" s="161"/>
      <c r="D3" s="161"/>
      <c r="E3" s="161"/>
      <c r="F3" s="140"/>
    </row>
    <row r="4" spans="1:6" ht="9" customHeight="1" thickBot="1" x14ac:dyDescent="0.35">
      <c r="A4" s="160"/>
      <c r="B4" s="161"/>
      <c r="C4" s="161"/>
      <c r="D4" s="161"/>
      <c r="E4" s="161"/>
      <c r="F4" s="140"/>
    </row>
    <row r="5" spans="1:6" ht="16.5" customHeight="1" thickBot="1" x14ac:dyDescent="0.35">
      <c r="A5" s="141" t="s">
        <v>5</v>
      </c>
      <c r="B5" s="165"/>
      <c r="C5" s="142"/>
      <c r="D5" s="166"/>
      <c r="E5" s="167"/>
      <c r="F5" s="168"/>
    </row>
    <row r="6" spans="1:6" ht="9" customHeight="1" thickBot="1" x14ac:dyDescent="0.35">
      <c r="A6" s="57"/>
      <c r="B6" s="58"/>
      <c r="C6" s="57"/>
      <c r="D6" s="57"/>
      <c r="E6" s="57"/>
      <c r="F6" s="57"/>
    </row>
    <row r="7" spans="1:6" ht="63.75" customHeight="1" thickBot="1" x14ac:dyDescent="0.35">
      <c r="A7" s="85" t="s">
        <v>37</v>
      </c>
      <c r="B7" s="85" t="s">
        <v>14</v>
      </c>
      <c r="C7" s="85" t="s">
        <v>15</v>
      </c>
      <c r="D7" s="85" t="s">
        <v>16</v>
      </c>
      <c r="E7" s="85" t="s">
        <v>17</v>
      </c>
      <c r="F7" s="87" t="s">
        <v>39</v>
      </c>
    </row>
    <row r="8" spans="1:6" x14ac:dyDescent="0.3">
      <c r="A8" s="69">
        <v>1</v>
      </c>
      <c r="B8" s="70"/>
      <c r="C8" s="70"/>
      <c r="D8" s="71"/>
      <c r="E8" s="70"/>
      <c r="F8" s="72"/>
    </row>
    <row r="9" spans="1:6" x14ac:dyDescent="0.3">
      <c r="A9" s="62">
        <v>2</v>
      </c>
      <c r="B9" s="29"/>
      <c r="C9" s="29"/>
      <c r="D9" s="60"/>
      <c r="E9" s="29"/>
      <c r="F9" s="61"/>
    </row>
    <row r="10" spans="1:6" x14ac:dyDescent="0.3">
      <c r="A10" s="62">
        <v>3</v>
      </c>
      <c r="B10" s="29"/>
      <c r="C10" s="29"/>
      <c r="D10" s="60"/>
      <c r="E10" s="29"/>
      <c r="F10" s="61"/>
    </row>
    <row r="11" spans="1:6" x14ac:dyDescent="0.3">
      <c r="A11" s="62">
        <v>4</v>
      </c>
      <c r="B11" s="29"/>
      <c r="C11" s="29"/>
      <c r="D11" s="60"/>
      <c r="E11" s="29"/>
      <c r="F11" s="61"/>
    </row>
    <row r="12" spans="1:6" x14ac:dyDescent="0.3">
      <c r="A12" s="62">
        <v>5</v>
      </c>
      <c r="B12" s="29"/>
      <c r="C12" s="29"/>
      <c r="D12" s="60"/>
      <c r="E12" s="29"/>
      <c r="F12" s="61"/>
    </row>
    <row r="13" spans="1:6" x14ac:dyDescent="0.3">
      <c r="A13" s="62">
        <v>6</v>
      </c>
      <c r="B13" s="29"/>
      <c r="C13" s="29"/>
      <c r="D13" s="30"/>
      <c r="E13" s="29"/>
      <c r="F13" s="61"/>
    </row>
    <row r="14" spans="1:6" x14ac:dyDescent="0.3">
      <c r="A14" s="62">
        <v>7</v>
      </c>
      <c r="B14" s="29"/>
      <c r="C14" s="29"/>
      <c r="D14" s="30"/>
      <c r="E14" s="29"/>
      <c r="F14" s="61"/>
    </row>
    <row r="15" spans="1:6" x14ac:dyDescent="0.3">
      <c r="A15" s="62">
        <v>8</v>
      </c>
      <c r="B15" s="29"/>
      <c r="C15" s="29"/>
      <c r="D15" s="30"/>
      <c r="E15" s="29"/>
      <c r="F15" s="61"/>
    </row>
    <row r="16" spans="1:6" x14ac:dyDescent="0.3">
      <c r="A16" s="62">
        <v>9</v>
      </c>
      <c r="B16" s="29"/>
      <c r="C16" s="29"/>
      <c r="D16" s="30"/>
      <c r="E16" s="29"/>
      <c r="F16" s="61"/>
    </row>
    <row r="17" spans="1:6" x14ac:dyDescent="0.3">
      <c r="A17" s="62">
        <v>10</v>
      </c>
      <c r="B17" s="29"/>
      <c r="C17" s="29"/>
      <c r="D17" s="30"/>
      <c r="E17" s="29"/>
      <c r="F17" s="61"/>
    </row>
    <row r="18" spans="1:6" x14ac:dyDescent="0.3">
      <c r="A18" s="62">
        <v>11</v>
      </c>
      <c r="B18" s="29"/>
      <c r="C18" s="29"/>
      <c r="D18" s="30"/>
      <c r="E18" s="29"/>
      <c r="F18" s="61"/>
    </row>
    <row r="19" spans="1:6" x14ac:dyDescent="0.3">
      <c r="A19" s="62">
        <v>12</v>
      </c>
      <c r="B19" s="29"/>
      <c r="C19" s="29"/>
      <c r="D19" s="30"/>
      <c r="E19" s="29"/>
      <c r="F19" s="61"/>
    </row>
    <row r="20" spans="1:6" ht="15" thickBot="1" x14ac:dyDescent="0.35">
      <c r="A20" s="73">
        <v>13</v>
      </c>
      <c r="B20" s="74"/>
      <c r="C20" s="74"/>
      <c r="D20" s="75"/>
      <c r="E20" s="75"/>
      <c r="F20" s="76"/>
    </row>
    <row r="21" spans="1:6" ht="21" customHeight="1" thickBot="1" x14ac:dyDescent="0.35">
      <c r="A21" s="162" t="s">
        <v>40</v>
      </c>
      <c r="B21" s="163"/>
      <c r="C21" s="163"/>
      <c r="D21" s="163"/>
      <c r="E21" s="163"/>
      <c r="F21" s="164"/>
    </row>
    <row r="22" spans="1:6" ht="9.75" customHeight="1" x14ac:dyDescent="0.3">
      <c r="B22" s="31"/>
      <c r="C22" s="31"/>
      <c r="D22" s="31"/>
      <c r="E22" s="31"/>
      <c r="F22" s="31"/>
    </row>
    <row r="23" spans="1:6" ht="16.5" customHeight="1" x14ac:dyDescent="0.3"/>
    <row r="24" spans="1:6" ht="16.5" customHeight="1" x14ac:dyDescent="0.3"/>
    <row r="25" spans="1:6" ht="16.5" customHeight="1" x14ac:dyDescent="0.3"/>
    <row r="26" spans="1:6" ht="16.5" customHeight="1" x14ac:dyDescent="0.3"/>
    <row r="27" spans="1:6" ht="15.6" x14ac:dyDescent="0.3">
      <c r="B27" s="4"/>
    </row>
  </sheetData>
  <mergeCells count="7">
    <mergeCell ref="A2:E2"/>
    <mergeCell ref="A3:E3"/>
    <mergeCell ref="F3:F4"/>
    <mergeCell ref="A4:E4"/>
    <mergeCell ref="A21:F21"/>
    <mergeCell ref="A5:C5"/>
    <mergeCell ref="D5:F5"/>
  </mergeCells>
  <pageMargins left="0.7" right="0.7" top="0.75" bottom="0.75" header="0.3" footer="0.3"/>
  <pageSetup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E2C899-BB7B-4E38-A3F0-4B782F2E5408}">
  <sheetPr>
    <pageSetUpPr fitToPage="1"/>
  </sheetPr>
  <dimension ref="B1:Q48"/>
  <sheetViews>
    <sheetView tabSelected="1" zoomScaleNormal="100" workbookViewId="0">
      <selection activeCell="G5" sqref="G5"/>
    </sheetView>
  </sheetViews>
  <sheetFormatPr baseColWidth="10" defaultColWidth="11.44140625" defaultRowHeight="13.2" x14ac:dyDescent="0.25"/>
  <cols>
    <col min="1" max="1" width="7.109375" style="34" customWidth="1"/>
    <col min="2" max="2" width="10.44140625" style="34" customWidth="1"/>
    <col min="3" max="3" width="8" style="34" customWidth="1"/>
    <col min="4" max="4" width="10" style="34" customWidth="1"/>
    <col min="5" max="5" width="9.109375" style="34" customWidth="1"/>
    <col min="6" max="6" width="8.88671875" style="34" customWidth="1"/>
    <col min="7" max="7" width="15.44140625" style="34" customWidth="1"/>
    <col min="8" max="8" width="12.6640625" style="34" customWidth="1"/>
    <col min="9" max="9" width="12.88671875" style="34" customWidth="1"/>
    <col min="10" max="10" width="12.5546875" style="34" customWidth="1"/>
    <col min="11" max="11" width="13" style="34" customWidth="1"/>
    <col min="12" max="12" width="12.44140625" style="34" customWidth="1"/>
    <col min="13" max="13" width="14" style="34" customWidth="1"/>
    <col min="14" max="14" width="14.33203125" style="34" customWidth="1"/>
    <col min="15" max="15" width="18.6640625" style="34" customWidth="1"/>
    <col min="16" max="16384" width="11.44140625" style="34"/>
  </cols>
  <sheetData>
    <row r="1" spans="2:17" ht="15.6" x14ac:dyDescent="0.3">
      <c r="C1" s="32" t="s">
        <v>18</v>
      </c>
      <c r="D1" s="32"/>
      <c r="E1" s="32"/>
      <c r="F1" s="32"/>
      <c r="G1" s="32"/>
      <c r="H1" s="33"/>
      <c r="I1" s="33"/>
      <c r="J1" s="47"/>
      <c r="K1" s="48" t="s">
        <v>36</v>
      </c>
      <c r="L1" s="47"/>
      <c r="M1" s="33"/>
      <c r="N1" s="92"/>
      <c r="O1" s="92"/>
    </row>
    <row r="2" spans="2:17" ht="18" x14ac:dyDescent="0.35">
      <c r="C2" s="32"/>
      <c r="D2" s="32"/>
      <c r="E2" s="32"/>
      <c r="F2" s="32"/>
      <c r="G2" s="32"/>
      <c r="H2" s="33"/>
      <c r="I2" s="33"/>
      <c r="J2" s="49"/>
      <c r="K2" s="48" t="s">
        <v>19</v>
      </c>
      <c r="L2" s="47"/>
      <c r="M2" s="33"/>
      <c r="N2" s="92"/>
      <c r="O2" s="92"/>
    </row>
    <row r="3" spans="2:17" ht="6.75" customHeight="1" x14ac:dyDescent="0.3">
      <c r="C3" s="32"/>
      <c r="D3" s="32"/>
      <c r="E3" s="32"/>
      <c r="F3" s="32"/>
      <c r="G3" s="32"/>
      <c r="H3" s="33"/>
      <c r="I3" s="33"/>
      <c r="M3" s="33"/>
      <c r="N3" s="92"/>
      <c r="O3" s="92"/>
    </row>
    <row r="4" spans="2:17" ht="13.8" hidden="1" x14ac:dyDescent="0.3">
      <c r="C4" s="132" t="s">
        <v>20</v>
      </c>
      <c r="D4" s="132"/>
      <c r="E4" s="132"/>
      <c r="F4" s="132"/>
      <c r="G4" s="32"/>
      <c r="H4" s="33"/>
      <c r="I4" s="33"/>
      <c r="J4" s="33"/>
      <c r="K4" s="33"/>
      <c r="L4" s="33"/>
      <c r="M4" s="33"/>
      <c r="N4" s="92"/>
      <c r="O4" s="92"/>
    </row>
    <row r="5" spans="2:17" ht="13.8" x14ac:dyDescent="0.3">
      <c r="C5" s="132" t="s">
        <v>47</v>
      </c>
      <c r="D5" s="132"/>
      <c r="E5" s="132"/>
      <c r="F5" s="132"/>
      <c r="G5" s="32"/>
      <c r="H5" s="33"/>
      <c r="I5" s="33"/>
      <c r="J5" s="33"/>
      <c r="K5" s="33"/>
      <c r="L5" s="33"/>
      <c r="M5" s="33"/>
      <c r="N5" s="92"/>
      <c r="O5" s="92"/>
    </row>
    <row r="6" spans="2:17" ht="13.8" x14ac:dyDescent="0.3">
      <c r="C6" s="90" t="s">
        <v>48</v>
      </c>
      <c r="D6" s="90"/>
      <c r="E6" s="90"/>
      <c r="F6" s="90"/>
      <c r="G6" s="32"/>
      <c r="H6" s="33"/>
      <c r="I6" s="33"/>
      <c r="J6" s="33"/>
      <c r="K6" s="33"/>
      <c r="L6" s="33"/>
      <c r="M6" s="33"/>
      <c r="N6" s="92"/>
      <c r="O6" s="92"/>
    </row>
    <row r="7" spans="2:17" ht="13.8" x14ac:dyDescent="0.3">
      <c r="C7" s="132" t="s">
        <v>21</v>
      </c>
      <c r="D7" s="132"/>
      <c r="E7" s="132"/>
      <c r="F7" s="132"/>
      <c r="G7" s="93" t="s">
        <v>49</v>
      </c>
      <c r="H7" s="35"/>
      <c r="I7" s="33"/>
      <c r="J7" s="33"/>
      <c r="K7" s="33"/>
      <c r="L7" s="33"/>
      <c r="M7" s="33"/>
      <c r="N7" s="92"/>
      <c r="O7" s="92"/>
    </row>
    <row r="8" spans="2:17" ht="13.8" x14ac:dyDescent="0.3">
      <c r="C8" s="33"/>
      <c r="D8" s="33"/>
      <c r="E8" s="33"/>
      <c r="F8" s="33"/>
      <c r="G8" s="33"/>
      <c r="H8" s="33"/>
      <c r="I8" s="33"/>
      <c r="J8" s="33"/>
      <c r="K8" s="33"/>
      <c r="L8" s="33"/>
      <c r="M8" s="33"/>
      <c r="N8" s="92"/>
      <c r="O8" s="92"/>
    </row>
    <row r="9" spans="2:17" x14ac:dyDescent="0.25">
      <c r="C9" s="133" t="s">
        <v>22</v>
      </c>
      <c r="D9" s="133"/>
      <c r="E9" s="133"/>
      <c r="F9" s="133"/>
      <c r="G9" s="133"/>
      <c r="H9" s="133"/>
      <c r="I9" s="133"/>
      <c r="J9" s="133"/>
      <c r="K9" s="133"/>
      <c r="L9" s="133"/>
      <c r="M9" s="133"/>
      <c r="N9" s="133"/>
      <c r="O9" s="133"/>
    </row>
    <row r="10" spans="2:17" ht="13.8" thickBot="1" x14ac:dyDescent="0.3">
      <c r="C10" s="133" t="s">
        <v>23</v>
      </c>
      <c r="D10" s="133"/>
      <c r="E10" s="133"/>
      <c r="F10" s="133"/>
      <c r="G10" s="133"/>
      <c r="H10" s="133"/>
      <c r="I10" s="133"/>
      <c r="J10" s="133"/>
      <c r="K10" s="133"/>
      <c r="L10" s="133"/>
      <c r="M10" s="133"/>
      <c r="N10" s="133"/>
      <c r="O10" s="133"/>
    </row>
    <row r="11" spans="2:17" ht="15" customHeight="1" x14ac:dyDescent="0.25">
      <c r="B11" s="121" t="s">
        <v>38</v>
      </c>
      <c r="C11" s="123" t="s">
        <v>50</v>
      </c>
      <c r="D11" s="125" t="s">
        <v>51</v>
      </c>
      <c r="E11" s="125" t="s">
        <v>52</v>
      </c>
      <c r="F11" s="125" t="s">
        <v>53</v>
      </c>
      <c r="G11" s="125" t="s">
        <v>54</v>
      </c>
      <c r="H11" s="125" t="s">
        <v>55</v>
      </c>
      <c r="I11" s="125" t="s">
        <v>56</v>
      </c>
      <c r="J11" s="125" t="s">
        <v>57</v>
      </c>
      <c r="K11" s="125" t="s">
        <v>58</v>
      </c>
      <c r="L11" s="125" t="s">
        <v>59</v>
      </c>
      <c r="M11" s="125" t="s">
        <v>60</v>
      </c>
      <c r="N11" s="127" t="s">
        <v>61</v>
      </c>
      <c r="O11" s="129" t="s">
        <v>62</v>
      </c>
    </row>
    <row r="12" spans="2:17" ht="120" customHeight="1" thickBot="1" x14ac:dyDescent="0.3">
      <c r="B12" s="122"/>
      <c r="C12" s="124"/>
      <c r="D12" s="126"/>
      <c r="E12" s="126"/>
      <c r="F12" s="126"/>
      <c r="G12" s="126" t="s">
        <v>24</v>
      </c>
      <c r="H12" s="126" t="s">
        <v>24</v>
      </c>
      <c r="I12" s="126"/>
      <c r="J12" s="126" t="s">
        <v>25</v>
      </c>
      <c r="K12" s="126"/>
      <c r="L12" s="126"/>
      <c r="M12" s="126"/>
      <c r="N12" s="128"/>
      <c r="O12" s="130"/>
      <c r="Q12" s="34" t="s">
        <v>76</v>
      </c>
    </row>
    <row r="13" spans="2:17" ht="10.5" customHeight="1" x14ac:dyDescent="0.25">
      <c r="B13" s="63">
        <v>1</v>
      </c>
      <c r="C13" s="64"/>
      <c r="D13" s="64"/>
      <c r="E13" s="64"/>
      <c r="F13" s="64"/>
      <c r="G13" s="94"/>
      <c r="H13" s="94"/>
      <c r="I13" s="65"/>
      <c r="J13" s="66"/>
      <c r="K13" s="65"/>
      <c r="L13" s="95">
        <f>+K13-I13</f>
        <v>0</v>
      </c>
      <c r="M13" s="95">
        <f>+MIN(F13*30-L13,360)</f>
        <v>0</v>
      </c>
      <c r="N13" s="96" t="e">
        <f>H13/(F13*30)</f>
        <v>#DIV/0!</v>
      </c>
      <c r="O13" s="97" t="e">
        <f t="shared" ref="O13:O16" si="0">(+N13*M13*J13)</f>
        <v>#DIV/0!</v>
      </c>
    </row>
    <row r="14" spans="2:17" ht="10.5" customHeight="1" x14ac:dyDescent="0.25">
      <c r="B14" s="67">
        <v>2</v>
      </c>
      <c r="C14" s="36"/>
      <c r="D14" s="36"/>
      <c r="E14" s="36"/>
      <c r="F14" s="36"/>
      <c r="G14" s="98"/>
      <c r="H14" s="98"/>
      <c r="I14" s="37"/>
      <c r="J14" s="38"/>
      <c r="K14" s="37"/>
      <c r="L14" s="99">
        <f t="shared" ref="L14:L16" si="1">+K14-I14</f>
        <v>0</v>
      </c>
      <c r="M14" s="99">
        <f t="shared" ref="M14:M16" si="2">+MIN(F14*30-L14,360)</f>
        <v>0</v>
      </c>
      <c r="N14" s="100" t="e">
        <f>G14/(F14*30)</f>
        <v>#DIV/0!</v>
      </c>
      <c r="O14" s="101" t="e">
        <f t="shared" si="0"/>
        <v>#DIV/0!</v>
      </c>
    </row>
    <row r="15" spans="2:17" ht="20.25" customHeight="1" x14ac:dyDescent="0.25">
      <c r="B15" s="67">
        <v>3</v>
      </c>
      <c r="C15" s="36"/>
      <c r="D15" s="36"/>
      <c r="E15" s="36"/>
      <c r="F15" s="36"/>
      <c r="G15" s="98"/>
      <c r="H15" s="98"/>
      <c r="I15" s="37"/>
      <c r="J15" s="38"/>
      <c r="K15" s="37"/>
      <c r="L15" s="99">
        <f t="shared" si="1"/>
        <v>0</v>
      </c>
      <c r="M15" s="99">
        <f t="shared" si="2"/>
        <v>0</v>
      </c>
      <c r="N15" s="100" t="e">
        <f t="shared" ref="N15:N16" si="3">G15/(F15*30)</f>
        <v>#DIV/0!</v>
      </c>
      <c r="O15" s="101" t="e">
        <f t="shared" si="0"/>
        <v>#DIV/0!</v>
      </c>
    </row>
    <row r="16" spans="2:17" ht="9.75" customHeight="1" x14ac:dyDescent="0.25">
      <c r="B16" s="67">
        <v>4</v>
      </c>
      <c r="C16" s="36"/>
      <c r="D16" s="36"/>
      <c r="E16" s="36"/>
      <c r="F16" s="36"/>
      <c r="G16" s="98"/>
      <c r="H16" s="98"/>
      <c r="I16" s="37"/>
      <c r="J16" s="38"/>
      <c r="K16" s="37"/>
      <c r="L16" s="99">
        <f t="shared" si="1"/>
        <v>0</v>
      </c>
      <c r="M16" s="99">
        <f t="shared" si="2"/>
        <v>0</v>
      </c>
      <c r="N16" s="100" t="e">
        <f t="shared" si="3"/>
        <v>#DIV/0!</v>
      </c>
      <c r="O16" s="101" t="e">
        <f t="shared" si="0"/>
        <v>#DIV/0!</v>
      </c>
    </row>
    <row r="17" spans="2:15" ht="10.5" customHeight="1" thickBot="1" x14ac:dyDescent="0.3">
      <c r="B17" s="68"/>
      <c r="C17" s="131" t="s">
        <v>26</v>
      </c>
      <c r="D17" s="131"/>
      <c r="E17" s="131"/>
      <c r="F17" s="131"/>
      <c r="G17" s="131"/>
      <c r="H17" s="131"/>
      <c r="I17" s="131"/>
      <c r="J17" s="131"/>
      <c r="K17" s="131"/>
      <c r="L17" s="131"/>
      <c r="M17" s="131"/>
      <c r="N17" s="131"/>
      <c r="O17" s="102" t="e">
        <f>SUM(O13:O16)</f>
        <v>#DIV/0!</v>
      </c>
    </row>
    <row r="18" spans="2:15" ht="13.8" x14ac:dyDescent="0.3">
      <c r="C18" s="39"/>
      <c r="D18" s="39"/>
      <c r="E18" s="39"/>
      <c r="F18" s="39"/>
      <c r="G18" s="39"/>
      <c r="H18" s="39"/>
      <c r="I18" s="39"/>
      <c r="J18" s="39"/>
      <c r="K18" s="39"/>
      <c r="L18" s="39"/>
      <c r="M18" s="39"/>
      <c r="N18" s="39"/>
      <c r="O18" s="103"/>
    </row>
    <row r="19" spans="2:15" ht="19.5" customHeight="1" x14ac:dyDescent="0.25">
      <c r="B19" s="120" t="s">
        <v>63</v>
      </c>
      <c r="C19" s="120"/>
      <c r="D19" s="120"/>
      <c r="E19" s="120"/>
      <c r="F19" s="120"/>
      <c r="G19" s="120"/>
      <c r="H19" s="120"/>
      <c r="I19" s="120"/>
      <c r="J19" s="120"/>
      <c r="K19" s="120"/>
      <c r="L19" s="120"/>
      <c r="M19" s="120"/>
      <c r="N19" s="120"/>
      <c r="O19" s="120"/>
    </row>
    <row r="20" spans="2:15" ht="19.5" customHeight="1" x14ac:dyDescent="0.25">
      <c r="B20" s="120" t="s">
        <v>64</v>
      </c>
      <c r="C20" s="120"/>
      <c r="D20" s="120"/>
      <c r="E20" s="120"/>
      <c r="F20" s="120"/>
      <c r="G20" s="120"/>
      <c r="H20" s="120"/>
      <c r="I20" s="120"/>
      <c r="J20" s="120"/>
      <c r="K20" s="120"/>
      <c r="L20" s="120"/>
      <c r="M20" s="120"/>
      <c r="N20" s="120"/>
      <c r="O20" s="120"/>
    </row>
    <row r="21" spans="2:15" ht="29.25" customHeight="1" x14ac:dyDescent="0.25">
      <c r="B21" s="120" t="s">
        <v>65</v>
      </c>
      <c r="C21" s="120"/>
      <c r="D21" s="120"/>
      <c r="E21" s="120"/>
      <c r="F21" s="120"/>
      <c r="G21" s="120"/>
      <c r="H21" s="120"/>
      <c r="I21" s="120"/>
      <c r="J21" s="120"/>
      <c r="K21" s="120"/>
      <c r="L21" s="120"/>
      <c r="M21" s="120"/>
      <c r="N21" s="120"/>
      <c r="O21" s="120"/>
    </row>
    <row r="22" spans="2:15" ht="18" customHeight="1" x14ac:dyDescent="0.25">
      <c r="B22" s="120" t="s">
        <v>77</v>
      </c>
      <c r="C22" s="120"/>
      <c r="D22" s="120"/>
      <c r="E22" s="120"/>
      <c r="F22" s="120"/>
      <c r="G22" s="120"/>
      <c r="H22" s="120"/>
      <c r="I22" s="120"/>
      <c r="J22" s="120"/>
      <c r="K22" s="120"/>
      <c r="L22" s="120"/>
      <c r="M22" s="120"/>
      <c r="N22" s="120"/>
      <c r="O22" s="120"/>
    </row>
    <row r="23" spans="2:15" ht="15" customHeight="1" x14ac:dyDescent="0.25">
      <c r="B23" s="120" t="s">
        <v>66</v>
      </c>
      <c r="C23" s="120"/>
      <c r="D23" s="120"/>
      <c r="E23" s="120"/>
      <c r="F23" s="120"/>
      <c r="G23" s="120"/>
      <c r="H23" s="120"/>
      <c r="I23" s="120"/>
      <c r="J23" s="120"/>
      <c r="K23" s="120"/>
      <c r="L23" s="120"/>
      <c r="M23" s="120"/>
      <c r="N23" s="120"/>
      <c r="O23" s="120"/>
    </row>
    <row r="24" spans="2:15" ht="43.5" customHeight="1" x14ac:dyDescent="0.25">
      <c r="B24" s="120" t="s">
        <v>67</v>
      </c>
      <c r="C24" s="120"/>
      <c r="D24" s="120"/>
      <c r="E24" s="120"/>
      <c r="F24" s="120"/>
      <c r="G24" s="120"/>
      <c r="H24" s="120"/>
      <c r="I24" s="120"/>
      <c r="J24" s="120"/>
      <c r="K24" s="120"/>
      <c r="L24" s="120"/>
      <c r="M24" s="120"/>
      <c r="N24" s="120"/>
      <c r="O24" s="120"/>
    </row>
    <row r="25" spans="2:15" ht="27.75" customHeight="1" x14ac:dyDescent="0.25">
      <c r="B25" s="120" t="s">
        <v>68</v>
      </c>
      <c r="C25" s="120"/>
      <c r="D25" s="120"/>
      <c r="E25" s="120"/>
      <c r="F25" s="120"/>
      <c r="G25" s="120"/>
      <c r="H25" s="120"/>
      <c r="I25" s="120"/>
      <c r="J25" s="120"/>
      <c r="K25" s="120"/>
      <c r="L25" s="120"/>
      <c r="M25" s="120"/>
      <c r="N25" s="120"/>
      <c r="O25" s="120"/>
    </row>
    <row r="26" spans="2:15" ht="21.75" customHeight="1" x14ac:dyDescent="0.25">
      <c r="B26" s="120" t="s">
        <v>69</v>
      </c>
      <c r="C26" s="120"/>
      <c r="D26" s="120"/>
      <c r="E26" s="120"/>
      <c r="F26" s="120"/>
      <c r="G26" s="120"/>
      <c r="H26" s="120"/>
      <c r="I26" s="120"/>
      <c r="J26" s="120"/>
      <c r="K26" s="120"/>
      <c r="L26" s="120"/>
      <c r="M26" s="120"/>
      <c r="N26" s="120"/>
      <c r="O26" s="120"/>
    </row>
    <row r="27" spans="2:15" ht="30" customHeight="1" x14ac:dyDescent="0.25">
      <c r="B27" s="120" t="s">
        <v>78</v>
      </c>
      <c r="C27" s="120"/>
      <c r="D27" s="120"/>
      <c r="E27" s="120"/>
      <c r="F27" s="120"/>
      <c r="G27" s="120"/>
      <c r="H27" s="120"/>
      <c r="I27" s="120"/>
      <c r="J27" s="120"/>
      <c r="K27" s="120"/>
      <c r="L27" s="120"/>
      <c r="M27" s="120"/>
      <c r="N27" s="120"/>
      <c r="O27" s="120"/>
    </row>
    <row r="28" spans="2:15" ht="22.5" customHeight="1" x14ac:dyDescent="0.25">
      <c r="B28" s="120" t="s">
        <v>70</v>
      </c>
      <c r="C28" s="120"/>
      <c r="D28" s="120"/>
      <c r="E28" s="120"/>
      <c r="F28" s="120"/>
      <c r="G28" s="120"/>
      <c r="H28" s="120"/>
      <c r="I28" s="120"/>
      <c r="J28" s="120"/>
      <c r="K28" s="120"/>
      <c r="L28" s="120"/>
      <c r="M28" s="120"/>
      <c r="N28" s="120"/>
      <c r="O28" s="120"/>
    </row>
    <row r="29" spans="2:15" ht="27" customHeight="1" x14ac:dyDescent="0.25">
      <c r="B29" s="120" t="s">
        <v>71</v>
      </c>
      <c r="C29" s="120"/>
      <c r="D29" s="120"/>
      <c r="E29" s="120"/>
      <c r="F29" s="120"/>
      <c r="G29" s="120"/>
      <c r="H29" s="120"/>
      <c r="I29" s="120"/>
      <c r="J29" s="120"/>
      <c r="K29" s="120"/>
      <c r="L29" s="120"/>
      <c r="M29" s="120"/>
      <c r="N29" s="120"/>
      <c r="O29" s="120"/>
    </row>
    <row r="30" spans="2:15" ht="26.25" customHeight="1" x14ac:dyDescent="0.25">
      <c r="B30" s="120" t="s">
        <v>72</v>
      </c>
      <c r="C30" s="120"/>
      <c r="D30" s="120"/>
      <c r="E30" s="120"/>
      <c r="F30" s="120"/>
      <c r="G30" s="120"/>
      <c r="H30" s="120"/>
      <c r="I30" s="120"/>
      <c r="J30" s="120"/>
      <c r="K30" s="120"/>
      <c r="L30" s="120"/>
      <c r="M30" s="120"/>
      <c r="N30" s="120"/>
      <c r="O30" s="120"/>
    </row>
    <row r="31" spans="2:15" ht="21.75" customHeight="1" x14ac:dyDescent="0.25">
      <c r="B31" s="120" t="s">
        <v>73</v>
      </c>
      <c r="C31" s="120"/>
      <c r="D31" s="120"/>
      <c r="E31" s="120"/>
      <c r="F31" s="120"/>
      <c r="G31" s="120"/>
      <c r="H31" s="120"/>
      <c r="I31" s="120"/>
      <c r="J31" s="120"/>
      <c r="K31" s="120"/>
      <c r="L31" s="120"/>
      <c r="M31" s="120"/>
      <c r="N31" s="120"/>
      <c r="O31" s="120"/>
    </row>
    <row r="32" spans="2:15" ht="54" customHeight="1" x14ac:dyDescent="0.25">
      <c r="B32" s="120" t="s">
        <v>80</v>
      </c>
      <c r="C32" s="120"/>
      <c r="D32" s="120"/>
      <c r="E32" s="120"/>
      <c r="F32" s="120"/>
      <c r="G32" s="120"/>
      <c r="H32" s="120"/>
      <c r="I32" s="120"/>
      <c r="J32" s="120"/>
      <c r="K32" s="120"/>
      <c r="L32" s="120"/>
      <c r="M32" s="120"/>
      <c r="N32" s="120"/>
      <c r="O32" s="120"/>
    </row>
    <row r="33" spans="2:15" ht="33.75" customHeight="1" x14ac:dyDescent="0.25">
      <c r="B33" s="104"/>
      <c r="C33" s="104"/>
      <c r="D33" s="104"/>
      <c r="E33" s="104"/>
      <c r="F33" s="104"/>
      <c r="G33" s="104"/>
      <c r="H33" s="104"/>
      <c r="I33" s="104"/>
      <c r="J33" s="104"/>
      <c r="K33" s="104"/>
      <c r="L33" s="104"/>
      <c r="M33" s="104"/>
      <c r="N33" s="104"/>
      <c r="O33" s="104"/>
    </row>
    <row r="34" spans="2:15" ht="33.75" customHeight="1" x14ac:dyDescent="0.25">
      <c r="B34" s="104"/>
      <c r="C34" s="104"/>
      <c r="D34" s="104"/>
      <c r="E34" s="104"/>
      <c r="F34" s="104"/>
      <c r="G34" s="104"/>
      <c r="H34" s="104"/>
      <c r="I34" s="104"/>
      <c r="J34" s="104"/>
      <c r="K34" s="104"/>
      <c r="L34" s="104"/>
      <c r="M34" s="104"/>
      <c r="N34" s="104"/>
      <c r="O34" s="104"/>
    </row>
    <row r="35" spans="2:15" ht="21.75" customHeight="1" x14ac:dyDescent="0.25">
      <c r="C35" s="40"/>
      <c r="D35" s="40"/>
      <c r="E35" s="40"/>
      <c r="F35" s="40"/>
      <c r="G35" s="40"/>
      <c r="H35" s="40"/>
      <c r="I35" s="40"/>
      <c r="J35" s="40"/>
      <c r="K35" s="40"/>
      <c r="L35" s="40"/>
      <c r="M35" s="40"/>
      <c r="N35" s="40"/>
      <c r="O35" s="40"/>
    </row>
    <row r="36" spans="2:15" ht="21" customHeight="1" x14ac:dyDescent="0.25">
      <c r="C36" s="105" t="s">
        <v>74</v>
      </c>
      <c r="D36" s="105"/>
      <c r="E36" s="105"/>
      <c r="J36" s="106" t="s">
        <v>28</v>
      </c>
    </row>
    <row r="37" spans="2:15" ht="10.5" customHeight="1" x14ac:dyDescent="0.3">
      <c r="C37" s="107" t="s">
        <v>27</v>
      </c>
      <c r="D37" s="107"/>
      <c r="E37" s="107"/>
      <c r="F37" s="41"/>
      <c r="G37" s="108"/>
      <c r="H37" s="109"/>
      <c r="I37" s="109"/>
      <c r="J37" s="110" t="s">
        <v>29</v>
      </c>
      <c r="K37" s="41"/>
      <c r="L37" s="41"/>
      <c r="M37" s="41"/>
      <c r="N37" s="41"/>
      <c r="O37" s="41"/>
    </row>
    <row r="38" spans="2:15" ht="12" customHeight="1" x14ac:dyDescent="0.25">
      <c r="C38" s="111" t="s">
        <v>75</v>
      </c>
      <c r="D38" s="111"/>
      <c r="E38" s="111"/>
      <c r="F38" s="41"/>
      <c r="G38" s="41"/>
      <c r="H38" s="41"/>
      <c r="I38" s="41"/>
      <c r="K38" s="41"/>
      <c r="L38" s="41"/>
      <c r="M38" s="41"/>
      <c r="N38" s="41"/>
      <c r="O38" s="41"/>
    </row>
    <row r="39" spans="2:15" ht="6.75" customHeight="1" x14ac:dyDescent="0.25">
      <c r="C39" s="118"/>
      <c r="D39" s="91"/>
      <c r="E39" s="91"/>
      <c r="F39" s="118"/>
      <c r="G39" s="118"/>
      <c r="H39" s="118"/>
      <c r="I39" s="118"/>
      <c r="J39" s="119"/>
      <c r="K39" s="119"/>
      <c r="L39" s="119"/>
      <c r="M39" s="118"/>
      <c r="N39" s="116"/>
      <c r="O39" s="116"/>
    </row>
    <row r="40" spans="2:15" ht="123.75" hidden="1" customHeight="1" x14ac:dyDescent="0.25">
      <c r="C40" s="118"/>
      <c r="D40" s="91"/>
      <c r="E40" s="91"/>
      <c r="F40" s="118"/>
      <c r="G40" s="118"/>
      <c r="H40" s="118"/>
      <c r="I40" s="118"/>
      <c r="J40" s="119"/>
      <c r="K40" s="119"/>
      <c r="L40" s="119"/>
      <c r="M40" s="118"/>
      <c r="N40" s="116"/>
      <c r="O40" s="116"/>
    </row>
    <row r="41" spans="2:15" ht="13.8" hidden="1" x14ac:dyDescent="0.3">
      <c r="C41" s="42"/>
      <c r="D41" s="42"/>
      <c r="E41" s="42"/>
      <c r="F41" s="43"/>
      <c r="G41" s="112"/>
      <c r="H41" s="112"/>
      <c r="I41" s="44"/>
      <c r="J41" s="45"/>
      <c r="K41" s="44"/>
      <c r="L41" s="46"/>
      <c r="M41" s="46"/>
      <c r="N41" s="113"/>
      <c r="O41" s="113"/>
    </row>
    <row r="42" spans="2:15" ht="13.8" hidden="1" x14ac:dyDescent="0.3">
      <c r="C42" s="42"/>
      <c r="D42" s="42"/>
      <c r="E42" s="42"/>
      <c r="F42" s="43"/>
      <c r="G42" s="112"/>
      <c r="H42" s="112"/>
      <c r="I42" s="44"/>
      <c r="J42" s="45"/>
      <c r="K42" s="44"/>
      <c r="L42" s="46"/>
      <c r="M42" s="46"/>
      <c r="N42" s="113"/>
      <c r="O42" s="113"/>
    </row>
    <row r="43" spans="2:15" ht="13.8" hidden="1" x14ac:dyDescent="0.3">
      <c r="C43" s="42"/>
      <c r="D43" s="42"/>
      <c r="E43" s="42"/>
      <c r="F43" s="43"/>
      <c r="G43" s="112"/>
      <c r="H43" s="112"/>
      <c r="I43" s="44"/>
      <c r="J43" s="45"/>
      <c r="K43" s="44"/>
      <c r="L43" s="46"/>
      <c r="M43" s="46"/>
      <c r="N43" s="113"/>
      <c r="O43" s="113"/>
    </row>
    <row r="44" spans="2:15" ht="13.8" hidden="1" x14ac:dyDescent="0.3">
      <c r="C44" s="42"/>
      <c r="D44" s="42"/>
      <c r="E44" s="42"/>
      <c r="F44" s="43"/>
      <c r="G44" s="112"/>
      <c r="H44" s="112"/>
      <c r="I44" s="44"/>
      <c r="J44" s="45"/>
      <c r="K44" s="44"/>
      <c r="L44" s="46"/>
      <c r="M44" s="46"/>
      <c r="N44" s="113"/>
      <c r="O44" s="113"/>
    </row>
    <row r="45" spans="2:15" ht="13.8" hidden="1" x14ac:dyDescent="0.3">
      <c r="C45" s="42"/>
      <c r="D45" s="42"/>
      <c r="E45" s="42"/>
      <c r="F45" s="43"/>
      <c r="G45" s="112"/>
      <c r="H45" s="112"/>
      <c r="I45" s="44"/>
      <c r="J45" s="45"/>
      <c r="K45" s="44"/>
      <c r="L45" s="46"/>
      <c r="M45" s="46"/>
      <c r="N45" s="113"/>
      <c r="O45" s="113"/>
    </row>
    <row r="46" spans="2:15" ht="13.8" hidden="1" x14ac:dyDescent="0.3">
      <c r="C46" s="117"/>
      <c r="D46" s="117"/>
      <c r="E46" s="117"/>
      <c r="F46" s="117"/>
      <c r="G46" s="117"/>
      <c r="H46" s="117"/>
      <c r="I46" s="117"/>
      <c r="J46" s="117"/>
      <c r="K46" s="117"/>
      <c r="L46" s="117"/>
      <c r="M46" s="117"/>
      <c r="N46" s="117"/>
      <c r="O46" s="114"/>
    </row>
    <row r="47" spans="2:15" hidden="1" x14ac:dyDescent="0.25"/>
    <row r="48" spans="2:15" hidden="1" x14ac:dyDescent="0.25"/>
  </sheetData>
  <mergeCells count="46">
    <mergeCell ref="M11:M12"/>
    <mergeCell ref="N11:N12"/>
    <mergeCell ref="O11:O12"/>
    <mergeCell ref="C17:N17"/>
    <mergeCell ref="C4:F4"/>
    <mergeCell ref="C5:F5"/>
    <mergeCell ref="C7:F7"/>
    <mergeCell ref="C9:O9"/>
    <mergeCell ref="C10:O10"/>
    <mergeCell ref="L11:L12"/>
    <mergeCell ref="G11:G12"/>
    <mergeCell ref="H11:H12"/>
    <mergeCell ref="I11:I12"/>
    <mergeCell ref="J11:J12"/>
    <mergeCell ref="K11:K12"/>
    <mergeCell ref="B11:B12"/>
    <mergeCell ref="C11:C12"/>
    <mergeCell ref="D11:D12"/>
    <mergeCell ref="E11:E12"/>
    <mergeCell ref="F11:F12"/>
    <mergeCell ref="B19:O19"/>
    <mergeCell ref="B32:O32"/>
    <mergeCell ref="B21:O21"/>
    <mergeCell ref="B22:O22"/>
    <mergeCell ref="B23:O23"/>
    <mergeCell ref="B24:O24"/>
    <mergeCell ref="B25:O25"/>
    <mergeCell ref="B26:O26"/>
    <mergeCell ref="B27:O27"/>
    <mergeCell ref="B28:O28"/>
    <mergeCell ref="B29:O29"/>
    <mergeCell ref="B30:O30"/>
    <mergeCell ref="B31:O31"/>
    <mergeCell ref="B20:O20"/>
    <mergeCell ref="O39:O40"/>
    <mergeCell ref="C46:N46"/>
    <mergeCell ref="C39:C40"/>
    <mergeCell ref="F39:F40"/>
    <mergeCell ref="G39:G40"/>
    <mergeCell ref="H39:H40"/>
    <mergeCell ref="I39:I40"/>
    <mergeCell ref="J39:J40"/>
    <mergeCell ref="K39:K40"/>
    <mergeCell ref="L39:L40"/>
    <mergeCell ref="M39:M40"/>
    <mergeCell ref="N39:N40"/>
  </mergeCells>
  <pageMargins left="0.70866141732283472" right="0.70866141732283472" top="0.74803149606299213" bottom="0.74803149606299213" header="0.31496062992125984" footer="0.31496062992125984"/>
  <pageSetup scale="1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BB53296E0569A4987EC719B6AB6C7C1" ma:contentTypeVersion="19" ma:contentTypeDescription="Crear nuevo documento." ma:contentTypeScope="" ma:versionID="a742f5a494bbb4fa437042f57ab5ccf0">
  <xsd:schema xmlns:xsd="http://www.w3.org/2001/XMLSchema" xmlns:xs="http://www.w3.org/2001/XMLSchema" xmlns:p="http://schemas.microsoft.com/office/2006/metadata/properties" xmlns:ns2="5878a3bc-bd98-4f80-bbbd-7942033ae18f" xmlns:ns3="837f7691-f6b2-4e4d-a649-abd74f8cc6e0" targetNamespace="http://schemas.microsoft.com/office/2006/metadata/properties" ma:root="true" ma:fieldsID="14ac42dd3808b66e154cb5ffa3205ce5" ns2:_="" ns3:_="">
    <xsd:import namespace="5878a3bc-bd98-4f80-bbbd-7942033ae18f"/>
    <xsd:import namespace="837f7691-f6b2-4e4d-a649-abd74f8cc6e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DateTaken" minOccurs="0"/>
                <xsd:element ref="ns2:MediaServiceAutoTags" minOccurs="0"/>
                <xsd:element ref="ns2:MediaServiceGenerationTime" minOccurs="0"/>
                <xsd:element ref="ns2:MediaServiceEventHashCode" minOccurs="0"/>
                <xsd:element ref="ns2:MediaServiceOCR" minOccurs="0"/>
                <xsd:element ref="ns2:MediaLengthInSeconds" minOccurs="0"/>
                <xsd:element ref="ns3:TaxCatchAll" minOccurs="0"/>
                <xsd:element ref="ns2:lcf76f155ced4ddcb4097134ff3c332f" minOccurs="0"/>
                <xsd:element ref="ns2:MediaServiceObjectDetectorVersions" minOccurs="0"/>
                <xsd:element ref="ns2:MediaServiceSearchPropertie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78a3bc-bd98-4f80-bbbd-7942033ae18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LengthInSeconds" ma:index="17" nillable="true" ma:displayName="MediaLengthInSeconds" ma:hidden="true" ma:internalName="MediaLengthInSeconds" ma:readOnly="true">
      <xsd:simpleType>
        <xsd:restriction base="dms:Unknown"/>
      </xsd:simpleType>
    </xsd:element>
    <xsd:element name="lcf76f155ced4ddcb4097134ff3c332f" ma:index="20"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37f7691-f6b2-4e4d-a649-abd74f8cc6e0"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18" nillable="true" ma:displayName="Taxonomy Catch All Column" ma:hidden="true" ma:list="{9a98f71c-2576-4f28-9ea3-1271816e0d85}" ma:internalName="TaxCatchAll" ma:showField="CatchAllData" ma:web="837f7691-f6b2-4e4d-a649-abd74f8cc6e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5878a3bc-bd98-4f80-bbbd-7942033ae18f">
      <Terms xmlns="http://schemas.microsoft.com/office/infopath/2007/PartnerControls"/>
    </lcf76f155ced4ddcb4097134ff3c332f>
    <TaxCatchAll xmlns="837f7691-f6b2-4e4d-a649-abd74f8cc6e0" xsi:nil="true"/>
  </documentManagement>
</p:properties>
</file>

<file path=customXml/itemProps1.xml><?xml version="1.0" encoding="utf-8"?>
<ds:datastoreItem xmlns:ds="http://schemas.openxmlformats.org/officeDocument/2006/customXml" ds:itemID="{59DED21A-6E3D-4ED8-8A67-AA090EC21CA1}"/>
</file>

<file path=customXml/itemProps2.xml><?xml version="1.0" encoding="utf-8"?>
<ds:datastoreItem xmlns:ds="http://schemas.openxmlformats.org/officeDocument/2006/customXml" ds:itemID="{0DB7B444-F4C6-4A64-91CE-21B7F858F8CA}"/>
</file>

<file path=customXml/itemProps3.xml><?xml version="1.0" encoding="utf-8"?>
<ds:datastoreItem xmlns:ds="http://schemas.openxmlformats.org/officeDocument/2006/customXml" ds:itemID="{9AA3126E-2EE4-434D-BA00-1C162278C02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FORMATO 5A-1</vt:lpstr>
      <vt:lpstr>FORMATO 5A-2</vt:lpstr>
      <vt:lpstr>FORMATO 5B</vt:lpstr>
      <vt:lpstr>FORMATO 5 C</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Andres Medina Mateus</dc:creator>
  <cp:lastModifiedBy>Vilma Esther Jimenez Fuentes</cp:lastModifiedBy>
  <cp:lastPrinted>2019-03-12T13:08:15Z</cp:lastPrinted>
  <dcterms:created xsi:type="dcterms:W3CDTF">2015-01-23T18:57:03Z</dcterms:created>
  <dcterms:modified xsi:type="dcterms:W3CDTF">2026-05-26T01:58:03Z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0x0101007BB53296E0569A4987EC719B6AB6C7C1</vt:lpwstr>
  </property>
</Properties>
</file>