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3"/>
  <workbookPr/>
  <mc:AlternateContent xmlns:mc="http://schemas.openxmlformats.org/markup-compatibility/2006">
    <mc:Choice Requires="x15">
      <x15ac:absPath xmlns:x15ac="http://schemas.microsoft.com/office/spreadsheetml/2010/11/ac" url="D:\Datos\Escritorio\"/>
    </mc:Choice>
  </mc:AlternateContent>
  <xr:revisionPtr revIDLastSave="0" documentId="8_{25619A5E-A732-4A6E-A3B9-DD81AD6F8A8D}" xr6:coauthVersionLast="36" xr6:coauthVersionMax="36" xr10:uidLastSave="{00000000-0000-0000-0000-000000000000}"/>
  <bookViews>
    <workbookView xWindow="0" yWindow="0" windowWidth="28800" windowHeight="13620" tabRatio="500" xr2:uid="{00000000-000D-0000-FFFF-FFFF00000000}"/>
  </bookViews>
  <sheets>
    <sheet name="AP-IA-FT-014" sheetId="1" r:id="rId1"/>
    <sheet name="Hoja2" sheetId="2" state="hidden" r:id="rId2"/>
  </sheets>
  <definedNames>
    <definedName name="_xlnm.Print_Area" localSheetId="0">'AP-IA-FT-014'!$A$1:$BO$85</definedName>
  </definedNames>
  <calcPr calcId="191028"/>
  <fileRecoveryPr repairLoad="1"/>
</workbook>
</file>

<file path=xl/calcChain.xml><?xml version="1.0" encoding="utf-8"?>
<calcChain xmlns="http://schemas.openxmlformats.org/spreadsheetml/2006/main">
  <c r="R41" i="1" l="1"/>
  <c r="AI41" i="1" s="1"/>
  <c r="AA41" i="1"/>
  <c r="AO12" i="1"/>
</calcChain>
</file>

<file path=xl/sharedStrings.xml><?xml version="1.0" encoding="utf-8"?>
<sst xmlns="http://schemas.openxmlformats.org/spreadsheetml/2006/main" count="118" uniqueCount="109">
  <si>
    <t>1. DATOS GENERALES DEL CONTRATO</t>
  </si>
  <si>
    <t>No. CONTRATO - OPS:</t>
  </si>
  <si>
    <t>C.D.P. No.:</t>
  </si>
  <si>
    <t>Proceso al que pertenece:</t>
  </si>
  <si>
    <t xml:space="preserve"> ENFERMERIA </t>
  </si>
  <si>
    <t>Unidad a la que pertenece:</t>
  </si>
  <si>
    <t xml:space="preserve">LA VICTORIA  </t>
  </si>
  <si>
    <t>Nombre del Contratista:</t>
  </si>
  <si>
    <t xml:space="preserve">C.C. </t>
  </si>
  <si>
    <t>de:</t>
  </si>
  <si>
    <t xml:space="preserve">BOGOTA D.C 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</si>
  <si>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</si>
  <si>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</si>
  <si>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</si>
  <si>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</si>
  <si>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</si>
  <si>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</si>
  <si>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</si>
  <si>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</si>
  <si>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</si>
  <si>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</si>
  <si>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</si>
  <si>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</si>
  <si>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</si>
  <si>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</si>
  <si>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</si>
  <si>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</si>
  <si>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</si>
  <si>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</si>
  <si>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</si>
  <si>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</si>
  <si>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</si>
  <si>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</si>
  <si>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</si>
  <si>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</si>
  <si>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</si>
  <si>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</si>
  <si>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</si>
  <si>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</si>
  <si>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</si>
  <si>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</si>
  <si>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</si>
  <si>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</si>
  <si>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</si>
  <si>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</si>
  <si>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</si>
  <si>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</si>
  <si>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</si>
  <si>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</si>
  <si>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</si>
  <si>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</si>
  <si>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</si>
  <si>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</si>
  <si>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</si>
  <si>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</si>
  <si>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</si>
  <si>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</si>
  <si>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</si>
  <si>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</si>
  <si>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</si>
  <si>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</si>
  <si>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</si>
  <si>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</si>
  <si>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</si>
  <si>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</si>
  <si>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</si>
  <si>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</si>
  <si>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</si>
  <si>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</si>
  <si>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</si>
  <si>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</si>
  <si>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</si>
  <si>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</si>
  <si>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</si>
  <si>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BOGOTA D.C</t>
  </si>
  <si>
    <t>VISTO BUENO SUPERVISOR DE CONTRATOS</t>
  </si>
  <si>
    <t>NOMBRE:</t>
  </si>
  <si>
    <t>CARGO:</t>
  </si>
  <si>
    <t>FIRMA</t>
  </si>
  <si>
    <t>FECHA</t>
  </si>
  <si>
    <r>
      <t xml:space="preserve">OBLIGACIONES ESPECÍFICAS
</t>
    </r>
    <r>
      <rPr>
        <sz val="12"/>
        <color rgb="FF000000"/>
        <rFont val="Tahoma"/>
        <family val="2"/>
      </rPr>
      <t>(Las estipuladas en la minuta)</t>
    </r>
  </si>
  <si>
    <t>REFERENTE DE ENFERMERÍA</t>
  </si>
  <si>
    <t>DICIEMBRE 2020</t>
  </si>
  <si>
    <t>NESTOR DANIEL SANDOVAL RINCÓN</t>
  </si>
  <si>
    <t xml:space="preserve">Claudia  Patricia Gomez Casas </t>
  </si>
  <si>
    <t>PS 7044 2020</t>
  </si>
  <si>
    <t>ENERO 2021</t>
  </si>
  <si>
    <t>Se desarrollaron las actividades contractuales de acuerdo al cronograma para el mes de ENERO del 2021</t>
  </si>
  <si>
    <t>Se realizo la toma al 100% de los pacientes asignados el mes de ENERO del 2021</t>
  </si>
  <si>
    <t>Se realizo la  preparacion al 100% de los pacientes asignados el mes de ENERO  del 2021</t>
  </si>
  <si>
    <t>El 100% de las actividades derivadas del plan de cuidado de enfermeria se realizaron teniendo en cuenta las practicas seguras el mes de ENERO  del 2021</t>
  </si>
  <si>
    <t>Se garantizo el reporte del 100% de las desviaciones  en la evolucion del paciente al equipo de trabajo el mes de ENERO del 2021</t>
  </si>
  <si>
    <t>Se realizo la revision de las historias cllinica del 100% de los pacientes asignados en el mes de ENERO  del 2021</t>
  </si>
  <si>
    <t>Se garantizo el proceso de limpieza y desinfeccion, rutinaria y terminal de las unidades del paciente asi como de las diferentes areas del servicio durante el mes de ENERO del 2021</t>
  </si>
  <si>
    <t>Se realizo el registro de las actividades realizadas en los pacientes asignados en el aplicativo de Dinamica y en los formatos en fisico ante fallas en el sistema para el mes de ENERO  del 2021</t>
  </si>
  <si>
    <t xml:space="preserve">Se garantizo el cumplimiento de las mormas institucionales en el mes de ENERO   del 2021 </t>
  </si>
  <si>
    <t>Se realizo la revision diaria del inventario correspondiente al area en el mes de ENERO   del 2021</t>
  </si>
  <si>
    <t>Se realizaron las actividades contractuales teniendo encuenta los documentos intitucionales relacionados con los procesos de enfermeria en el mes de ENERO  de 2021</t>
  </si>
  <si>
    <t>Se realizo la partipacion en las reuniones  y capacitaciones programadas para el mes de ENERO   del 2021</t>
  </si>
  <si>
    <t>Se garantizo el proceso de limpieza y desinfeccion, rutinaria y terminal de las unidades del paciente asi como de las diferentes areas del servicio durante el mes de ENERO   del 2021</t>
  </si>
  <si>
    <t>Se realizo la toma de muestras de laboratorio al 100% de los pacientes asignados y que requirieron la necesidad de la toma en el mes de ENERO   del 2021</t>
  </si>
  <si>
    <t>Se realizo la asistencia  en la alimentación a los pacientes asignados con grado de deependencia de enfermeria conservando las precauciones establecidas en el mes de ENERO   del 2021</t>
  </si>
  <si>
    <t>Se realizo el control de liquidos administdados y eliminados al 100% de los pacientes asignados en el mes de ENERO  del 2021</t>
  </si>
  <si>
    <t>Se realizo el uso adecuado del uniforme durante la programacion de actividades para el mes de ENERO  del 2021</t>
  </si>
  <si>
    <t xml:space="preserve">Se garantizo la atencion del paciente con caliadad, calidez y humanizacion a los pacientes asignados en el mes de ENERO  del 2021 y no hay reporte de PQR relacionados con la prestacion de mi servicio </t>
  </si>
  <si>
    <t>Se garantizo la educacion e informacion al 100% de los pacientes asignados incluido su familia en el mes de ENERO  del 2021</t>
  </si>
  <si>
    <t>Se garantizo el 100% de confidencialidad de la informacion de los pacientes asignados en el mes de ENERO  del 2021</t>
  </si>
  <si>
    <t>El 100% de las actividades realizadas a los pacientes asignados se realizaron teniendo en cuenta las competencias tecnicas el mes de ENERO  del 2021</t>
  </si>
  <si>
    <t>Se realizo el reportes de los sucesos de seguriadad identificados en el mes de ENERO 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</si>
</sst>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 &quot;#,##0"/>
    <numFmt numFmtId="167" formatCode="_-\$* #,##0.00_-;&quot;-$&quot;* #,##0.00_-;_-\$* \-??_-;_-@_-"/>
    <numFmt numFmtId="168" formatCode="mmmm\-yy"/>
  </numFmts>
  <fonts count="22" x14ac:knownFonts="1">
    <font>
      <sz val="10"/>
      <color rgb="FF000000"/>
      <name val="Arial"/>
      <charset val="1"/>
    </font>
    <font>
      <sz val="12"/>
      <name val="Tahoma"/>
      <family val="2"/>
      <charset val="1"/>
    </font>
    <font>
      <sz val="12"/>
      <name val="Times New Roman"/>
      <family val="1"/>
      <charset val="1"/>
    </font>
    <font>
      <sz val="14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000000"/>
      <name val="Tahoma"/>
      <family val="2"/>
      <charset val="1"/>
    </font>
    <font>
      <sz val="12"/>
      <color rgb="FF000000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0"/>
      <name val="Arial"/>
      <family val="2"/>
      <charset val="1"/>
    </font>
    <font>
      <sz val="10"/>
      <color rgb="FF000000"/>
      <name val="Arial"/>
      <family val="2"/>
    </font>
    <font>
      <sz val="12"/>
      <name val="Tahoma"/>
      <family val="2"/>
    </font>
    <font>
      <b/>
      <i/>
      <sz val="12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2"/>
      <color rgb="FFC0C0C0"/>
      <name val="Tahoma"/>
      <family val="2"/>
    </font>
    <font>
      <u/>
      <sz val="12"/>
      <color rgb="FF000000"/>
      <name val="Tahoma"/>
      <family val="2"/>
    </font>
    <font>
      <u/>
      <sz val="12"/>
      <color rgb="FF0000FF"/>
      <name val="Tahoma"/>
      <family val="2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b/>
      <sz val="12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7DEE8"/>
      </patternFill>
    </fill>
    <fill>
      <patternFill patternType="solid">
        <fgColor rgb="FFFFFFFF"/>
        <bgColor rgb="FFFFFFCC"/>
      </patternFill>
    </fill>
    <fill>
      <patternFill patternType="solid">
        <fgColor rgb="FFB7DEE8"/>
        <bgColor rgb="FFB6DDE8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7" fontId="11" fillId="0" borderId="0" applyBorder="0" applyProtection="0"/>
  </cellStyleXfs>
  <cellXfs count="1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168" fontId="10" fillId="0" borderId="0" xfId="0" applyNumberFormat="1" applyFont="1"/>
    <xf numFmtId="0" fontId="12" fillId="0" borderId="0" xfId="0" applyFont="1"/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8" xfId="0" applyFont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165" fontId="15" fillId="0" borderId="0" xfId="0" applyNumberFormat="1" applyFont="1" applyAlignment="1">
      <alignment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3" borderId="0" xfId="0" applyFont="1" applyFill="1" applyBorder="1" applyAlignment="1">
      <alignment horizontal="center" vertical="center" wrapText="1"/>
    </xf>
    <xf numFmtId="0" fontId="12" fillId="0" borderId="0" xfId="0" applyFont="1" applyBorder="1"/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left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 applyProtection="1">
      <alignment horizontal="center" vertical="center"/>
    </xf>
    <xf numFmtId="0" fontId="14" fillId="0" borderId="0" xfId="0" applyFont="1"/>
    <xf numFmtId="0" fontId="15" fillId="0" borderId="2" xfId="0" applyFont="1" applyBorder="1" applyAlignment="1" applyProtection="1">
      <alignment vertical="center"/>
    </xf>
    <xf numFmtId="0" fontId="14" fillId="0" borderId="3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166" fontId="12" fillId="3" borderId="7" xfId="0" applyNumberFormat="1" applyFont="1" applyFill="1" applyBorder="1" applyAlignment="1">
      <alignment horizontal="right" vertical="center" wrapText="1"/>
    </xf>
    <xf numFmtId="167" fontId="14" fillId="3" borderId="0" xfId="1" applyFont="1" applyFill="1" applyBorder="1" applyAlignment="1" applyProtection="1"/>
    <xf numFmtId="167" fontId="14" fillId="3" borderId="0" xfId="1" applyFont="1" applyFill="1" applyBorder="1" applyAlignment="1" applyProtection="1">
      <alignment vertical="center"/>
    </xf>
    <xf numFmtId="0" fontId="21" fillId="4" borderId="1" xfId="0" applyFont="1" applyFill="1" applyBorder="1" applyAlignment="1" applyProtection="1">
      <alignment horizontal="center" vertical="center"/>
    </xf>
    <xf numFmtId="167" fontId="14" fillId="3" borderId="1" xfId="1" applyFont="1" applyFill="1" applyBorder="1" applyAlignment="1" applyProtection="1">
      <alignment horizontal="center" vertical="center"/>
      <protection locked="0"/>
    </xf>
    <xf numFmtId="0" fontId="21" fillId="4" borderId="1" xfId="0" applyFont="1" applyFill="1" applyBorder="1" applyAlignment="1" applyProtection="1">
      <alignment horizontal="center" vertical="center" wrapText="1"/>
    </xf>
    <xf numFmtId="167" fontId="14" fillId="3" borderId="1" xfId="1" applyFont="1" applyFill="1" applyBorder="1" applyAlignment="1" applyProtection="1">
      <alignment horizontal="left" vertical="center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15" fillId="0" borderId="35" xfId="0" applyFont="1" applyBorder="1" applyAlignment="1" applyProtection="1">
      <alignment horizontal="center" wrapText="1"/>
    </xf>
    <xf numFmtId="0" fontId="14" fillId="0" borderId="1" xfId="0" applyFont="1" applyBorder="1" applyAlignment="1" applyProtection="1">
      <alignment horizontal="left" vertical="center" wrapText="1"/>
    </xf>
    <xf numFmtId="3" fontId="14" fillId="0" borderId="3" xfId="0" applyNumberFormat="1" applyFont="1" applyBorder="1" applyAlignment="1" applyProtection="1">
      <alignment horizontal="center" vertical="center"/>
    </xf>
    <xf numFmtId="0" fontId="15" fillId="0" borderId="3" xfId="0" applyFont="1" applyBorder="1" applyAlignment="1" applyProtection="1">
      <alignment horizontal="center" vertical="center"/>
    </xf>
    <xf numFmtId="3" fontId="14" fillId="0" borderId="4" xfId="0" applyNumberFormat="1" applyFont="1" applyBorder="1" applyAlignment="1" applyProtection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wrapText="1"/>
    </xf>
    <xf numFmtId="0" fontId="20" fillId="0" borderId="1" xfId="0" applyFont="1" applyBorder="1" applyAlignment="1">
      <alignment horizontal="left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/>
    </xf>
    <xf numFmtId="0" fontId="14" fillId="0" borderId="33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left" vertical="center"/>
    </xf>
    <xf numFmtId="0" fontId="15" fillId="0" borderId="8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 wrapText="1"/>
    </xf>
    <xf numFmtId="165" fontId="14" fillId="0" borderId="28" xfId="0" applyNumberFormat="1" applyFont="1" applyBorder="1" applyAlignment="1">
      <alignment horizontal="left" vertical="center"/>
    </xf>
    <xf numFmtId="1" fontId="14" fillId="0" borderId="29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165" fontId="15" fillId="0" borderId="11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165" fontId="12" fillId="0" borderId="24" xfId="0" applyNumberFormat="1" applyFont="1" applyBorder="1" applyAlignment="1">
      <alignment horizontal="left" vertical="center"/>
    </xf>
    <xf numFmtId="1" fontId="12" fillId="0" borderId="25" xfId="0" applyNumberFormat="1" applyFont="1" applyBorder="1" applyAlignment="1">
      <alignment horizontal="left" vertical="center" wrapText="1"/>
    </xf>
    <xf numFmtId="164" fontId="12" fillId="0" borderId="24" xfId="0" applyNumberFormat="1" applyFont="1" applyBorder="1" applyAlignment="1">
      <alignment horizontal="left" vertical="center"/>
    </xf>
    <xf numFmtId="164" fontId="12" fillId="0" borderId="26" xfId="0" applyNumberFormat="1" applyFont="1" applyBorder="1" applyAlignment="1">
      <alignment horizontal="left" vertical="center"/>
    </xf>
    <xf numFmtId="165" fontId="14" fillId="0" borderId="0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49" fontId="14" fillId="0" borderId="28" xfId="0" applyNumberFormat="1" applyFont="1" applyBorder="1" applyAlignment="1">
      <alignment horizontal="left" vertical="center"/>
    </xf>
    <xf numFmtId="1" fontId="14" fillId="0" borderId="20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165" fontId="12" fillId="0" borderId="21" xfId="0" applyNumberFormat="1" applyFont="1" applyBorder="1" applyAlignment="1">
      <alignment horizontal="left" vertical="center"/>
    </xf>
    <xf numFmtId="1" fontId="12" fillId="0" borderId="22" xfId="0" applyNumberFormat="1" applyFont="1" applyBorder="1" applyAlignment="1">
      <alignment horizontal="left" vertical="center" wrapText="1"/>
    </xf>
    <xf numFmtId="164" fontId="12" fillId="0" borderId="21" xfId="0" applyNumberFormat="1" applyFont="1" applyBorder="1" applyAlignment="1">
      <alignment horizontal="left" vertical="center"/>
    </xf>
    <xf numFmtId="164" fontId="12" fillId="0" borderId="23" xfId="0" applyNumberFormat="1" applyFont="1" applyBorder="1" applyAlignment="1">
      <alignment horizontal="left" vertical="center"/>
    </xf>
    <xf numFmtId="0" fontId="14" fillId="0" borderId="19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left" vertical="center"/>
    </xf>
    <xf numFmtId="165" fontId="14" fillId="0" borderId="1" xfId="0" applyNumberFormat="1" applyFont="1" applyBorder="1" applyAlignment="1">
      <alignment horizontal="left" vertical="center"/>
    </xf>
    <xf numFmtId="165" fontId="17" fillId="0" borderId="1" xfId="0" applyNumberFormat="1" applyFont="1" applyBorder="1" applyAlignment="1">
      <alignment horizontal="left" vertical="center"/>
    </xf>
    <xf numFmtId="0" fontId="15" fillId="2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165" fontId="12" fillId="0" borderId="16" xfId="0" applyNumberFormat="1" applyFont="1" applyBorder="1" applyAlignment="1">
      <alignment horizontal="left" vertical="center"/>
    </xf>
    <xf numFmtId="1" fontId="12" fillId="0" borderId="17" xfId="0" applyNumberFormat="1" applyFont="1" applyBorder="1" applyAlignment="1">
      <alignment horizontal="left" vertical="center" wrapText="1"/>
    </xf>
    <xf numFmtId="164" fontId="12" fillId="0" borderId="18" xfId="0" applyNumberFormat="1" applyFont="1" applyBorder="1" applyAlignment="1">
      <alignment horizontal="left" vertical="center"/>
    </xf>
    <xf numFmtId="164" fontId="12" fillId="0" borderId="16" xfId="0" applyNumberFormat="1" applyFont="1" applyBorder="1" applyAlignment="1">
      <alignment horizontal="left" vertical="center"/>
    </xf>
    <xf numFmtId="0" fontId="15" fillId="2" borderId="10" xfId="0" applyFont="1" applyFill="1" applyBorder="1" applyAlignment="1">
      <alignment horizontal="center" vertical="center" wrapText="1"/>
    </xf>
    <xf numFmtId="165" fontId="15" fillId="2" borderId="11" xfId="0" applyNumberFormat="1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2" fillId="0" borderId="1" xfId="0" applyFont="1" applyBorder="1" applyAlignment="1">
      <alignment horizontal="center"/>
    </xf>
    <xf numFmtId="0" fontId="15" fillId="2" borderId="5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7DEE8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277"/>
  <sheetViews>
    <sheetView showGridLines="0" tabSelected="1" view="pageBreakPreview" topLeftCell="A58" zoomScale="90" zoomScaleNormal="64" zoomScaleSheetLayoutView="90" workbookViewId="0">
      <selection activeCell="AM16" sqref="AM16:AO16"/>
    </sheetView>
  </sheetViews>
  <sheetFormatPr baseColWidth="10" defaultColWidth="9.140625" defaultRowHeight="12.75" x14ac:dyDescent="0.2"/>
  <cols>
    <col min="1" max="1" width="1.85546875" customWidth="1"/>
    <col min="2" max="2" width="4" customWidth="1"/>
    <col min="3" max="3" width="6.2851562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8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6.85546875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8" customWidth="1"/>
    <col min="41" max="41" width="7.42578125" customWidth="1"/>
    <col min="42" max="43" width="1.85546875" customWidth="1"/>
    <col min="44" max="44" width="2.5703125" customWidth="1"/>
    <col min="45" max="46" width="2.85546875" customWidth="1"/>
    <col min="47" max="47" width="5.7109375" customWidth="1"/>
    <col min="48" max="49" width="1.85546875" customWidth="1"/>
    <col min="50" max="50" width="2.7109375" customWidth="1"/>
    <col min="51" max="51" width="2" customWidth="1"/>
    <col min="52" max="52" width="4" customWidth="1"/>
    <col min="53" max="53" width="6.4257812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2.140625" customWidth="1"/>
    <col min="65" max="65" width="2.28515625" hidden="1" customWidth="1"/>
    <col min="66" max="66" width="2.7109375" customWidth="1"/>
    <col min="67" max="67" width="4.5703125" customWidth="1"/>
    <col min="68" max="68" width="11.42578125" customWidth="1"/>
    <col min="69" max="69" width="12" customWidth="1"/>
    <col min="70" max="72" width="11.42578125" customWidth="1"/>
    <col min="73" max="1025" width="12.5703125" customWidth="1"/>
  </cols>
  <sheetData>
    <row r="1" spans="1:72" ht="31.5" customHeight="1" x14ac:dyDescent="0.3">
      <c r="A1" s="131"/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23"/>
      <c r="BQ1" s="1"/>
      <c r="BR1" s="2"/>
      <c r="BS1" s="3"/>
      <c r="BT1" s="4"/>
    </row>
    <row r="2" spans="1:72" ht="15.75" customHeight="1" x14ac:dyDescent="0.3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1"/>
      <c r="AV2" s="131"/>
      <c r="AW2" s="131"/>
      <c r="AX2" s="131"/>
      <c r="AY2" s="131"/>
      <c r="AZ2" s="131"/>
      <c r="BA2" s="131"/>
      <c r="BB2" s="131"/>
      <c r="BC2" s="131"/>
      <c r="BD2" s="131"/>
      <c r="BE2" s="131"/>
      <c r="BF2" s="131"/>
      <c r="BG2" s="131"/>
      <c r="BH2" s="131"/>
      <c r="BI2" s="131"/>
      <c r="BJ2" s="131"/>
      <c r="BK2" s="131"/>
      <c r="BL2" s="131"/>
      <c r="BM2" s="131"/>
      <c r="BN2" s="131"/>
      <c r="BO2" s="131"/>
      <c r="BP2" s="23"/>
      <c r="BQ2" s="1"/>
      <c r="BR2" s="2"/>
      <c r="BS2" s="3"/>
      <c r="BT2" s="4"/>
    </row>
    <row r="3" spans="1:72" ht="24" customHeight="1" x14ac:dyDescent="0.3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  <c r="BB3" s="131"/>
      <c r="BC3" s="131"/>
      <c r="BD3" s="131"/>
      <c r="BE3" s="131"/>
      <c r="BF3" s="131"/>
      <c r="BG3" s="131"/>
      <c r="BH3" s="131"/>
      <c r="BI3" s="131"/>
      <c r="BJ3" s="131"/>
      <c r="BK3" s="131"/>
      <c r="BL3" s="131"/>
      <c r="BM3" s="131"/>
      <c r="BN3" s="131"/>
      <c r="BO3" s="131"/>
      <c r="BP3" s="23"/>
      <c r="BQ3" s="1"/>
      <c r="BR3" s="2"/>
      <c r="BS3" s="3"/>
      <c r="BT3" s="4"/>
    </row>
    <row r="4" spans="1:72" ht="15" customHeight="1" x14ac:dyDescent="0.3">
      <c r="A4" s="24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7"/>
      <c r="BP4" s="28"/>
      <c r="BQ4" s="5"/>
      <c r="BR4" s="2"/>
      <c r="BS4" s="3"/>
      <c r="BT4" s="4"/>
    </row>
    <row r="5" spans="1:72" ht="16.5" customHeight="1" x14ac:dyDescent="0.3">
      <c r="A5" s="132" t="s">
        <v>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  <c r="AD5" s="132"/>
      <c r="AE5" s="132"/>
      <c r="AF5" s="132"/>
      <c r="AG5" s="132"/>
      <c r="AH5" s="132"/>
      <c r="AI5" s="132"/>
      <c r="AJ5" s="132"/>
      <c r="AK5" s="132"/>
      <c r="AL5" s="132"/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  <c r="BM5" s="132"/>
      <c r="BN5" s="132"/>
      <c r="BO5" s="132"/>
      <c r="BP5" s="28"/>
      <c r="BQ5" s="5"/>
      <c r="BR5" s="2"/>
      <c r="BS5" s="3"/>
      <c r="BT5" s="4"/>
    </row>
    <row r="6" spans="1:72" ht="5.25" customHeight="1" x14ac:dyDescent="0.3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82"/>
      <c r="BH6" s="82"/>
      <c r="BI6" s="82"/>
      <c r="BJ6" s="82"/>
      <c r="BK6" s="82"/>
      <c r="BL6" s="82"/>
      <c r="BM6" s="82"/>
      <c r="BN6" s="82"/>
      <c r="BO6" s="82"/>
      <c r="BP6" s="28"/>
      <c r="BQ6" s="5"/>
      <c r="BR6" s="2"/>
      <c r="BS6" s="3"/>
      <c r="BT6" s="4"/>
    </row>
    <row r="7" spans="1:72" ht="21" customHeight="1" x14ac:dyDescent="0.3">
      <c r="A7" s="29"/>
      <c r="B7" s="123" t="s">
        <v>1</v>
      </c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33" t="s">
        <v>85</v>
      </c>
      <c r="O7" s="133"/>
      <c r="P7" s="133"/>
      <c r="Q7" s="133"/>
      <c r="R7" s="133"/>
      <c r="S7" s="125" t="s">
        <v>2</v>
      </c>
      <c r="T7" s="125"/>
      <c r="U7" s="125"/>
      <c r="V7" s="125"/>
      <c r="W7" s="125"/>
      <c r="X7" s="125"/>
      <c r="Y7" s="124">
        <v>3824</v>
      </c>
      <c r="Z7" s="124"/>
      <c r="AA7" s="124"/>
      <c r="AB7" s="30"/>
      <c r="AC7" s="123" t="s">
        <v>3</v>
      </c>
      <c r="AD7" s="123"/>
      <c r="AE7" s="123"/>
      <c r="AF7" s="123"/>
      <c r="AG7" s="123"/>
      <c r="AH7" s="123"/>
      <c r="AI7" s="123"/>
      <c r="AJ7" s="123"/>
      <c r="AK7" s="123"/>
      <c r="AL7" s="123"/>
      <c r="AM7" s="133" t="s">
        <v>4</v>
      </c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31"/>
      <c r="BP7" s="28"/>
      <c r="BQ7" s="5"/>
      <c r="BR7" s="2"/>
      <c r="BS7" s="3"/>
      <c r="BT7" s="4"/>
    </row>
    <row r="8" spans="1:72" ht="21" customHeight="1" x14ac:dyDescent="0.3">
      <c r="A8" s="29"/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33"/>
      <c r="O8" s="133"/>
      <c r="P8" s="133"/>
      <c r="Q8" s="133"/>
      <c r="R8" s="133"/>
      <c r="S8" s="125"/>
      <c r="T8" s="125"/>
      <c r="U8" s="125"/>
      <c r="V8" s="125"/>
      <c r="W8" s="125"/>
      <c r="X8" s="125"/>
      <c r="Y8" s="124"/>
      <c r="Z8" s="124"/>
      <c r="AA8" s="124"/>
      <c r="AB8" s="30"/>
      <c r="AC8" s="123" t="s">
        <v>5</v>
      </c>
      <c r="AD8" s="123"/>
      <c r="AE8" s="123"/>
      <c r="AF8" s="123"/>
      <c r="AG8" s="123"/>
      <c r="AH8" s="123"/>
      <c r="AI8" s="123"/>
      <c r="AJ8" s="123"/>
      <c r="AK8" s="123"/>
      <c r="AL8" s="123"/>
      <c r="AM8" s="133" t="s">
        <v>6</v>
      </c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31"/>
      <c r="BP8" s="28"/>
      <c r="BQ8" s="5"/>
      <c r="BR8" s="2"/>
      <c r="BS8" s="3"/>
      <c r="BT8" s="4"/>
    </row>
    <row r="9" spans="1:72" ht="9.75" customHeight="1" x14ac:dyDescent="0.3">
      <c r="A9" s="122"/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  <c r="AC9" s="122"/>
      <c r="AD9" s="122"/>
      <c r="AE9" s="122"/>
      <c r="AF9" s="122"/>
      <c r="AG9" s="122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2"/>
      <c r="AT9" s="122"/>
      <c r="AU9" s="122"/>
      <c r="AV9" s="122"/>
      <c r="AW9" s="122"/>
      <c r="AX9" s="122"/>
      <c r="AY9" s="122"/>
      <c r="AZ9" s="122"/>
      <c r="BA9" s="122"/>
      <c r="BB9" s="122"/>
      <c r="BC9" s="122"/>
      <c r="BD9" s="122"/>
      <c r="BE9" s="122"/>
      <c r="BF9" s="122"/>
      <c r="BG9" s="122"/>
      <c r="BH9" s="122"/>
      <c r="BI9" s="122"/>
      <c r="BJ9" s="122"/>
      <c r="BK9" s="122"/>
      <c r="BL9" s="122"/>
      <c r="BM9" s="122"/>
      <c r="BN9" s="122"/>
      <c r="BO9" s="122"/>
      <c r="BP9" s="28"/>
      <c r="BQ9" s="5"/>
      <c r="BR9" s="2"/>
      <c r="BS9" s="3"/>
      <c r="BT9" s="4"/>
    </row>
    <row r="10" spans="1:72" ht="23.25" customHeight="1" x14ac:dyDescent="0.3">
      <c r="A10" s="29"/>
      <c r="B10" s="123" t="s">
        <v>7</v>
      </c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4" t="s">
        <v>84</v>
      </c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28"/>
      <c r="AJ10" s="28"/>
      <c r="AK10" s="125" t="s">
        <v>8</v>
      </c>
      <c r="AL10" s="125"/>
      <c r="AM10" s="126">
        <v>1012317964</v>
      </c>
      <c r="AN10" s="126"/>
      <c r="AO10" s="126"/>
      <c r="AP10" s="126"/>
      <c r="AQ10" s="126"/>
      <c r="AR10" s="126"/>
      <c r="AS10" s="126"/>
      <c r="AT10" s="126"/>
      <c r="AU10" s="126"/>
      <c r="AV10" s="32"/>
      <c r="AW10" s="123" t="s">
        <v>9</v>
      </c>
      <c r="AX10" s="123"/>
      <c r="AY10" s="126" t="s">
        <v>10</v>
      </c>
      <c r="AZ10" s="126"/>
      <c r="BA10" s="126"/>
      <c r="BB10" s="126"/>
      <c r="BC10" s="126"/>
      <c r="BD10" s="126"/>
      <c r="BE10" s="126"/>
      <c r="BF10" s="126"/>
      <c r="BG10" s="126"/>
      <c r="BH10" s="126"/>
      <c r="BI10" s="126"/>
      <c r="BJ10" s="126"/>
      <c r="BK10" s="126"/>
      <c r="BL10" s="126"/>
      <c r="BM10" s="126"/>
      <c r="BN10" s="126"/>
      <c r="BO10" s="31"/>
      <c r="BP10" s="28"/>
      <c r="BQ10" s="5"/>
      <c r="BR10" s="2"/>
      <c r="BS10" s="3"/>
      <c r="BT10" s="4"/>
    </row>
    <row r="11" spans="1:72" ht="9.75" customHeight="1" x14ac:dyDescent="0.3">
      <c r="A11" s="29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31"/>
      <c r="BP11" s="28"/>
      <c r="BQ11" s="5"/>
      <c r="BR11" s="2"/>
      <c r="BS11" s="3"/>
      <c r="BT11" s="4"/>
    </row>
    <row r="12" spans="1:72" ht="22.5" customHeight="1" x14ac:dyDescent="0.3">
      <c r="A12" s="29"/>
      <c r="B12" s="127" t="s">
        <v>11</v>
      </c>
      <c r="C12" s="127"/>
      <c r="D12" s="127"/>
      <c r="E12" s="127"/>
      <c r="F12" s="127"/>
      <c r="G12" s="127"/>
      <c r="H12" s="128">
        <v>44166</v>
      </c>
      <c r="I12" s="128"/>
      <c r="J12" s="128"/>
      <c r="K12" s="128"/>
      <c r="L12" s="128"/>
      <c r="M12" s="128"/>
      <c r="N12" s="128"/>
      <c r="O12" s="128"/>
      <c r="P12" s="34"/>
      <c r="Q12" s="125" t="s">
        <v>12</v>
      </c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9">
        <v>44227</v>
      </c>
      <c r="AC12" s="129"/>
      <c r="AD12" s="129"/>
      <c r="AE12" s="129"/>
      <c r="AF12" s="129"/>
      <c r="AG12" s="129"/>
      <c r="AH12" s="129"/>
      <c r="AI12" s="35"/>
      <c r="AJ12" s="35"/>
      <c r="AK12" s="130" t="s">
        <v>13</v>
      </c>
      <c r="AL12" s="130"/>
      <c r="AM12" s="130"/>
      <c r="AN12" s="130"/>
      <c r="AO12" s="109">
        <f>180*9002</f>
        <v>1620360</v>
      </c>
      <c r="AP12" s="109"/>
      <c r="AQ12" s="109"/>
      <c r="AR12" s="109"/>
      <c r="AS12" s="109"/>
      <c r="AT12" s="109"/>
      <c r="AU12" s="109"/>
      <c r="AV12" s="28"/>
      <c r="AW12" s="123" t="s">
        <v>14</v>
      </c>
      <c r="AX12" s="123"/>
      <c r="AY12" s="123"/>
      <c r="AZ12" s="123"/>
      <c r="BA12" s="123"/>
      <c r="BB12" s="123"/>
      <c r="BC12" s="123"/>
      <c r="BD12" s="123"/>
      <c r="BE12" s="109">
        <v>1404312</v>
      </c>
      <c r="BF12" s="109"/>
      <c r="BG12" s="109"/>
      <c r="BH12" s="109"/>
      <c r="BI12" s="109"/>
      <c r="BJ12" s="109"/>
      <c r="BK12" s="109"/>
      <c r="BL12" s="109"/>
      <c r="BM12" s="109"/>
      <c r="BN12" s="109"/>
      <c r="BO12" s="31"/>
      <c r="BP12" s="28"/>
      <c r="BQ12" s="5"/>
      <c r="BR12" s="2"/>
      <c r="BS12" s="3"/>
      <c r="BT12" s="4"/>
    </row>
    <row r="13" spans="1:72" ht="6.75" customHeight="1" x14ac:dyDescent="0.3">
      <c r="A13" s="29"/>
      <c r="B13" s="33"/>
      <c r="C13" s="33"/>
      <c r="D13" s="33"/>
      <c r="E13" s="33"/>
      <c r="F13" s="33"/>
      <c r="G13" s="33"/>
      <c r="H13" s="36"/>
      <c r="I13" s="36"/>
      <c r="J13" s="36"/>
      <c r="K13" s="36"/>
      <c r="L13" s="36"/>
      <c r="M13" s="36"/>
      <c r="N13" s="36"/>
      <c r="O13" s="28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6"/>
      <c r="AA13" s="36"/>
      <c r="AB13" s="36"/>
      <c r="AC13" s="36"/>
      <c r="AD13" s="36"/>
      <c r="AE13" s="36"/>
      <c r="AF13" s="33"/>
      <c r="AG13" s="33"/>
      <c r="AH13" s="33"/>
      <c r="AI13" s="33"/>
      <c r="AJ13" s="33"/>
      <c r="AK13" s="33"/>
      <c r="AL13" s="33"/>
      <c r="AM13" s="28"/>
      <c r="AN13" s="37"/>
      <c r="AO13" s="37"/>
      <c r="AP13" s="37"/>
      <c r="AQ13" s="37"/>
      <c r="AR13" s="37"/>
      <c r="AS13" s="37"/>
      <c r="AT13" s="28"/>
      <c r="AU13" s="28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7"/>
      <c r="BJ13" s="37"/>
      <c r="BK13" s="37"/>
      <c r="BL13" s="37"/>
      <c r="BM13" s="37"/>
      <c r="BN13" s="37"/>
      <c r="BO13" s="31"/>
      <c r="BP13" s="28"/>
      <c r="BQ13" s="5"/>
      <c r="BR13" s="2"/>
      <c r="BS13" s="3"/>
      <c r="BT13" s="4"/>
    </row>
    <row r="14" spans="1:72" ht="13.5" customHeight="1" x14ac:dyDescent="0.3">
      <c r="A14" s="29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31"/>
      <c r="BP14" s="28"/>
      <c r="BQ14" s="5"/>
      <c r="BR14" s="2"/>
      <c r="BS14" s="3"/>
      <c r="BT14" s="4"/>
    </row>
    <row r="15" spans="1:72" ht="42.75" customHeight="1" x14ac:dyDescent="0.3">
      <c r="A15" s="29"/>
      <c r="B15" s="117" t="s">
        <v>15</v>
      </c>
      <c r="C15" s="117"/>
      <c r="D15" s="117"/>
      <c r="E15" s="117"/>
      <c r="F15" s="118" t="s">
        <v>16</v>
      </c>
      <c r="G15" s="118"/>
      <c r="H15" s="118"/>
      <c r="I15" s="118"/>
      <c r="J15" s="118"/>
      <c r="K15" s="118"/>
      <c r="L15" s="118"/>
      <c r="M15" s="119" t="s">
        <v>17</v>
      </c>
      <c r="N15" s="119"/>
      <c r="O15" s="119"/>
      <c r="P15" s="119"/>
      <c r="Q15" s="117" t="s">
        <v>18</v>
      </c>
      <c r="R15" s="117"/>
      <c r="S15" s="117"/>
      <c r="T15" s="117"/>
      <c r="U15" s="117"/>
      <c r="V15" s="117"/>
      <c r="W15" s="91" t="s">
        <v>19</v>
      </c>
      <c r="X15" s="91"/>
      <c r="Y15" s="91"/>
      <c r="Z15" s="91"/>
      <c r="AA15" s="91"/>
      <c r="AB15" s="91"/>
      <c r="AC15" s="38"/>
      <c r="AD15" s="28"/>
      <c r="AE15" s="28"/>
      <c r="AF15" s="28"/>
      <c r="AG15" s="28"/>
      <c r="AH15" s="28"/>
      <c r="AI15" s="28"/>
      <c r="AJ15" s="33"/>
      <c r="AK15" s="120" t="s">
        <v>20</v>
      </c>
      <c r="AL15" s="120"/>
      <c r="AM15" s="121" t="s">
        <v>21</v>
      </c>
      <c r="AN15" s="121"/>
      <c r="AO15" s="121"/>
      <c r="AP15" s="121" t="s">
        <v>22</v>
      </c>
      <c r="AQ15" s="121"/>
      <c r="AR15" s="121"/>
      <c r="AS15" s="121"/>
      <c r="AT15" s="121"/>
      <c r="AU15" s="121"/>
      <c r="AV15" s="121"/>
      <c r="AW15" s="121" t="s">
        <v>23</v>
      </c>
      <c r="AX15" s="121"/>
      <c r="AY15" s="121"/>
      <c r="AZ15" s="121"/>
      <c r="BA15" s="121"/>
      <c r="BB15" s="121"/>
      <c r="BC15" s="111" t="s">
        <v>24</v>
      </c>
      <c r="BD15" s="111"/>
      <c r="BE15" s="111"/>
      <c r="BF15" s="111"/>
      <c r="BG15" s="111"/>
      <c r="BH15" s="111"/>
      <c r="BI15" s="111"/>
      <c r="BJ15" s="111"/>
      <c r="BK15" s="111"/>
      <c r="BL15" s="111"/>
      <c r="BM15" s="111"/>
      <c r="BN15" s="111"/>
      <c r="BO15" s="31"/>
      <c r="BP15" s="28"/>
      <c r="BQ15" s="5"/>
      <c r="BR15" s="2"/>
      <c r="BS15" s="3"/>
      <c r="BT15" s="4"/>
    </row>
    <row r="16" spans="1:72" ht="15" customHeight="1" x14ac:dyDescent="0.2">
      <c r="A16" s="29">
        <v>0</v>
      </c>
      <c r="B16" s="112">
        <v>1</v>
      </c>
      <c r="C16" s="112"/>
      <c r="D16" s="112"/>
      <c r="E16" s="112"/>
      <c r="F16" s="113"/>
      <c r="G16" s="113"/>
      <c r="H16" s="113"/>
      <c r="I16" s="113"/>
      <c r="J16" s="113"/>
      <c r="K16" s="113"/>
      <c r="L16" s="113"/>
      <c r="M16" s="114"/>
      <c r="N16" s="114"/>
      <c r="O16" s="114"/>
      <c r="P16" s="114"/>
      <c r="Q16" s="115"/>
      <c r="R16" s="115"/>
      <c r="S16" s="115"/>
      <c r="T16" s="115"/>
      <c r="U16" s="115"/>
      <c r="V16" s="115"/>
      <c r="W16" s="116"/>
      <c r="X16" s="116"/>
      <c r="Y16" s="116"/>
      <c r="Z16" s="116"/>
      <c r="AA16" s="116"/>
      <c r="AB16" s="116"/>
      <c r="AC16" s="39"/>
      <c r="AD16" s="28"/>
      <c r="AE16" s="28"/>
      <c r="AF16" s="28"/>
      <c r="AG16" s="28"/>
      <c r="AH16" s="28"/>
      <c r="AI16" s="28"/>
      <c r="AJ16" s="28"/>
      <c r="AK16" s="107">
        <v>1</v>
      </c>
      <c r="AL16" s="107"/>
      <c r="AM16" s="108" t="s">
        <v>82</v>
      </c>
      <c r="AN16" s="108"/>
      <c r="AO16" s="108"/>
      <c r="AP16" s="109">
        <v>972216</v>
      </c>
      <c r="AQ16" s="109"/>
      <c r="AR16" s="109"/>
      <c r="AS16" s="109"/>
      <c r="AT16" s="109"/>
      <c r="AU16" s="109"/>
      <c r="AV16" s="109"/>
      <c r="AW16" s="109">
        <v>0</v>
      </c>
      <c r="AX16" s="109"/>
      <c r="AY16" s="109"/>
      <c r="AZ16" s="109"/>
      <c r="BA16" s="109"/>
      <c r="BB16" s="109"/>
      <c r="BC16" s="101">
        <v>1</v>
      </c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31"/>
      <c r="BP16" s="28"/>
      <c r="BQ16" s="5"/>
      <c r="BR16" s="7"/>
      <c r="BS16" s="8"/>
      <c r="BT16" s="9"/>
    </row>
    <row r="17" spans="1:72" ht="15" customHeight="1" x14ac:dyDescent="0.2">
      <c r="A17" s="29"/>
      <c r="B17" s="102">
        <v>2</v>
      </c>
      <c r="C17" s="102"/>
      <c r="D17" s="102"/>
      <c r="E17" s="102"/>
      <c r="F17" s="103">
        <v>3962680</v>
      </c>
      <c r="G17" s="103"/>
      <c r="H17" s="103"/>
      <c r="I17" s="103"/>
      <c r="J17" s="103"/>
      <c r="K17" s="103"/>
      <c r="L17" s="103"/>
      <c r="M17" s="104">
        <v>3824</v>
      </c>
      <c r="N17" s="104"/>
      <c r="O17" s="104"/>
      <c r="P17" s="104"/>
      <c r="Q17" s="105">
        <v>44136</v>
      </c>
      <c r="R17" s="105"/>
      <c r="S17" s="105"/>
      <c r="T17" s="105"/>
      <c r="U17" s="105"/>
      <c r="V17" s="105"/>
      <c r="W17" s="106">
        <v>44227</v>
      </c>
      <c r="X17" s="106"/>
      <c r="Y17" s="106"/>
      <c r="Z17" s="106"/>
      <c r="AA17" s="106"/>
      <c r="AB17" s="106"/>
      <c r="AC17" s="39"/>
      <c r="AD17" s="40"/>
      <c r="AE17" s="40"/>
      <c r="AF17" s="40"/>
      <c r="AG17" s="40"/>
      <c r="AH17" s="40"/>
      <c r="AI17" s="40"/>
      <c r="AJ17" s="28"/>
      <c r="AK17" s="107">
        <v>2</v>
      </c>
      <c r="AL17" s="107"/>
      <c r="AM17" s="108" t="s">
        <v>86</v>
      </c>
      <c r="AN17" s="108"/>
      <c r="AO17" s="108"/>
      <c r="AP17" s="109">
        <v>1404312</v>
      </c>
      <c r="AQ17" s="109"/>
      <c r="AR17" s="109"/>
      <c r="AS17" s="109"/>
      <c r="AT17" s="109"/>
      <c r="AU17" s="109"/>
      <c r="AV17" s="109"/>
      <c r="AW17" s="109">
        <v>241900</v>
      </c>
      <c r="AX17" s="109"/>
      <c r="AY17" s="109"/>
      <c r="AZ17" s="109"/>
      <c r="BA17" s="109"/>
      <c r="BB17" s="109"/>
      <c r="BC17" s="101">
        <v>47919874</v>
      </c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31"/>
      <c r="BP17" s="28"/>
      <c r="BQ17" s="5"/>
      <c r="BR17" s="7"/>
      <c r="BS17" s="8"/>
      <c r="BT17" s="9"/>
    </row>
    <row r="18" spans="1:72" ht="15" customHeight="1" x14ac:dyDescent="0.2">
      <c r="A18" s="29"/>
      <c r="B18" s="102">
        <v>3</v>
      </c>
      <c r="C18" s="102"/>
      <c r="D18" s="102"/>
      <c r="E18" s="102"/>
      <c r="F18" s="103"/>
      <c r="G18" s="103"/>
      <c r="H18" s="103"/>
      <c r="I18" s="103"/>
      <c r="J18" s="103"/>
      <c r="K18" s="103"/>
      <c r="L18" s="103"/>
      <c r="M18" s="104"/>
      <c r="N18" s="104"/>
      <c r="O18" s="104"/>
      <c r="P18" s="104"/>
      <c r="Q18" s="105"/>
      <c r="R18" s="105"/>
      <c r="S18" s="105"/>
      <c r="T18" s="105"/>
      <c r="U18" s="105"/>
      <c r="V18" s="105"/>
      <c r="W18" s="106"/>
      <c r="X18" s="106"/>
      <c r="Y18" s="106"/>
      <c r="Z18" s="106"/>
      <c r="AA18" s="106"/>
      <c r="AB18" s="106"/>
      <c r="AC18" s="39"/>
      <c r="AD18" s="41"/>
      <c r="AE18" s="41"/>
      <c r="AF18" s="41"/>
      <c r="AG18" s="41"/>
      <c r="AH18" s="41"/>
      <c r="AI18" s="41"/>
      <c r="AJ18" s="28"/>
      <c r="AK18" s="107">
        <v>3</v>
      </c>
      <c r="AL18" s="107"/>
      <c r="AM18" s="108"/>
      <c r="AN18" s="108"/>
      <c r="AO18" s="108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109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31"/>
      <c r="BP18" s="28"/>
      <c r="BQ18" s="5"/>
      <c r="BR18" s="7"/>
      <c r="BS18" s="8"/>
      <c r="BT18" s="9"/>
    </row>
    <row r="19" spans="1:72" ht="15" customHeight="1" x14ac:dyDescent="0.2">
      <c r="A19" s="29"/>
      <c r="B19" s="102">
        <v>4</v>
      </c>
      <c r="C19" s="102"/>
      <c r="D19" s="102"/>
      <c r="E19" s="102"/>
      <c r="F19" s="103"/>
      <c r="G19" s="103"/>
      <c r="H19" s="103"/>
      <c r="I19" s="103"/>
      <c r="J19" s="103"/>
      <c r="K19" s="103"/>
      <c r="L19" s="103"/>
      <c r="M19" s="104"/>
      <c r="N19" s="104"/>
      <c r="O19" s="104"/>
      <c r="P19" s="104"/>
      <c r="Q19" s="105"/>
      <c r="R19" s="105"/>
      <c r="S19" s="105"/>
      <c r="T19" s="105"/>
      <c r="U19" s="105"/>
      <c r="V19" s="105"/>
      <c r="W19" s="106"/>
      <c r="X19" s="106"/>
      <c r="Y19" s="106"/>
      <c r="Z19" s="106"/>
      <c r="AA19" s="106"/>
      <c r="AB19" s="106"/>
      <c r="AC19" s="39"/>
      <c r="AD19" s="28"/>
      <c r="AE19" s="28"/>
      <c r="AF19" s="28"/>
      <c r="AG19" s="28"/>
      <c r="AH19" s="28"/>
      <c r="AI19" s="28"/>
      <c r="AJ19" s="28"/>
      <c r="AK19" s="107">
        <v>4</v>
      </c>
      <c r="AL19" s="107"/>
      <c r="AM19" s="108"/>
      <c r="AN19" s="108"/>
      <c r="AO19" s="108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31"/>
      <c r="BP19" s="28"/>
      <c r="BQ19" s="5"/>
      <c r="BR19" s="7"/>
      <c r="BS19" s="8"/>
      <c r="BT19" s="9"/>
    </row>
    <row r="20" spans="1:72" ht="15" customHeight="1" x14ac:dyDescent="0.2">
      <c r="A20" s="29"/>
      <c r="B20" s="102">
        <v>5</v>
      </c>
      <c r="C20" s="102"/>
      <c r="D20" s="102"/>
      <c r="E20" s="102"/>
      <c r="F20" s="103"/>
      <c r="G20" s="103"/>
      <c r="H20" s="103"/>
      <c r="I20" s="103"/>
      <c r="J20" s="103"/>
      <c r="K20" s="103"/>
      <c r="L20" s="103"/>
      <c r="M20" s="104"/>
      <c r="N20" s="104"/>
      <c r="O20" s="104"/>
      <c r="P20" s="104"/>
      <c r="Q20" s="105"/>
      <c r="R20" s="105"/>
      <c r="S20" s="105"/>
      <c r="T20" s="105"/>
      <c r="U20" s="105"/>
      <c r="V20" s="105"/>
      <c r="W20" s="106"/>
      <c r="X20" s="106"/>
      <c r="Y20" s="106"/>
      <c r="Z20" s="106"/>
      <c r="AA20" s="106"/>
      <c r="AB20" s="106"/>
      <c r="AC20" s="39"/>
      <c r="AD20" s="28"/>
      <c r="AE20" s="28"/>
      <c r="AF20" s="28"/>
      <c r="AG20" s="28"/>
      <c r="AH20" s="28"/>
      <c r="AI20" s="28"/>
      <c r="AJ20" s="28"/>
      <c r="AK20" s="107">
        <v>5</v>
      </c>
      <c r="AL20" s="107"/>
      <c r="AM20" s="108"/>
      <c r="AN20" s="108"/>
      <c r="AO20" s="108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31"/>
      <c r="BP20" s="28"/>
      <c r="BQ20" s="5"/>
      <c r="BR20" s="7"/>
      <c r="BS20" s="8"/>
      <c r="BT20" s="9"/>
    </row>
    <row r="21" spans="1:72" ht="15" customHeight="1" x14ac:dyDescent="0.2">
      <c r="A21" s="29"/>
      <c r="B21" s="102">
        <v>6</v>
      </c>
      <c r="C21" s="102"/>
      <c r="D21" s="102"/>
      <c r="E21" s="102"/>
      <c r="F21" s="103"/>
      <c r="G21" s="103"/>
      <c r="H21" s="103"/>
      <c r="I21" s="103"/>
      <c r="J21" s="103"/>
      <c r="K21" s="103"/>
      <c r="L21" s="103"/>
      <c r="M21" s="104"/>
      <c r="N21" s="104"/>
      <c r="O21" s="104"/>
      <c r="P21" s="104"/>
      <c r="Q21" s="105"/>
      <c r="R21" s="105"/>
      <c r="S21" s="105"/>
      <c r="T21" s="105"/>
      <c r="U21" s="105"/>
      <c r="V21" s="105"/>
      <c r="W21" s="106"/>
      <c r="X21" s="106"/>
      <c r="Y21" s="106"/>
      <c r="Z21" s="106"/>
      <c r="AA21" s="106"/>
      <c r="AB21" s="106"/>
      <c r="AC21" s="39"/>
      <c r="AD21" s="28"/>
      <c r="AE21" s="28"/>
      <c r="AF21" s="28"/>
      <c r="AG21" s="28"/>
      <c r="AH21" s="28"/>
      <c r="AI21" s="28"/>
      <c r="AJ21" s="28"/>
      <c r="AK21" s="107">
        <v>6</v>
      </c>
      <c r="AL21" s="107"/>
      <c r="AM21" s="108"/>
      <c r="AN21" s="108"/>
      <c r="AO21" s="108"/>
      <c r="AP21" s="109"/>
      <c r="AQ21" s="109"/>
      <c r="AR21" s="109"/>
      <c r="AS21" s="109"/>
      <c r="AT21" s="109"/>
      <c r="AU21" s="109"/>
      <c r="AV21" s="109"/>
      <c r="AW21" s="109"/>
      <c r="AX21" s="109"/>
      <c r="AY21" s="109"/>
      <c r="AZ21" s="109"/>
      <c r="BA21" s="109"/>
      <c r="BB21" s="109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  <c r="BO21" s="31"/>
      <c r="BP21" s="28"/>
      <c r="BQ21" s="5"/>
      <c r="BR21" s="7"/>
      <c r="BS21" s="8"/>
      <c r="BT21" s="9"/>
    </row>
    <row r="22" spans="1:72" ht="15" customHeight="1" x14ac:dyDescent="0.2">
      <c r="A22" s="29"/>
      <c r="B22" s="102">
        <v>7</v>
      </c>
      <c r="C22" s="102"/>
      <c r="D22" s="102"/>
      <c r="E22" s="102"/>
      <c r="F22" s="103"/>
      <c r="G22" s="103"/>
      <c r="H22" s="103"/>
      <c r="I22" s="103"/>
      <c r="J22" s="103"/>
      <c r="K22" s="103"/>
      <c r="L22" s="103"/>
      <c r="M22" s="104"/>
      <c r="N22" s="104"/>
      <c r="O22" s="104"/>
      <c r="P22" s="104"/>
      <c r="Q22" s="105"/>
      <c r="R22" s="105"/>
      <c r="S22" s="105"/>
      <c r="T22" s="105"/>
      <c r="U22" s="105"/>
      <c r="V22" s="105"/>
      <c r="W22" s="106"/>
      <c r="X22" s="106"/>
      <c r="Y22" s="106"/>
      <c r="Z22" s="106"/>
      <c r="AA22" s="106"/>
      <c r="AB22" s="106"/>
      <c r="AC22" s="39"/>
      <c r="AD22" s="40"/>
      <c r="AE22" s="40"/>
      <c r="AF22" s="40"/>
      <c r="AG22" s="40"/>
      <c r="AH22" s="40"/>
      <c r="AI22" s="40"/>
      <c r="AJ22" s="28"/>
      <c r="AK22" s="107">
        <v>7</v>
      </c>
      <c r="AL22" s="107"/>
      <c r="AM22" s="108"/>
      <c r="AN22" s="108"/>
      <c r="AO22" s="108"/>
      <c r="AP22" s="109"/>
      <c r="AQ22" s="109"/>
      <c r="AR22" s="109"/>
      <c r="AS22" s="109"/>
      <c r="AT22" s="109"/>
      <c r="AU22" s="109"/>
      <c r="AV22" s="109"/>
      <c r="AW22" s="109"/>
      <c r="AX22" s="109"/>
      <c r="AY22" s="109"/>
      <c r="AZ22" s="109"/>
      <c r="BA22" s="109"/>
      <c r="BB22" s="109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31"/>
      <c r="BP22" s="28"/>
      <c r="BQ22" s="5"/>
      <c r="BR22" s="7"/>
      <c r="BS22" s="8"/>
      <c r="BT22" s="9"/>
    </row>
    <row r="23" spans="1:72" ht="15" customHeight="1" x14ac:dyDescent="0.2">
      <c r="A23" s="29"/>
      <c r="B23" s="102">
        <v>8</v>
      </c>
      <c r="C23" s="102"/>
      <c r="D23" s="102"/>
      <c r="E23" s="102"/>
      <c r="F23" s="103"/>
      <c r="G23" s="103"/>
      <c r="H23" s="103"/>
      <c r="I23" s="103"/>
      <c r="J23" s="103"/>
      <c r="K23" s="103"/>
      <c r="L23" s="103"/>
      <c r="M23" s="104"/>
      <c r="N23" s="104"/>
      <c r="O23" s="104"/>
      <c r="P23" s="104"/>
      <c r="Q23" s="105"/>
      <c r="R23" s="105"/>
      <c r="S23" s="105"/>
      <c r="T23" s="105"/>
      <c r="U23" s="105"/>
      <c r="V23" s="105"/>
      <c r="W23" s="106"/>
      <c r="X23" s="106"/>
      <c r="Y23" s="106"/>
      <c r="Z23" s="106"/>
      <c r="AA23" s="106"/>
      <c r="AB23" s="106"/>
      <c r="AC23" s="39"/>
      <c r="AD23" s="41"/>
      <c r="AE23" s="41"/>
      <c r="AF23" s="41"/>
      <c r="AG23" s="41"/>
      <c r="AH23" s="41"/>
      <c r="AI23" s="41"/>
      <c r="AJ23" s="28"/>
      <c r="AK23" s="107">
        <v>8</v>
      </c>
      <c r="AL23" s="107"/>
      <c r="AM23" s="108"/>
      <c r="AN23" s="108"/>
      <c r="AO23" s="108"/>
      <c r="AP23" s="109"/>
      <c r="AQ23" s="109"/>
      <c r="AR23" s="109"/>
      <c r="AS23" s="109"/>
      <c r="AT23" s="109"/>
      <c r="AU23" s="109"/>
      <c r="AV23" s="109"/>
      <c r="AW23" s="109"/>
      <c r="AX23" s="109"/>
      <c r="AY23" s="109"/>
      <c r="AZ23" s="109"/>
      <c r="BA23" s="109"/>
      <c r="BB23" s="109"/>
      <c r="BC23" s="101"/>
      <c r="BD23" s="101"/>
      <c r="BE23" s="101"/>
      <c r="BF23" s="101"/>
      <c r="BG23" s="101"/>
      <c r="BH23" s="101"/>
      <c r="BI23" s="101"/>
      <c r="BJ23" s="101"/>
      <c r="BK23" s="101"/>
      <c r="BL23" s="101"/>
      <c r="BM23" s="101"/>
      <c r="BN23" s="101"/>
      <c r="BO23" s="31"/>
      <c r="BP23" s="28"/>
      <c r="BQ23" s="5"/>
      <c r="BR23" s="7"/>
      <c r="BS23" s="8"/>
      <c r="BT23" s="9"/>
    </row>
    <row r="24" spans="1:72" ht="15" customHeight="1" x14ac:dyDescent="0.2">
      <c r="A24" s="29"/>
      <c r="B24" s="102">
        <v>9</v>
      </c>
      <c r="C24" s="102"/>
      <c r="D24" s="102"/>
      <c r="E24" s="102"/>
      <c r="F24" s="103"/>
      <c r="G24" s="103"/>
      <c r="H24" s="103"/>
      <c r="I24" s="103"/>
      <c r="J24" s="103"/>
      <c r="K24" s="103"/>
      <c r="L24" s="103"/>
      <c r="M24" s="104"/>
      <c r="N24" s="104"/>
      <c r="O24" s="104"/>
      <c r="P24" s="104"/>
      <c r="Q24" s="105"/>
      <c r="R24" s="105"/>
      <c r="S24" s="105"/>
      <c r="T24" s="105"/>
      <c r="U24" s="105"/>
      <c r="V24" s="105"/>
      <c r="W24" s="106"/>
      <c r="X24" s="106"/>
      <c r="Y24" s="106"/>
      <c r="Z24" s="106"/>
      <c r="AA24" s="106"/>
      <c r="AB24" s="106"/>
      <c r="AC24" s="39"/>
      <c r="AD24" s="28"/>
      <c r="AE24" s="28"/>
      <c r="AF24" s="28"/>
      <c r="AG24" s="28"/>
      <c r="AH24" s="28"/>
      <c r="AI24" s="28"/>
      <c r="AJ24" s="28"/>
      <c r="AK24" s="107">
        <v>9</v>
      </c>
      <c r="AL24" s="107"/>
      <c r="AM24" s="108"/>
      <c r="AN24" s="108"/>
      <c r="AO24" s="108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31"/>
      <c r="BP24" s="28"/>
      <c r="BQ24" s="5"/>
      <c r="BR24" s="7"/>
      <c r="BS24" s="8"/>
      <c r="BT24" s="9"/>
    </row>
    <row r="25" spans="1:72" ht="15" customHeight="1" x14ac:dyDescent="0.2">
      <c r="A25" s="29"/>
      <c r="B25" s="102">
        <v>10</v>
      </c>
      <c r="C25" s="102"/>
      <c r="D25" s="102"/>
      <c r="E25" s="102"/>
      <c r="F25" s="103"/>
      <c r="G25" s="103"/>
      <c r="H25" s="103"/>
      <c r="I25" s="103"/>
      <c r="J25" s="103"/>
      <c r="K25" s="103"/>
      <c r="L25" s="103"/>
      <c r="M25" s="104"/>
      <c r="N25" s="104"/>
      <c r="O25" s="104"/>
      <c r="P25" s="104"/>
      <c r="Q25" s="105"/>
      <c r="R25" s="105"/>
      <c r="S25" s="105"/>
      <c r="T25" s="105"/>
      <c r="U25" s="105"/>
      <c r="V25" s="105"/>
      <c r="W25" s="106"/>
      <c r="X25" s="106"/>
      <c r="Y25" s="106"/>
      <c r="Z25" s="106"/>
      <c r="AA25" s="106"/>
      <c r="AB25" s="106"/>
      <c r="AC25" s="39"/>
      <c r="AD25" s="28"/>
      <c r="AE25" s="28"/>
      <c r="AF25" s="28"/>
      <c r="AG25" s="28"/>
      <c r="AH25" s="28"/>
      <c r="AI25" s="28"/>
      <c r="AJ25" s="28"/>
      <c r="AK25" s="107">
        <v>10</v>
      </c>
      <c r="AL25" s="107"/>
      <c r="AM25" s="108"/>
      <c r="AN25" s="108"/>
      <c r="AO25" s="108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1"/>
      <c r="BD25" s="101"/>
      <c r="BE25" s="101"/>
      <c r="BF25" s="101"/>
      <c r="BG25" s="101"/>
      <c r="BH25" s="101"/>
      <c r="BI25" s="101"/>
      <c r="BJ25" s="101"/>
      <c r="BK25" s="101"/>
      <c r="BL25" s="101"/>
      <c r="BM25" s="101"/>
      <c r="BN25" s="101"/>
      <c r="BO25" s="31"/>
      <c r="BP25" s="28"/>
      <c r="BQ25" s="5"/>
      <c r="BR25" s="7"/>
      <c r="BS25" s="8"/>
      <c r="BT25" s="9"/>
    </row>
    <row r="26" spans="1:72" ht="15" customHeight="1" x14ac:dyDescent="0.2">
      <c r="A26" s="29"/>
      <c r="B26" s="102">
        <v>11</v>
      </c>
      <c r="C26" s="102"/>
      <c r="D26" s="102"/>
      <c r="E26" s="102"/>
      <c r="F26" s="103"/>
      <c r="G26" s="103"/>
      <c r="H26" s="103"/>
      <c r="I26" s="103"/>
      <c r="J26" s="103"/>
      <c r="K26" s="103"/>
      <c r="L26" s="103"/>
      <c r="M26" s="104"/>
      <c r="N26" s="104"/>
      <c r="O26" s="104"/>
      <c r="P26" s="104"/>
      <c r="Q26" s="105"/>
      <c r="R26" s="105"/>
      <c r="S26" s="105"/>
      <c r="T26" s="105"/>
      <c r="U26" s="105"/>
      <c r="V26" s="105"/>
      <c r="W26" s="106"/>
      <c r="X26" s="106"/>
      <c r="Y26" s="106"/>
      <c r="Z26" s="106"/>
      <c r="AA26" s="106"/>
      <c r="AB26" s="106"/>
      <c r="AC26" s="39"/>
      <c r="AD26" s="40"/>
      <c r="AE26" s="40"/>
      <c r="AF26" s="40"/>
      <c r="AG26" s="40"/>
      <c r="AH26" s="40"/>
      <c r="AI26" s="40"/>
      <c r="AJ26" s="28"/>
      <c r="AK26" s="107">
        <v>11</v>
      </c>
      <c r="AL26" s="107"/>
      <c r="AM26" s="108"/>
      <c r="AN26" s="108"/>
      <c r="AO26" s="108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1"/>
      <c r="BD26" s="101"/>
      <c r="BE26" s="101"/>
      <c r="BF26" s="101"/>
      <c r="BG26" s="101"/>
      <c r="BH26" s="101"/>
      <c r="BI26" s="101"/>
      <c r="BJ26" s="101"/>
      <c r="BK26" s="101"/>
      <c r="BL26" s="101"/>
      <c r="BM26" s="101"/>
      <c r="BN26" s="101"/>
      <c r="BO26" s="31"/>
      <c r="BP26" s="28"/>
      <c r="BQ26" s="5"/>
      <c r="BR26" s="7"/>
      <c r="BS26" s="8"/>
      <c r="BT26" s="9"/>
    </row>
    <row r="27" spans="1:72" ht="15" customHeight="1" x14ac:dyDescent="0.2">
      <c r="A27" s="29"/>
      <c r="B27" s="102">
        <v>12</v>
      </c>
      <c r="C27" s="102"/>
      <c r="D27" s="102"/>
      <c r="E27" s="102"/>
      <c r="F27" s="103"/>
      <c r="G27" s="103"/>
      <c r="H27" s="103"/>
      <c r="I27" s="103"/>
      <c r="J27" s="103"/>
      <c r="K27" s="103"/>
      <c r="L27" s="103"/>
      <c r="M27" s="104"/>
      <c r="N27" s="104"/>
      <c r="O27" s="104"/>
      <c r="P27" s="104"/>
      <c r="Q27" s="105"/>
      <c r="R27" s="105"/>
      <c r="S27" s="105"/>
      <c r="T27" s="105"/>
      <c r="U27" s="105"/>
      <c r="V27" s="105"/>
      <c r="W27" s="106"/>
      <c r="X27" s="106"/>
      <c r="Y27" s="106"/>
      <c r="Z27" s="106"/>
      <c r="AA27" s="106"/>
      <c r="AB27" s="106"/>
      <c r="AC27" s="39"/>
      <c r="AD27" s="41"/>
      <c r="AE27" s="41"/>
      <c r="AF27" s="41"/>
      <c r="AG27" s="41"/>
      <c r="AH27" s="41"/>
      <c r="AI27" s="41"/>
      <c r="AJ27" s="28"/>
      <c r="AK27" s="107">
        <v>12</v>
      </c>
      <c r="AL27" s="107"/>
      <c r="AM27" s="108"/>
      <c r="AN27" s="108"/>
      <c r="AO27" s="108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1"/>
      <c r="BD27" s="101"/>
      <c r="BE27" s="101"/>
      <c r="BF27" s="101"/>
      <c r="BG27" s="101"/>
      <c r="BH27" s="101"/>
      <c r="BI27" s="101"/>
      <c r="BJ27" s="101"/>
      <c r="BK27" s="101"/>
      <c r="BL27" s="101"/>
      <c r="BM27" s="101"/>
      <c r="BN27" s="101"/>
      <c r="BO27" s="31"/>
      <c r="BP27" s="28"/>
      <c r="BQ27" s="5"/>
      <c r="BR27" s="7"/>
      <c r="BS27" s="8"/>
      <c r="BT27" s="9"/>
    </row>
    <row r="28" spans="1:72" ht="15" customHeight="1" x14ac:dyDescent="0.2">
      <c r="A28" s="29"/>
      <c r="B28" s="102">
        <v>13</v>
      </c>
      <c r="C28" s="102"/>
      <c r="D28" s="102"/>
      <c r="E28" s="102"/>
      <c r="F28" s="103"/>
      <c r="G28" s="103"/>
      <c r="H28" s="103"/>
      <c r="I28" s="103"/>
      <c r="J28" s="103"/>
      <c r="K28" s="103"/>
      <c r="L28" s="103"/>
      <c r="M28" s="104"/>
      <c r="N28" s="104"/>
      <c r="O28" s="104"/>
      <c r="P28" s="104"/>
      <c r="Q28" s="105"/>
      <c r="R28" s="105"/>
      <c r="S28" s="105"/>
      <c r="T28" s="105"/>
      <c r="U28" s="105"/>
      <c r="V28" s="105"/>
      <c r="W28" s="106"/>
      <c r="X28" s="106"/>
      <c r="Y28" s="106"/>
      <c r="Z28" s="106"/>
      <c r="AA28" s="106"/>
      <c r="AB28" s="106"/>
      <c r="AC28" s="39"/>
      <c r="AD28" s="28"/>
      <c r="AE28" s="28"/>
      <c r="AF28" s="28"/>
      <c r="AG28" s="28"/>
      <c r="AH28" s="28"/>
      <c r="AI28" s="28"/>
      <c r="AJ28" s="28"/>
      <c r="AK28" s="107">
        <v>13</v>
      </c>
      <c r="AL28" s="107"/>
      <c r="AM28" s="108"/>
      <c r="AN28" s="108"/>
      <c r="AO28" s="108"/>
      <c r="AP28" s="109"/>
      <c r="AQ28" s="109"/>
      <c r="AR28" s="109"/>
      <c r="AS28" s="109"/>
      <c r="AT28" s="109"/>
      <c r="AU28" s="109"/>
      <c r="AV28" s="109"/>
      <c r="AW28" s="110"/>
      <c r="AX28" s="110"/>
      <c r="AY28" s="110"/>
      <c r="AZ28" s="110"/>
      <c r="BA28" s="110"/>
      <c r="BB28" s="110"/>
      <c r="BC28" s="101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01"/>
      <c r="BO28" s="31"/>
      <c r="BP28" s="28"/>
      <c r="BQ28" s="5"/>
      <c r="BR28" s="7"/>
      <c r="BS28" s="8"/>
      <c r="BT28" s="9"/>
    </row>
    <row r="29" spans="1:72" ht="15" customHeight="1" x14ac:dyDescent="0.2">
      <c r="A29" s="29"/>
      <c r="B29" s="102">
        <v>14</v>
      </c>
      <c r="C29" s="102"/>
      <c r="D29" s="102"/>
      <c r="E29" s="102"/>
      <c r="F29" s="103"/>
      <c r="G29" s="103"/>
      <c r="H29" s="103"/>
      <c r="I29" s="103"/>
      <c r="J29" s="103"/>
      <c r="K29" s="103"/>
      <c r="L29" s="103"/>
      <c r="M29" s="104"/>
      <c r="N29" s="104"/>
      <c r="O29" s="104"/>
      <c r="P29" s="104"/>
      <c r="Q29" s="105"/>
      <c r="R29" s="105"/>
      <c r="S29" s="105"/>
      <c r="T29" s="105"/>
      <c r="U29" s="105"/>
      <c r="V29" s="105"/>
      <c r="W29" s="106"/>
      <c r="X29" s="106"/>
      <c r="Y29" s="106"/>
      <c r="Z29" s="106"/>
      <c r="AA29" s="106"/>
      <c r="AB29" s="106"/>
      <c r="AC29" s="39"/>
      <c r="AD29" s="28"/>
      <c r="AE29" s="28"/>
      <c r="AF29" s="28"/>
      <c r="AG29" s="28"/>
      <c r="AH29" s="28"/>
      <c r="AI29" s="28"/>
      <c r="AJ29" s="28"/>
      <c r="AK29" s="107">
        <v>14</v>
      </c>
      <c r="AL29" s="107"/>
      <c r="AM29" s="108"/>
      <c r="AN29" s="108"/>
      <c r="AO29" s="108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1"/>
      <c r="BD29" s="101"/>
      <c r="BE29" s="101"/>
      <c r="BF29" s="101"/>
      <c r="BG29" s="101"/>
      <c r="BH29" s="101"/>
      <c r="BI29" s="101"/>
      <c r="BJ29" s="101"/>
      <c r="BK29" s="101"/>
      <c r="BL29" s="101"/>
      <c r="BM29" s="101"/>
      <c r="BN29" s="101"/>
      <c r="BO29" s="31"/>
      <c r="BP29" s="28"/>
      <c r="BQ29" s="5"/>
      <c r="BR29" s="7"/>
      <c r="BS29" s="8"/>
      <c r="BT29" s="9"/>
    </row>
    <row r="30" spans="1:72" ht="15" customHeight="1" x14ac:dyDescent="0.2">
      <c r="A30" s="29"/>
      <c r="B30" s="102">
        <v>15</v>
      </c>
      <c r="C30" s="102"/>
      <c r="D30" s="102"/>
      <c r="E30" s="102"/>
      <c r="F30" s="103"/>
      <c r="G30" s="103"/>
      <c r="H30" s="103"/>
      <c r="I30" s="103"/>
      <c r="J30" s="103"/>
      <c r="K30" s="103"/>
      <c r="L30" s="103"/>
      <c r="M30" s="104"/>
      <c r="N30" s="104"/>
      <c r="O30" s="104"/>
      <c r="P30" s="104"/>
      <c r="Q30" s="105"/>
      <c r="R30" s="105"/>
      <c r="S30" s="105"/>
      <c r="T30" s="105"/>
      <c r="U30" s="105"/>
      <c r="V30" s="105"/>
      <c r="W30" s="106"/>
      <c r="X30" s="106"/>
      <c r="Y30" s="106"/>
      <c r="Z30" s="106"/>
      <c r="AA30" s="106"/>
      <c r="AB30" s="106"/>
      <c r="AC30" s="39"/>
      <c r="AD30" s="28"/>
      <c r="AE30" s="28"/>
      <c r="AF30" s="28"/>
      <c r="AG30" s="28"/>
      <c r="AH30" s="28"/>
      <c r="AI30" s="28"/>
      <c r="AJ30" s="28"/>
      <c r="AK30" s="107">
        <v>15</v>
      </c>
      <c r="AL30" s="107"/>
      <c r="AM30" s="108"/>
      <c r="AN30" s="108"/>
      <c r="AO30" s="108"/>
      <c r="AP30" s="109"/>
      <c r="AQ30" s="109"/>
      <c r="AR30" s="109"/>
      <c r="AS30" s="109"/>
      <c r="AT30" s="109"/>
      <c r="AU30" s="109"/>
      <c r="AV30" s="109"/>
      <c r="AW30" s="109"/>
      <c r="AX30" s="109"/>
      <c r="AY30" s="109"/>
      <c r="AZ30" s="109"/>
      <c r="BA30" s="109"/>
      <c r="BB30" s="109"/>
      <c r="BC30" s="101"/>
      <c r="BD30" s="101"/>
      <c r="BE30" s="101"/>
      <c r="BF30" s="101"/>
      <c r="BG30" s="101"/>
      <c r="BH30" s="101"/>
      <c r="BI30" s="101"/>
      <c r="BJ30" s="101"/>
      <c r="BK30" s="101"/>
      <c r="BL30" s="101"/>
      <c r="BM30" s="101"/>
      <c r="BN30" s="101"/>
      <c r="BO30" s="31"/>
      <c r="BP30" s="28"/>
      <c r="BQ30" s="5"/>
      <c r="BR30" s="7"/>
      <c r="BS30" s="8"/>
      <c r="BT30" s="9"/>
    </row>
    <row r="31" spans="1:72" ht="15" customHeight="1" x14ac:dyDescent="0.2">
      <c r="A31" s="29"/>
      <c r="B31" s="102">
        <v>16</v>
      </c>
      <c r="C31" s="102"/>
      <c r="D31" s="102"/>
      <c r="E31" s="102"/>
      <c r="F31" s="103"/>
      <c r="G31" s="103"/>
      <c r="H31" s="103"/>
      <c r="I31" s="103"/>
      <c r="J31" s="103"/>
      <c r="K31" s="103"/>
      <c r="L31" s="103"/>
      <c r="M31" s="104"/>
      <c r="N31" s="104"/>
      <c r="O31" s="104"/>
      <c r="P31" s="104"/>
      <c r="Q31" s="105"/>
      <c r="R31" s="105"/>
      <c r="S31" s="105"/>
      <c r="T31" s="105"/>
      <c r="U31" s="105"/>
      <c r="V31" s="105"/>
      <c r="W31" s="106"/>
      <c r="X31" s="106"/>
      <c r="Y31" s="106"/>
      <c r="Z31" s="106"/>
      <c r="AA31" s="106"/>
      <c r="AB31" s="106"/>
      <c r="AC31" s="39"/>
      <c r="AD31" s="40"/>
      <c r="AE31" s="40"/>
      <c r="AF31" s="40"/>
      <c r="AG31" s="40"/>
      <c r="AH31" s="40"/>
      <c r="AI31" s="40"/>
      <c r="AJ31" s="28"/>
      <c r="AK31" s="107">
        <v>16</v>
      </c>
      <c r="AL31" s="107"/>
      <c r="AM31" s="108"/>
      <c r="AN31" s="108"/>
      <c r="AO31" s="108"/>
      <c r="AP31" s="109"/>
      <c r="AQ31" s="109"/>
      <c r="AR31" s="109"/>
      <c r="AS31" s="109"/>
      <c r="AT31" s="109"/>
      <c r="AU31" s="109"/>
      <c r="AV31" s="109"/>
      <c r="AW31" s="109"/>
      <c r="AX31" s="109"/>
      <c r="AY31" s="109"/>
      <c r="AZ31" s="109"/>
      <c r="BA31" s="109"/>
      <c r="BB31" s="109"/>
      <c r="BC31" s="101"/>
      <c r="BD31" s="101"/>
      <c r="BE31" s="101"/>
      <c r="BF31" s="101"/>
      <c r="BG31" s="101"/>
      <c r="BH31" s="101"/>
      <c r="BI31" s="101"/>
      <c r="BJ31" s="101"/>
      <c r="BK31" s="101"/>
      <c r="BL31" s="101"/>
      <c r="BM31" s="101"/>
      <c r="BN31" s="101"/>
      <c r="BO31" s="31"/>
      <c r="BP31" s="28"/>
      <c r="BQ31" s="5"/>
      <c r="BR31" s="7"/>
      <c r="BS31" s="8"/>
      <c r="BT31" s="9"/>
    </row>
    <row r="32" spans="1:72" ht="15" customHeight="1" x14ac:dyDescent="0.2">
      <c r="A32" s="29"/>
      <c r="B32" s="102">
        <v>17</v>
      </c>
      <c r="C32" s="102"/>
      <c r="D32" s="102"/>
      <c r="E32" s="102"/>
      <c r="F32" s="103"/>
      <c r="G32" s="103"/>
      <c r="H32" s="103"/>
      <c r="I32" s="103"/>
      <c r="J32" s="103"/>
      <c r="K32" s="103"/>
      <c r="L32" s="103"/>
      <c r="M32" s="104"/>
      <c r="N32" s="104"/>
      <c r="O32" s="104"/>
      <c r="P32" s="104"/>
      <c r="Q32" s="105"/>
      <c r="R32" s="105"/>
      <c r="S32" s="105"/>
      <c r="T32" s="105"/>
      <c r="U32" s="105"/>
      <c r="V32" s="105"/>
      <c r="W32" s="106"/>
      <c r="X32" s="106"/>
      <c r="Y32" s="106"/>
      <c r="Z32" s="106"/>
      <c r="AA32" s="106"/>
      <c r="AB32" s="106"/>
      <c r="AC32" s="39"/>
      <c r="AD32" s="41"/>
      <c r="AE32" s="41"/>
      <c r="AF32" s="41"/>
      <c r="AG32" s="41"/>
      <c r="AH32" s="41"/>
      <c r="AI32" s="41"/>
      <c r="AJ32" s="28"/>
      <c r="AK32" s="107">
        <v>17</v>
      </c>
      <c r="AL32" s="107"/>
      <c r="AM32" s="108"/>
      <c r="AN32" s="108"/>
      <c r="AO32" s="108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1"/>
      <c r="BD32" s="101"/>
      <c r="BE32" s="101"/>
      <c r="BF32" s="101"/>
      <c r="BG32" s="101"/>
      <c r="BH32" s="101"/>
      <c r="BI32" s="101"/>
      <c r="BJ32" s="101"/>
      <c r="BK32" s="101"/>
      <c r="BL32" s="101"/>
      <c r="BM32" s="101"/>
      <c r="BN32" s="101"/>
      <c r="BO32" s="31"/>
      <c r="BP32" s="28"/>
      <c r="BQ32" s="5"/>
      <c r="BR32" s="7"/>
      <c r="BS32" s="8"/>
      <c r="BT32" s="9"/>
    </row>
    <row r="33" spans="1:72" ht="15" customHeight="1" x14ac:dyDescent="0.2">
      <c r="A33" s="29"/>
      <c r="B33" s="102">
        <v>18</v>
      </c>
      <c r="C33" s="102"/>
      <c r="D33" s="102"/>
      <c r="E33" s="102"/>
      <c r="F33" s="103"/>
      <c r="G33" s="103"/>
      <c r="H33" s="103"/>
      <c r="I33" s="103"/>
      <c r="J33" s="103"/>
      <c r="K33" s="103"/>
      <c r="L33" s="103"/>
      <c r="M33" s="104"/>
      <c r="N33" s="104"/>
      <c r="O33" s="104"/>
      <c r="P33" s="104"/>
      <c r="Q33" s="105"/>
      <c r="R33" s="105"/>
      <c r="S33" s="105"/>
      <c r="T33" s="105"/>
      <c r="U33" s="105"/>
      <c r="V33" s="105"/>
      <c r="W33" s="106"/>
      <c r="X33" s="106"/>
      <c r="Y33" s="106"/>
      <c r="Z33" s="106"/>
      <c r="AA33" s="106"/>
      <c r="AB33" s="106"/>
      <c r="AC33" s="39"/>
      <c r="AD33" s="28"/>
      <c r="AE33" s="28"/>
      <c r="AF33" s="28"/>
      <c r="AG33" s="28"/>
      <c r="AH33" s="28"/>
      <c r="AI33" s="28"/>
      <c r="AJ33" s="28"/>
      <c r="AK33" s="107">
        <v>18</v>
      </c>
      <c r="AL33" s="107"/>
      <c r="AM33" s="108"/>
      <c r="AN33" s="108"/>
      <c r="AO33" s="108"/>
      <c r="AP33" s="109"/>
      <c r="AQ33" s="109"/>
      <c r="AR33" s="109"/>
      <c r="AS33" s="109"/>
      <c r="AT33" s="109"/>
      <c r="AU33" s="109"/>
      <c r="AV33" s="109"/>
      <c r="AW33" s="109"/>
      <c r="AX33" s="109"/>
      <c r="AY33" s="109"/>
      <c r="AZ33" s="109"/>
      <c r="BA33" s="109"/>
      <c r="BB33" s="109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  <c r="BO33" s="31"/>
      <c r="BP33" s="28"/>
      <c r="BQ33" s="5"/>
      <c r="BR33" s="7"/>
      <c r="BS33" s="8"/>
      <c r="BT33" s="9"/>
    </row>
    <row r="34" spans="1:72" ht="15" customHeight="1" x14ac:dyDescent="0.2">
      <c r="A34" s="29"/>
      <c r="B34" s="102">
        <v>19</v>
      </c>
      <c r="C34" s="102"/>
      <c r="D34" s="102"/>
      <c r="E34" s="102"/>
      <c r="F34" s="103"/>
      <c r="G34" s="103"/>
      <c r="H34" s="103"/>
      <c r="I34" s="103"/>
      <c r="J34" s="103"/>
      <c r="K34" s="103"/>
      <c r="L34" s="103"/>
      <c r="M34" s="104"/>
      <c r="N34" s="104"/>
      <c r="O34" s="104"/>
      <c r="P34" s="104"/>
      <c r="Q34" s="105"/>
      <c r="R34" s="105"/>
      <c r="S34" s="105"/>
      <c r="T34" s="105"/>
      <c r="U34" s="105"/>
      <c r="V34" s="105"/>
      <c r="W34" s="106"/>
      <c r="X34" s="106"/>
      <c r="Y34" s="106"/>
      <c r="Z34" s="106"/>
      <c r="AA34" s="106"/>
      <c r="AB34" s="106"/>
      <c r="AC34" s="39"/>
      <c r="AD34" s="28"/>
      <c r="AE34" s="28"/>
      <c r="AF34" s="28"/>
      <c r="AG34" s="28"/>
      <c r="AH34" s="28"/>
      <c r="AI34" s="28"/>
      <c r="AJ34" s="28"/>
      <c r="AK34" s="107">
        <v>19</v>
      </c>
      <c r="AL34" s="107"/>
      <c r="AM34" s="108"/>
      <c r="AN34" s="108"/>
      <c r="AO34" s="108"/>
      <c r="AP34" s="109"/>
      <c r="AQ34" s="109"/>
      <c r="AR34" s="109"/>
      <c r="AS34" s="109"/>
      <c r="AT34" s="109"/>
      <c r="AU34" s="109"/>
      <c r="AV34" s="109"/>
      <c r="AW34" s="109"/>
      <c r="AX34" s="109"/>
      <c r="AY34" s="109"/>
      <c r="AZ34" s="109"/>
      <c r="BA34" s="109"/>
      <c r="BB34" s="109"/>
      <c r="BC34" s="101"/>
      <c r="BD34" s="101"/>
      <c r="BE34" s="101"/>
      <c r="BF34" s="101"/>
      <c r="BG34" s="101"/>
      <c r="BH34" s="101"/>
      <c r="BI34" s="101"/>
      <c r="BJ34" s="101"/>
      <c r="BK34" s="101"/>
      <c r="BL34" s="101"/>
      <c r="BM34" s="101"/>
      <c r="BN34" s="101"/>
      <c r="BO34" s="31"/>
      <c r="BP34" s="28"/>
      <c r="BQ34" s="5"/>
      <c r="BR34" s="7"/>
      <c r="BS34" s="8"/>
      <c r="BT34" s="9"/>
    </row>
    <row r="35" spans="1:72" ht="15" customHeight="1" x14ac:dyDescent="0.2">
      <c r="A35" s="29"/>
      <c r="B35" s="102">
        <v>20</v>
      </c>
      <c r="C35" s="102"/>
      <c r="D35" s="102"/>
      <c r="E35" s="102"/>
      <c r="F35" s="103"/>
      <c r="G35" s="103"/>
      <c r="H35" s="103"/>
      <c r="I35" s="103"/>
      <c r="J35" s="103"/>
      <c r="K35" s="103"/>
      <c r="L35" s="103"/>
      <c r="M35" s="104"/>
      <c r="N35" s="104"/>
      <c r="O35" s="104"/>
      <c r="P35" s="104"/>
      <c r="Q35" s="105"/>
      <c r="R35" s="105"/>
      <c r="S35" s="105"/>
      <c r="T35" s="105"/>
      <c r="U35" s="105"/>
      <c r="V35" s="105"/>
      <c r="W35" s="106"/>
      <c r="X35" s="106"/>
      <c r="Y35" s="106"/>
      <c r="Z35" s="106"/>
      <c r="AA35" s="106"/>
      <c r="AB35" s="106"/>
      <c r="AC35" s="39"/>
      <c r="AD35" s="28"/>
      <c r="AE35" s="28"/>
      <c r="AF35" s="28"/>
      <c r="AG35" s="28"/>
      <c r="AH35" s="28"/>
      <c r="AI35" s="28"/>
      <c r="AJ35" s="28"/>
      <c r="AK35" s="107">
        <v>20</v>
      </c>
      <c r="AL35" s="107"/>
      <c r="AM35" s="108"/>
      <c r="AN35" s="108"/>
      <c r="AO35" s="108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1"/>
      <c r="BD35" s="101"/>
      <c r="BE35" s="101"/>
      <c r="BF35" s="101"/>
      <c r="BG35" s="101"/>
      <c r="BH35" s="101"/>
      <c r="BI35" s="101"/>
      <c r="BJ35" s="101"/>
      <c r="BK35" s="101"/>
      <c r="BL35" s="101"/>
      <c r="BM35" s="101"/>
      <c r="BN35" s="101"/>
      <c r="BO35" s="31"/>
      <c r="BP35" s="28"/>
      <c r="BQ35" s="5"/>
      <c r="BR35" s="7"/>
      <c r="BS35" s="8"/>
      <c r="BT35" s="9"/>
    </row>
    <row r="36" spans="1:72" ht="15" customHeight="1" x14ac:dyDescent="0.2">
      <c r="A36" s="29"/>
      <c r="B36" s="102">
        <v>21</v>
      </c>
      <c r="C36" s="102"/>
      <c r="D36" s="102"/>
      <c r="E36" s="102"/>
      <c r="F36" s="103"/>
      <c r="G36" s="103"/>
      <c r="H36" s="103"/>
      <c r="I36" s="103"/>
      <c r="J36" s="103"/>
      <c r="K36" s="103"/>
      <c r="L36" s="103"/>
      <c r="M36" s="104"/>
      <c r="N36" s="104"/>
      <c r="O36" s="104"/>
      <c r="P36" s="104"/>
      <c r="Q36" s="105"/>
      <c r="R36" s="105"/>
      <c r="S36" s="105"/>
      <c r="T36" s="105"/>
      <c r="U36" s="105"/>
      <c r="V36" s="105"/>
      <c r="W36" s="106"/>
      <c r="X36" s="106"/>
      <c r="Y36" s="106"/>
      <c r="Z36" s="106"/>
      <c r="AA36" s="106"/>
      <c r="AB36" s="106"/>
      <c r="AC36" s="39"/>
      <c r="AD36" s="42"/>
      <c r="AE36" s="42"/>
      <c r="AF36" s="42"/>
      <c r="AG36" s="42"/>
      <c r="AH36" s="42"/>
      <c r="AI36" s="42"/>
      <c r="AJ36" s="28"/>
      <c r="AK36" s="107">
        <v>21</v>
      </c>
      <c r="AL36" s="107"/>
      <c r="AM36" s="108"/>
      <c r="AN36" s="108"/>
      <c r="AO36" s="108"/>
      <c r="AP36" s="109"/>
      <c r="AQ36" s="109"/>
      <c r="AR36" s="109"/>
      <c r="AS36" s="109"/>
      <c r="AT36" s="109"/>
      <c r="AU36" s="109"/>
      <c r="AV36" s="109"/>
      <c r="AW36" s="109"/>
      <c r="AX36" s="109"/>
      <c r="AY36" s="109"/>
      <c r="AZ36" s="109"/>
      <c r="BA36" s="109"/>
      <c r="BB36" s="109"/>
      <c r="BC36" s="101"/>
      <c r="BD36" s="101"/>
      <c r="BE36" s="101"/>
      <c r="BF36" s="101"/>
      <c r="BG36" s="101"/>
      <c r="BH36" s="101"/>
      <c r="BI36" s="101"/>
      <c r="BJ36" s="101"/>
      <c r="BK36" s="101"/>
      <c r="BL36" s="101"/>
      <c r="BM36" s="101"/>
      <c r="BN36" s="101"/>
      <c r="BO36" s="31"/>
      <c r="BP36" s="28"/>
      <c r="BQ36" s="5"/>
      <c r="BR36" s="7"/>
      <c r="BS36" s="8"/>
      <c r="BT36" s="9"/>
    </row>
    <row r="37" spans="1:72" ht="15" customHeight="1" x14ac:dyDescent="0.2">
      <c r="A37" s="29"/>
      <c r="B37" s="93">
        <v>22</v>
      </c>
      <c r="C37" s="93"/>
      <c r="D37" s="93"/>
      <c r="E37" s="93"/>
      <c r="F37" s="94"/>
      <c r="G37" s="94"/>
      <c r="H37" s="94"/>
      <c r="I37" s="94"/>
      <c r="J37" s="94"/>
      <c r="K37" s="94"/>
      <c r="L37" s="94"/>
      <c r="M37" s="95"/>
      <c r="N37" s="95"/>
      <c r="O37" s="95"/>
      <c r="P37" s="95"/>
      <c r="Q37" s="96"/>
      <c r="R37" s="96"/>
      <c r="S37" s="96"/>
      <c r="T37" s="96"/>
      <c r="U37" s="96"/>
      <c r="V37" s="96"/>
      <c r="W37" s="97"/>
      <c r="X37" s="97"/>
      <c r="Y37" s="97"/>
      <c r="Z37" s="97"/>
      <c r="AA37" s="97"/>
      <c r="AB37" s="97"/>
      <c r="AC37" s="39"/>
      <c r="AD37" s="98"/>
      <c r="AE37" s="98"/>
      <c r="AF37" s="98"/>
      <c r="AG37" s="98"/>
      <c r="AH37" s="98"/>
      <c r="AI37" s="98"/>
      <c r="AJ37" s="28"/>
      <c r="AK37" s="99">
        <v>22</v>
      </c>
      <c r="AL37" s="99"/>
      <c r="AM37" s="100"/>
      <c r="AN37" s="100"/>
      <c r="AO37" s="100"/>
      <c r="AP37" s="88"/>
      <c r="AQ37" s="88"/>
      <c r="AR37" s="88"/>
      <c r="AS37" s="88"/>
      <c r="AT37" s="88"/>
      <c r="AU37" s="88"/>
      <c r="AV37" s="88"/>
      <c r="AW37" s="88"/>
      <c r="AX37" s="88"/>
      <c r="AY37" s="88"/>
      <c r="AZ37" s="88"/>
      <c r="BA37" s="88"/>
      <c r="BB37" s="88"/>
      <c r="BC37" s="89"/>
      <c r="BD37" s="89"/>
      <c r="BE37" s="89"/>
      <c r="BF37" s="89"/>
      <c r="BG37" s="89"/>
      <c r="BH37" s="89"/>
      <c r="BI37" s="89"/>
      <c r="BJ37" s="89"/>
      <c r="BK37" s="89"/>
      <c r="BL37" s="89"/>
      <c r="BM37" s="89"/>
      <c r="BN37" s="89"/>
      <c r="BO37" s="31"/>
      <c r="BP37" s="28"/>
      <c r="BQ37" s="5"/>
      <c r="BR37" s="7"/>
      <c r="BS37" s="8"/>
      <c r="BT37" s="9"/>
    </row>
    <row r="38" spans="1:72" ht="13.5" customHeight="1" x14ac:dyDescent="0.2">
      <c r="A38" s="29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31"/>
      <c r="BP38" s="28"/>
      <c r="BQ38" s="5"/>
      <c r="BR38" s="7"/>
      <c r="BS38" s="8"/>
      <c r="BT38" s="9"/>
    </row>
    <row r="39" spans="1:72" ht="21.75" customHeight="1" x14ac:dyDescent="0.2">
      <c r="A39" s="90" t="s">
        <v>25</v>
      </c>
      <c r="B39" s="90"/>
      <c r="C39" s="90"/>
      <c r="D39" s="90"/>
      <c r="E39" s="90"/>
      <c r="F39" s="43"/>
      <c r="G39" s="91" t="s">
        <v>26</v>
      </c>
      <c r="H39" s="91"/>
      <c r="I39" s="91"/>
      <c r="J39" s="91"/>
      <c r="K39" s="91"/>
      <c r="L39" s="91"/>
      <c r="M39" s="91"/>
      <c r="N39" s="91"/>
      <c r="O39" s="43"/>
      <c r="P39" s="43"/>
      <c r="Q39" s="43"/>
      <c r="R39" s="91" t="s">
        <v>27</v>
      </c>
      <c r="S39" s="91"/>
      <c r="T39" s="91"/>
      <c r="U39" s="91"/>
      <c r="V39" s="91"/>
      <c r="W39" s="91"/>
      <c r="X39" s="91"/>
      <c r="Y39" s="91"/>
      <c r="Z39" s="43"/>
      <c r="AA39" s="91" t="s">
        <v>28</v>
      </c>
      <c r="AB39" s="91"/>
      <c r="AC39" s="91"/>
      <c r="AD39" s="91"/>
      <c r="AE39" s="91"/>
      <c r="AF39" s="91"/>
      <c r="AG39" s="91"/>
      <c r="AH39" s="43"/>
      <c r="AI39" s="91" t="s">
        <v>29</v>
      </c>
      <c r="AJ39" s="91"/>
      <c r="AK39" s="91"/>
      <c r="AL39" s="91"/>
      <c r="AM39" s="91"/>
      <c r="AN39" s="91"/>
      <c r="AO39" s="91"/>
      <c r="AP39" s="91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4"/>
      <c r="BP39" s="43"/>
      <c r="BQ39" s="10"/>
      <c r="BR39" s="11"/>
      <c r="BS39" s="12"/>
      <c r="BT39" s="13"/>
    </row>
    <row r="40" spans="1:72" ht="21.75" customHeight="1" x14ac:dyDescent="0.2">
      <c r="A40" s="90"/>
      <c r="B40" s="90"/>
      <c r="C40" s="90"/>
      <c r="D40" s="90"/>
      <c r="E40" s="90"/>
      <c r="F40" s="43"/>
      <c r="G40" s="91"/>
      <c r="H40" s="91"/>
      <c r="I40" s="91"/>
      <c r="J40" s="91"/>
      <c r="K40" s="91"/>
      <c r="L40" s="91"/>
      <c r="M40" s="91"/>
      <c r="N40" s="91"/>
      <c r="O40" s="43"/>
      <c r="P40" s="43"/>
      <c r="Q40" s="43"/>
      <c r="R40" s="91"/>
      <c r="S40" s="91"/>
      <c r="T40" s="91"/>
      <c r="U40" s="91"/>
      <c r="V40" s="91"/>
      <c r="W40" s="91"/>
      <c r="X40" s="91"/>
      <c r="Y40" s="91"/>
      <c r="Z40" s="43"/>
      <c r="AA40" s="91"/>
      <c r="AB40" s="91"/>
      <c r="AC40" s="91"/>
      <c r="AD40" s="91"/>
      <c r="AE40" s="91"/>
      <c r="AF40" s="91"/>
      <c r="AG40" s="91"/>
      <c r="AH40" s="43"/>
      <c r="AI40" s="91"/>
      <c r="AJ40" s="91"/>
      <c r="AK40" s="91"/>
      <c r="AL40" s="91"/>
      <c r="AM40" s="91"/>
      <c r="AN40" s="91"/>
      <c r="AO40" s="91"/>
      <c r="AP40" s="91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4"/>
      <c r="BP40" s="43"/>
      <c r="BQ40" s="10"/>
      <c r="BR40" s="11"/>
      <c r="BS40" s="12"/>
      <c r="BT40" s="13"/>
    </row>
    <row r="41" spans="1:72" ht="24.75" customHeight="1" x14ac:dyDescent="0.2">
      <c r="A41" s="90"/>
      <c r="B41" s="90"/>
      <c r="C41" s="90"/>
      <c r="D41" s="90"/>
      <c r="E41" s="90"/>
      <c r="F41" s="28"/>
      <c r="G41" s="92">
        <v>3962680</v>
      </c>
      <c r="H41" s="92"/>
      <c r="I41" s="92"/>
      <c r="J41" s="92"/>
      <c r="K41" s="92"/>
      <c r="L41" s="92"/>
      <c r="M41" s="92"/>
      <c r="N41" s="92"/>
      <c r="O41" s="28"/>
      <c r="P41" s="28"/>
      <c r="Q41" s="28"/>
      <c r="R41" s="92">
        <f>SUM(G41+F16+F17+F18+F19+F20+F21+F22+F23+F24+F25+F26+F27+F28+F29)</f>
        <v>7925360</v>
      </c>
      <c r="S41" s="92"/>
      <c r="T41" s="92"/>
      <c r="U41" s="92"/>
      <c r="V41" s="92"/>
      <c r="W41" s="92"/>
      <c r="X41" s="92"/>
      <c r="Y41" s="92"/>
      <c r="Z41" s="28"/>
      <c r="AA41" s="92">
        <f>SUM(AP16:AV37)</f>
        <v>2376528</v>
      </c>
      <c r="AB41" s="92"/>
      <c r="AC41" s="92"/>
      <c r="AD41" s="92"/>
      <c r="AE41" s="92"/>
      <c r="AF41" s="92"/>
      <c r="AG41" s="92"/>
      <c r="AH41" s="28"/>
      <c r="AI41" s="92">
        <f>R41-AA41</f>
        <v>5548832</v>
      </c>
      <c r="AJ41" s="92"/>
      <c r="AK41" s="92"/>
      <c r="AL41" s="92"/>
      <c r="AM41" s="92"/>
      <c r="AN41" s="92"/>
      <c r="AO41" s="92"/>
      <c r="AP41" s="92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31"/>
      <c r="BP41" s="28"/>
      <c r="BQ41" s="5"/>
      <c r="BR41" s="7"/>
      <c r="BS41" s="8"/>
      <c r="BT41" s="9"/>
    </row>
    <row r="42" spans="1:72" ht="15" customHeight="1" x14ac:dyDescent="0.2">
      <c r="A42" s="45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7"/>
      <c r="BP42" s="28"/>
      <c r="BQ42" s="5"/>
      <c r="BR42" s="7"/>
      <c r="BS42" s="8"/>
      <c r="BT42" s="9"/>
    </row>
    <row r="43" spans="1:72" ht="15" customHeight="1" x14ac:dyDescent="0.2">
      <c r="A43" s="80" t="s">
        <v>30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28"/>
      <c r="BQ43" s="5"/>
      <c r="BR43" s="7"/>
      <c r="BS43" s="8"/>
      <c r="BT43" s="9"/>
    </row>
    <row r="44" spans="1:72" ht="15" customHeight="1" x14ac:dyDescent="0.2">
      <c r="A44" s="80" t="s">
        <v>31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0"/>
      <c r="BL44" s="80"/>
      <c r="BM44" s="80"/>
      <c r="BN44" s="80"/>
      <c r="BO44" s="80"/>
      <c r="BP44" s="28"/>
      <c r="BQ44" s="5"/>
      <c r="BR44" s="7"/>
      <c r="BS44" s="8"/>
      <c r="BT44" s="9"/>
    </row>
    <row r="45" spans="1:72" ht="57" customHeight="1" x14ac:dyDescent="0.2">
      <c r="A45" s="81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28"/>
      <c r="BQ45" s="5"/>
      <c r="BR45" s="7"/>
      <c r="BS45" s="8"/>
      <c r="BT45" s="9"/>
    </row>
    <row r="46" spans="1:72" ht="3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  <c r="BL46" s="82"/>
      <c r="BM46" s="82"/>
      <c r="BN46" s="82"/>
      <c r="BO46" s="82"/>
      <c r="BP46" s="28"/>
      <c r="BQ46" s="5"/>
      <c r="BR46" s="7"/>
      <c r="BS46" s="8"/>
      <c r="BT46" s="9"/>
    </row>
    <row r="47" spans="1:72" ht="23.25" customHeight="1" x14ac:dyDescent="0.2">
      <c r="A47" s="83" t="s">
        <v>32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35"/>
      <c r="S47" s="35"/>
      <c r="T47" s="84" t="s">
        <v>33</v>
      </c>
      <c r="U47" s="84"/>
      <c r="V47" s="84"/>
      <c r="W47" s="84"/>
      <c r="X47" s="85">
        <v>44197</v>
      </c>
      <c r="Y47" s="85"/>
      <c r="Z47" s="85"/>
      <c r="AA47" s="85"/>
      <c r="AB47" s="48"/>
      <c r="AC47" s="48"/>
      <c r="AD47" s="86" t="s">
        <v>34</v>
      </c>
      <c r="AE47" s="86"/>
      <c r="AF47" s="86"/>
      <c r="AG47" s="86"/>
      <c r="AH47" s="85">
        <v>44227</v>
      </c>
      <c r="AI47" s="85"/>
      <c r="AJ47" s="85"/>
      <c r="AK47" s="85"/>
      <c r="AL47" s="85"/>
      <c r="AM47" s="48"/>
      <c r="AN47" s="48"/>
      <c r="AO47" s="48"/>
      <c r="AP47" s="48"/>
      <c r="AQ47" s="48"/>
      <c r="AR47" s="48"/>
      <c r="AS47" s="48"/>
      <c r="AT47" s="48"/>
      <c r="AU47" s="48"/>
      <c r="AV47" s="49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44"/>
      <c r="BP47" s="28"/>
      <c r="BQ47" s="5"/>
      <c r="BR47" s="7"/>
      <c r="BS47" s="8"/>
      <c r="BT47" s="9"/>
    </row>
    <row r="48" spans="1:72" ht="4.5" customHeight="1" x14ac:dyDescent="0.2">
      <c r="A48" s="79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79"/>
      <c r="BN48" s="79"/>
      <c r="BO48" s="79"/>
      <c r="BP48" s="28"/>
      <c r="BQ48" s="5"/>
      <c r="BR48" s="7"/>
      <c r="BS48" s="8"/>
      <c r="BT48" s="9"/>
    </row>
    <row r="49" spans="1:72" ht="13.5" customHeight="1" x14ac:dyDescent="0.2">
      <c r="A49" s="73" t="s">
        <v>80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7" t="s">
        <v>35</v>
      </c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28"/>
      <c r="BQ49" s="5"/>
      <c r="BR49" s="7"/>
      <c r="BS49" s="8"/>
      <c r="BT49" s="9"/>
    </row>
    <row r="50" spans="1:72" ht="30" customHeight="1" x14ac:dyDescent="0.2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 t="s">
        <v>36</v>
      </c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73"/>
      <c r="BB50" s="73" t="s">
        <v>37</v>
      </c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73"/>
      <c r="BP50" s="28"/>
      <c r="BQ50" s="5"/>
      <c r="BR50" s="7"/>
      <c r="BS50" s="8"/>
      <c r="BT50" s="9"/>
    </row>
    <row r="51" spans="1:72" ht="39" customHeight="1" x14ac:dyDescent="0.2">
      <c r="A51" s="73">
        <v>1</v>
      </c>
      <c r="B51" s="73"/>
      <c r="C51" s="74" t="s">
        <v>38</v>
      </c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5" t="s">
        <v>87</v>
      </c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4" t="s">
        <v>39</v>
      </c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28"/>
      <c r="BQ51" s="5"/>
      <c r="BR51" s="7"/>
      <c r="BS51" s="8"/>
      <c r="BT51" s="9"/>
    </row>
    <row r="52" spans="1:72" ht="78" customHeight="1" x14ac:dyDescent="0.2">
      <c r="A52" s="73">
        <v>2</v>
      </c>
      <c r="B52" s="73"/>
      <c r="C52" s="74" t="s">
        <v>40</v>
      </c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5" t="s">
        <v>88</v>
      </c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5"/>
      <c r="AZ52" s="75"/>
      <c r="BA52" s="75"/>
      <c r="BB52" s="74" t="s">
        <v>41</v>
      </c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43"/>
      <c r="BQ52" s="10"/>
      <c r="BR52" s="11"/>
      <c r="BS52" s="12"/>
      <c r="BT52" s="13"/>
    </row>
    <row r="53" spans="1:72" ht="41.25" customHeight="1" x14ac:dyDescent="0.2">
      <c r="A53" s="73">
        <v>3</v>
      </c>
      <c r="B53" s="73"/>
      <c r="C53" s="74" t="s">
        <v>42</v>
      </c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5" t="s">
        <v>89</v>
      </c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4" t="s">
        <v>41</v>
      </c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43"/>
      <c r="BQ53" s="10"/>
      <c r="BR53" s="11"/>
      <c r="BS53" s="12"/>
      <c r="BT53" s="13"/>
    </row>
    <row r="54" spans="1:72" ht="45" customHeight="1" x14ac:dyDescent="0.2">
      <c r="A54" s="73">
        <v>4</v>
      </c>
      <c r="B54" s="73"/>
      <c r="C54" s="74" t="s">
        <v>43</v>
      </c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5" t="s">
        <v>90</v>
      </c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5"/>
      <c r="AZ54" s="75"/>
      <c r="BA54" s="75"/>
      <c r="BB54" s="74" t="s">
        <v>41</v>
      </c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43"/>
      <c r="BQ54" s="10"/>
      <c r="BR54" s="11"/>
      <c r="BS54" s="12"/>
      <c r="BT54" s="13"/>
    </row>
    <row r="55" spans="1:72" ht="39.75" customHeight="1" x14ac:dyDescent="0.2">
      <c r="A55" s="73">
        <v>5</v>
      </c>
      <c r="B55" s="73"/>
      <c r="C55" s="74" t="s">
        <v>44</v>
      </c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5" t="s">
        <v>108</v>
      </c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4" t="s">
        <v>45</v>
      </c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43"/>
      <c r="BQ55" s="10"/>
      <c r="BR55" s="11"/>
      <c r="BS55" s="12"/>
      <c r="BT55" s="13"/>
    </row>
    <row r="56" spans="1:72" ht="45.75" customHeight="1" x14ac:dyDescent="0.2">
      <c r="A56" s="73">
        <v>6</v>
      </c>
      <c r="B56" s="73"/>
      <c r="C56" s="74" t="s">
        <v>46</v>
      </c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5" t="s">
        <v>91</v>
      </c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75"/>
      <c r="AT56" s="75"/>
      <c r="AU56" s="75"/>
      <c r="AV56" s="75"/>
      <c r="AW56" s="75"/>
      <c r="AX56" s="75"/>
      <c r="AY56" s="75"/>
      <c r="AZ56" s="75"/>
      <c r="BA56" s="75"/>
      <c r="BB56" s="74" t="s">
        <v>41</v>
      </c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43"/>
      <c r="BQ56" s="10"/>
      <c r="BR56" s="11"/>
      <c r="BS56" s="12"/>
      <c r="BT56" s="13"/>
    </row>
    <row r="57" spans="1:72" ht="45.75" customHeight="1" x14ac:dyDescent="0.2">
      <c r="A57" s="73">
        <v>7</v>
      </c>
      <c r="B57" s="73"/>
      <c r="C57" s="74" t="s">
        <v>47</v>
      </c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5" t="s">
        <v>92</v>
      </c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75"/>
      <c r="AX57" s="75"/>
      <c r="AY57" s="75"/>
      <c r="AZ57" s="75"/>
      <c r="BA57" s="75"/>
      <c r="BB57" s="74" t="s">
        <v>41</v>
      </c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43"/>
      <c r="BQ57" s="10"/>
      <c r="BR57" s="11"/>
      <c r="BS57" s="12"/>
      <c r="BT57" s="13"/>
    </row>
    <row r="58" spans="1:72" ht="48.75" customHeight="1" x14ac:dyDescent="0.2">
      <c r="A58" s="77">
        <v>8</v>
      </c>
      <c r="B58" s="77"/>
      <c r="C58" s="74" t="s">
        <v>48</v>
      </c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5" t="s">
        <v>93</v>
      </c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4" t="s">
        <v>49</v>
      </c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43"/>
      <c r="BQ58" s="10"/>
      <c r="BR58" s="11"/>
      <c r="BS58" s="12"/>
      <c r="BT58" s="13"/>
    </row>
    <row r="59" spans="1:72" ht="60" customHeight="1" x14ac:dyDescent="0.2">
      <c r="A59" s="73">
        <v>9</v>
      </c>
      <c r="B59" s="73"/>
      <c r="C59" s="74" t="s">
        <v>50</v>
      </c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5" t="s">
        <v>94</v>
      </c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  <c r="AZ59" s="75"/>
      <c r="BA59" s="75"/>
      <c r="BB59" s="74" t="s">
        <v>41</v>
      </c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43"/>
      <c r="BQ59" s="10"/>
      <c r="BR59" s="11"/>
      <c r="BS59" s="12"/>
      <c r="BT59" s="13"/>
    </row>
    <row r="60" spans="1:72" ht="45" customHeight="1" x14ac:dyDescent="0.2">
      <c r="A60" s="78">
        <v>10</v>
      </c>
      <c r="B60" s="78"/>
      <c r="C60" s="74" t="s">
        <v>51</v>
      </c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5" t="s">
        <v>95</v>
      </c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28"/>
      <c r="BQ60" s="5"/>
      <c r="BR60" s="7"/>
      <c r="BS60" s="8"/>
      <c r="BT60" s="9"/>
    </row>
    <row r="61" spans="1:72" ht="54.75" customHeight="1" x14ac:dyDescent="0.2">
      <c r="A61" s="73">
        <v>11</v>
      </c>
      <c r="B61" s="73"/>
      <c r="C61" s="74" t="s">
        <v>52</v>
      </c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5" t="s">
        <v>96</v>
      </c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5"/>
      <c r="AO61" s="75"/>
      <c r="AP61" s="75"/>
      <c r="AQ61" s="75"/>
      <c r="AR61" s="75"/>
      <c r="AS61" s="75"/>
      <c r="AT61" s="75"/>
      <c r="AU61" s="75"/>
      <c r="AV61" s="75"/>
      <c r="AW61" s="75"/>
      <c r="AX61" s="75"/>
      <c r="AY61" s="75"/>
      <c r="AZ61" s="75"/>
      <c r="BA61" s="75"/>
      <c r="BB61" s="74" t="s">
        <v>53</v>
      </c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43"/>
      <c r="BQ61" s="10"/>
      <c r="BR61" s="11"/>
      <c r="BS61" s="12"/>
      <c r="BT61" s="13"/>
    </row>
    <row r="62" spans="1:72" ht="45.75" customHeight="1" x14ac:dyDescent="0.2">
      <c r="A62" s="73">
        <v>12</v>
      </c>
      <c r="B62" s="73"/>
      <c r="C62" s="74" t="s">
        <v>54</v>
      </c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5" t="s">
        <v>97</v>
      </c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75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43"/>
      <c r="BQ62" s="10"/>
      <c r="BR62" s="11"/>
      <c r="BS62" s="12"/>
      <c r="BT62" s="13"/>
    </row>
    <row r="63" spans="1:72" ht="36" customHeight="1" x14ac:dyDescent="0.2">
      <c r="A63" s="73">
        <v>13</v>
      </c>
      <c r="B63" s="73"/>
      <c r="C63" s="74" t="s">
        <v>55</v>
      </c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5" t="s">
        <v>98</v>
      </c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75"/>
      <c r="BB63" s="74" t="s">
        <v>56</v>
      </c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43"/>
      <c r="BQ63" s="10"/>
      <c r="BR63" s="11"/>
      <c r="BS63" s="12"/>
      <c r="BT63" s="13"/>
    </row>
    <row r="64" spans="1:72" ht="46.5" customHeight="1" x14ac:dyDescent="0.2">
      <c r="A64" s="73">
        <v>14</v>
      </c>
      <c r="B64" s="73"/>
      <c r="C64" s="74" t="s">
        <v>57</v>
      </c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5" t="s">
        <v>99</v>
      </c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4" t="s">
        <v>49</v>
      </c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43"/>
      <c r="BQ64" s="10"/>
      <c r="BR64" s="11"/>
      <c r="BS64" s="12"/>
      <c r="BT64" s="13"/>
    </row>
    <row r="65" spans="1:72" ht="45.75" customHeight="1" x14ac:dyDescent="0.2">
      <c r="A65" s="73">
        <v>15</v>
      </c>
      <c r="B65" s="73"/>
      <c r="C65" s="74" t="s">
        <v>58</v>
      </c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5" t="s">
        <v>100</v>
      </c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75"/>
      <c r="BB65" s="74" t="s">
        <v>41</v>
      </c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43"/>
      <c r="BQ65" s="10"/>
      <c r="BR65" s="11"/>
      <c r="BS65" s="12"/>
      <c r="BT65" s="13"/>
    </row>
    <row r="66" spans="1:72" ht="43.5" customHeight="1" x14ac:dyDescent="0.2">
      <c r="A66" s="73">
        <v>16</v>
      </c>
      <c r="B66" s="73"/>
      <c r="C66" s="74" t="s">
        <v>59</v>
      </c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6" t="s">
        <v>101</v>
      </c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4" t="s">
        <v>41</v>
      </c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43"/>
      <c r="BQ66" s="10"/>
      <c r="BR66" s="11"/>
      <c r="BS66" s="12"/>
      <c r="BT66" s="13"/>
    </row>
    <row r="67" spans="1:72" ht="36" customHeight="1" x14ac:dyDescent="0.2">
      <c r="A67" s="73">
        <v>17</v>
      </c>
      <c r="B67" s="73"/>
      <c r="C67" s="74" t="s">
        <v>60</v>
      </c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5" t="s">
        <v>102</v>
      </c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75"/>
      <c r="BB67" s="74" t="s">
        <v>41</v>
      </c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43"/>
      <c r="BQ67" s="10"/>
      <c r="BR67" s="11"/>
      <c r="BS67" s="12"/>
      <c r="BT67" s="13"/>
    </row>
    <row r="68" spans="1:72" ht="36" customHeight="1" x14ac:dyDescent="0.2">
      <c r="A68" s="73">
        <v>18</v>
      </c>
      <c r="B68" s="73"/>
      <c r="C68" s="74" t="s">
        <v>61</v>
      </c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5" t="s">
        <v>103</v>
      </c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75"/>
      <c r="BB68" s="74" t="s">
        <v>62</v>
      </c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43"/>
      <c r="BQ68" s="10"/>
      <c r="BR68" s="11"/>
      <c r="BS68" s="12"/>
      <c r="BT68" s="13"/>
    </row>
    <row r="69" spans="1:72" ht="50.25" customHeight="1" x14ac:dyDescent="0.2">
      <c r="A69" s="73">
        <v>19</v>
      </c>
      <c r="B69" s="73"/>
      <c r="C69" s="74" t="s">
        <v>63</v>
      </c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5" t="s">
        <v>104</v>
      </c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75"/>
      <c r="BB69" s="74" t="s">
        <v>64</v>
      </c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43"/>
      <c r="BQ69" s="10"/>
      <c r="BR69" s="11"/>
      <c r="BS69" s="12"/>
      <c r="BT69" s="13"/>
    </row>
    <row r="70" spans="1:72" ht="36" customHeight="1" x14ac:dyDescent="0.2">
      <c r="A70" s="73">
        <v>20</v>
      </c>
      <c r="B70" s="73"/>
      <c r="C70" s="74" t="s">
        <v>65</v>
      </c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5" t="s">
        <v>105</v>
      </c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75"/>
      <c r="BB70" s="74" t="s">
        <v>66</v>
      </c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43"/>
      <c r="BQ70" s="10"/>
      <c r="BR70" s="11"/>
      <c r="BS70" s="12"/>
      <c r="BT70" s="13"/>
    </row>
    <row r="71" spans="1:72" ht="36" customHeight="1" x14ac:dyDescent="0.2">
      <c r="A71" s="73">
        <v>21</v>
      </c>
      <c r="B71" s="73"/>
      <c r="C71" s="74" t="s">
        <v>67</v>
      </c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5" t="s">
        <v>106</v>
      </c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5"/>
      <c r="AY71" s="75"/>
      <c r="AZ71" s="75"/>
      <c r="BA71" s="75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43"/>
      <c r="BQ71" s="10"/>
      <c r="BR71" s="11"/>
      <c r="BS71" s="12"/>
      <c r="BT71" s="13"/>
    </row>
    <row r="72" spans="1:72" ht="45" customHeight="1" x14ac:dyDescent="0.2">
      <c r="A72" s="73">
        <v>22</v>
      </c>
      <c r="B72" s="73"/>
      <c r="C72" s="74" t="s">
        <v>68</v>
      </c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5" t="s">
        <v>107</v>
      </c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75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43"/>
      <c r="BQ72" s="10"/>
      <c r="BR72" s="11"/>
      <c r="BS72" s="12"/>
      <c r="BT72" s="13"/>
    </row>
    <row r="73" spans="1:72" ht="37.5" customHeight="1" x14ac:dyDescent="0.2">
      <c r="A73" s="50"/>
      <c r="B73" s="51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4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43"/>
      <c r="BQ73" s="10"/>
      <c r="BR73" s="11"/>
      <c r="BS73" s="12"/>
      <c r="BT73" s="13"/>
    </row>
    <row r="74" spans="1:72" ht="75.75" customHeight="1" x14ac:dyDescent="0.3">
      <c r="A74" s="67" t="s">
        <v>69</v>
      </c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55"/>
      <c r="AH74" s="68" t="s">
        <v>70</v>
      </c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68"/>
      <c r="BB74" s="68"/>
      <c r="BC74" s="68"/>
      <c r="BD74" s="68"/>
      <c r="BE74" s="68"/>
      <c r="BF74" s="68"/>
      <c r="BG74" s="68"/>
      <c r="BH74" s="68"/>
      <c r="BI74" s="68"/>
      <c r="BJ74" s="68"/>
      <c r="BK74" s="68"/>
      <c r="BL74" s="68"/>
      <c r="BM74" s="68"/>
      <c r="BN74" s="68"/>
      <c r="BO74" s="68"/>
      <c r="BP74" s="56"/>
      <c r="BQ74" s="14"/>
      <c r="BR74" s="15"/>
      <c r="BS74" s="16"/>
      <c r="BT74" s="17"/>
    </row>
    <row r="75" spans="1:72" ht="14.25" hidden="1" customHeight="1" x14ac:dyDescent="0.2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55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  <c r="BB75" s="68"/>
      <c r="BC75" s="68"/>
      <c r="BD75" s="68"/>
      <c r="BE75" s="68"/>
      <c r="BF75" s="68"/>
      <c r="BG75" s="68"/>
      <c r="BH75" s="68"/>
      <c r="BI75" s="68"/>
      <c r="BJ75" s="68"/>
      <c r="BK75" s="68"/>
      <c r="BL75" s="68"/>
      <c r="BM75" s="68"/>
      <c r="BN75" s="68"/>
      <c r="BO75" s="68"/>
      <c r="BP75" s="30"/>
      <c r="BQ75" s="6"/>
      <c r="BR75" s="18"/>
      <c r="BS75" s="19"/>
      <c r="BT75" s="20"/>
    </row>
    <row r="76" spans="1:72" ht="36" hidden="1" customHeight="1" x14ac:dyDescent="0.2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55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  <c r="BB76" s="68"/>
      <c r="BC76" s="68"/>
      <c r="BD76" s="68"/>
      <c r="BE76" s="68"/>
      <c r="BF76" s="68"/>
      <c r="BG76" s="68"/>
      <c r="BH76" s="68"/>
      <c r="BI76" s="68"/>
      <c r="BJ76" s="68"/>
      <c r="BK76" s="68"/>
      <c r="BL76" s="68"/>
      <c r="BM76" s="68"/>
      <c r="BN76" s="68"/>
      <c r="BO76" s="68"/>
      <c r="BP76" s="30"/>
      <c r="BQ76" s="6"/>
      <c r="BR76" s="18"/>
      <c r="BS76" s="19"/>
      <c r="BT76" s="20"/>
    </row>
    <row r="77" spans="1:72" ht="36" hidden="1" customHeight="1" x14ac:dyDescent="0.2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55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  <c r="BA77" s="68"/>
      <c r="BB77" s="68"/>
      <c r="BC77" s="68"/>
      <c r="BD77" s="68"/>
      <c r="BE77" s="68"/>
      <c r="BF77" s="68"/>
      <c r="BG77" s="68"/>
      <c r="BH77" s="68"/>
      <c r="BI77" s="68"/>
      <c r="BJ77" s="68"/>
      <c r="BK77" s="68"/>
      <c r="BL77" s="68"/>
      <c r="BM77" s="68"/>
      <c r="BN77" s="68"/>
      <c r="BO77" s="68"/>
      <c r="BP77" s="30"/>
      <c r="BQ77" s="6"/>
      <c r="BR77" s="18"/>
      <c r="BS77" s="19"/>
      <c r="BT77" s="20"/>
    </row>
    <row r="78" spans="1:72" ht="36" hidden="1" customHeight="1" x14ac:dyDescent="0.2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55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  <c r="BA78" s="68"/>
      <c r="BB78" s="68"/>
      <c r="BC78" s="68"/>
      <c r="BD78" s="68"/>
      <c r="BE78" s="68"/>
      <c r="BF78" s="68"/>
      <c r="BG78" s="68"/>
      <c r="BH78" s="68"/>
      <c r="BI78" s="68"/>
      <c r="BJ78" s="68"/>
      <c r="BK78" s="68"/>
      <c r="BL78" s="68"/>
      <c r="BM78" s="68"/>
      <c r="BN78" s="68"/>
      <c r="BO78" s="68"/>
      <c r="BP78" s="28"/>
      <c r="BQ78" s="5"/>
      <c r="BR78" s="7"/>
      <c r="BS78" s="8"/>
      <c r="BT78" s="9"/>
    </row>
    <row r="79" spans="1:72" ht="31.5" customHeight="1" x14ac:dyDescent="0.2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55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  <c r="BA79" s="68"/>
      <c r="BB79" s="68"/>
      <c r="BC79" s="68"/>
      <c r="BD79" s="68"/>
      <c r="BE79" s="68"/>
      <c r="BF79" s="68"/>
      <c r="BG79" s="68"/>
      <c r="BH79" s="68"/>
      <c r="BI79" s="68"/>
      <c r="BJ79" s="68"/>
      <c r="BK79" s="68"/>
      <c r="BL79" s="68"/>
      <c r="BM79" s="68"/>
      <c r="BN79" s="68"/>
      <c r="BO79" s="68"/>
      <c r="BP79" s="28"/>
      <c r="BQ79" s="5"/>
      <c r="BR79" s="7"/>
      <c r="BS79" s="8"/>
      <c r="BT79" s="9"/>
    </row>
    <row r="80" spans="1:72" ht="50.25" customHeight="1" x14ac:dyDescent="0.2">
      <c r="A80" s="69" t="s">
        <v>71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55"/>
      <c r="AH80" s="57" t="s">
        <v>72</v>
      </c>
      <c r="AI80" s="58"/>
      <c r="AJ80" s="70">
        <v>1012317964</v>
      </c>
      <c r="AK80" s="70"/>
      <c r="AL80" s="70"/>
      <c r="AM80" s="70"/>
      <c r="AN80" s="70"/>
      <c r="AO80" s="70"/>
      <c r="AP80" s="70"/>
      <c r="AQ80" s="70"/>
      <c r="AR80" s="70"/>
      <c r="AS80" s="70"/>
      <c r="AT80" s="71" t="s">
        <v>73</v>
      </c>
      <c r="AU80" s="71"/>
      <c r="AV80" s="72" t="s">
        <v>74</v>
      </c>
      <c r="AW80" s="72"/>
      <c r="AX80" s="72"/>
      <c r="AY80" s="72"/>
      <c r="AZ80" s="72"/>
      <c r="BA80" s="72"/>
      <c r="BB80" s="72"/>
      <c r="BC80" s="72"/>
      <c r="BD80" s="72"/>
      <c r="BE80" s="72"/>
      <c r="BF80" s="72"/>
      <c r="BG80" s="72"/>
      <c r="BH80" s="72"/>
      <c r="BI80" s="72"/>
      <c r="BJ80" s="72"/>
      <c r="BK80" s="72"/>
      <c r="BL80" s="72"/>
      <c r="BM80" s="72"/>
      <c r="BN80" s="72"/>
      <c r="BO80" s="72"/>
      <c r="BP80" s="28"/>
      <c r="BQ80" s="5"/>
      <c r="BR80" s="7"/>
      <c r="BS80" s="8"/>
      <c r="BT80" s="9"/>
    </row>
    <row r="81" spans="1:72" ht="29.25" customHeight="1" x14ac:dyDescent="0.2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I81" s="59"/>
      <c r="BJ81" s="59"/>
      <c r="BK81" s="59"/>
      <c r="BL81" s="59"/>
      <c r="BM81" s="59"/>
      <c r="BN81" s="59"/>
      <c r="BO81" s="59"/>
      <c r="BP81" s="28"/>
      <c r="BQ81" s="5"/>
      <c r="BR81" s="7"/>
      <c r="BS81" s="8"/>
      <c r="BT81" s="9"/>
    </row>
    <row r="82" spans="1:72" ht="36" customHeight="1" x14ac:dyDescent="0.2">
      <c r="A82" s="60"/>
      <c r="B82" s="63" t="s">
        <v>75</v>
      </c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28"/>
      <c r="BQ82" s="5"/>
      <c r="BR82" s="7"/>
      <c r="BS82" s="8"/>
      <c r="BT82" s="9"/>
    </row>
    <row r="83" spans="1:72" ht="36" customHeight="1" x14ac:dyDescent="0.2">
      <c r="A83" s="60"/>
      <c r="B83" s="63" t="s">
        <v>76</v>
      </c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4" t="s">
        <v>83</v>
      </c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28"/>
      <c r="BQ83" s="5"/>
      <c r="BR83" s="7"/>
      <c r="BS83" s="8"/>
      <c r="BT83" s="9"/>
    </row>
    <row r="84" spans="1:72" ht="36" customHeight="1" x14ac:dyDescent="0.2">
      <c r="A84" s="60"/>
      <c r="B84" s="63" t="s">
        <v>77</v>
      </c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4" t="s">
        <v>81</v>
      </c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  <c r="AY84" s="62"/>
      <c r="AZ84" s="62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28"/>
      <c r="BQ84" s="5"/>
      <c r="BR84" s="7"/>
      <c r="BS84" s="8"/>
      <c r="BT84" s="9"/>
    </row>
    <row r="85" spans="1:72" ht="84.75" customHeight="1" x14ac:dyDescent="0.2">
      <c r="A85" s="60"/>
      <c r="B85" s="65" t="s">
        <v>78</v>
      </c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62"/>
      <c r="AZ85" s="62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28"/>
      <c r="BQ85" s="5"/>
      <c r="BR85" s="7"/>
      <c r="BS85" s="8"/>
      <c r="BT85" s="9"/>
    </row>
    <row r="86" spans="1:72" ht="36" customHeight="1" x14ac:dyDescent="0.2"/>
    <row r="87" spans="1:72" ht="36" customHeight="1" x14ac:dyDescent="0.2"/>
    <row r="88" spans="1:72" ht="36" customHeight="1" x14ac:dyDescent="0.2"/>
    <row r="89" spans="1:72" ht="36" customHeight="1" x14ac:dyDescent="0.2"/>
    <row r="90" spans="1:72" ht="36" customHeight="1" x14ac:dyDescent="0.2"/>
    <row r="91" spans="1:72" ht="36" customHeight="1" x14ac:dyDescent="0.2"/>
    <row r="92" spans="1:72" ht="36" customHeight="1" x14ac:dyDescent="0.2"/>
    <row r="93" spans="1:72" ht="36" customHeight="1" x14ac:dyDescent="0.2"/>
    <row r="94" spans="1:72" ht="36" customHeight="1" x14ac:dyDescent="0.2"/>
    <row r="95" spans="1:72" ht="36" customHeight="1" x14ac:dyDescent="0.2"/>
    <row r="96" spans="1:72" ht="36" customHeight="1" x14ac:dyDescent="0.2"/>
    <row r="97" ht="36" customHeight="1" x14ac:dyDescent="0.2"/>
    <row r="98" ht="36" customHeight="1" x14ac:dyDescent="0.2"/>
    <row r="99" ht="36" customHeight="1" x14ac:dyDescent="0.2"/>
    <row r="100" ht="36" customHeight="1" x14ac:dyDescent="0.2"/>
    <row r="101" ht="36" customHeight="1" x14ac:dyDescent="0.2"/>
    <row r="102" ht="36" customHeight="1" x14ac:dyDescent="0.2"/>
    <row r="103" ht="36" customHeight="1" x14ac:dyDescent="0.2"/>
    <row r="104" ht="36" customHeight="1" x14ac:dyDescent="0.2"/>
    <row r="105" ht="36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</sheetData>
  <mergeCells count="387"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BB60:BO60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B69"/>
    <mergeCell ref="C69:AB69"/>
    <mergeCell ref="AC69:BA69"/>
    <mergeCell ref="BB69:BO69"/>
    <mergeCell ref="A70:B70"/>
    <mergeCell ref="C70:AB70"/>
    <mergeCell ref="AC70:BA70"/>
    <mergeCell ref="BB70:BO70"/>
    <mergeCell ref="A71:B71"/>
    <mergeCell ref="C71:AB71"/>
    <mergeCell ref="AC71:BA71"/>
    <mergeCell ref="BB71:BO71"/>
    <mergeCell ref="A72:B72"/>
    <mergeCell ref="C72:AB72"/>
    <mergeCell ref="AC72:BA72"/>
    <mergeCell ref="BB72:BO72"/>
    <mergeCell ref="B84:T84"/>
    <mergeCell ref="U84:AM84"/>
    <mergeCell ref="B85:T85"/>
    <mergeCell ref="U85:AM85"/>
    <mergeCell ref="A74:AF79"/>
    <mergeCell ref="AH74:BO79"/>
    <mergeCell ref="A80:AF80"/>
    <mergeCell ref="AJ80:AS80"/>
    <mergeCell ref="AT80:AU80"/>
    <mergeCell ref="AV80:BO80"/>
    <mergeCell ref="B82:AM82"/>
    <mergeCell ref="B83:T83"/>
    <mergeCell ref="U83:AM83"/>
  </mergeCells>
  <dataValidations count="3">
    <dataValidation type="decimal" allowBlank="1" showInputMessage="1" showErrorMessage="1" prompt=" - " sqref="AB47" xr:uid="{00000000-0002-0000-0000-000000000000}">
      <formula1>2015</formula1>
      <formula2>2030</formula2>
    </dataValidation>
    <dataValidation type="date" allowBlank="1" showInputMessage="1" showErrorMessage="1" prompt=" - " sqref="Q16:Q37 W16:W37" xr:uid="{00000000-0002-0000-0000-000001000000}">
      <formula1>42005</formula1>
      <formula2>47848</formula2>
    </dataValidation>
    <dataValidation allowBlank="1" showInputMessage="1" showErrorMessage="1" prompt="Indicar observaciones como suspensiones de contrato, permisos y demás que se acuerden con el supervisor._x000a_RECUERDE ANEXAR LA PLANILLA DE PAGO DE SEGURIDAD SOCIAL" sqref="A74" xr:uid="{00000000-0002-0000-0000-000002000000}">
      <formula1>0</formula1>
      <formula2>0</formula2>
    </dataValidation>
  </dataValidations>
  <pageMargins left="0.39374999999999999" right="0.39374999999999999" top="0.59027777777777801" bottom="0.59027777777777801" header="0.51180555555555496" footer="0.51180555555555496"/>
  <pageSetup scale="49" firstPageNumber="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13"/>
  <sheetViews>
    <sheetView zoomScaleNormal="100" zoomScalePageLayoutView="60" workbookViewId="0"/>
  </sheetViews>
  <sheetFormatPr baseColWidth="10" defaultColWidth="9.140625" defaultRowHeight="12.75" x14ac:dyDescent="0.2"/>
  <cols>
    <col min="1" max="1" width="12.7109375" customWidth="1"/>
    <col min="2" max="6" width="10" customWidth="1"/>
    <col min="7" max="1025" width="12.5703125" customWidth="1"/>
  </cols>
  <sheetData>
    <row r="1" spans="1:1" ht="12.75" customHeight="1" x14ac:dyDescent="0.2">
      <c r="A1" s="21" t="s">
        <v>79</v>
      </c>
    </row>
    <row r="2" spans="1:1" ht="12.75" customHeight="1" x14ac:dyDescent="0.2">
      <c r="A2" s="22">
        <v>42370</v>
      </c>
    </row>
    <row r="3" spans="1:1" ht="12.75" customHeight="1" x14ac:dyDescent="0.2">
      <c r="A3" s="22">
        <v>42401</v>
      </c>
    </row>
    <row r="4" spans="1:1" ht="12.75" customHeight="1" x14ac:dyDescent="0.2">
      <c r="A4" s="22">
        <v>42430</v>
      </c>
    </row>
    <row r="5" spans="1:1" ht="12.75" customHeight="1" x14ac:dyDescent="0.2">
      <c r="A5" s="22">
        <v>42461</v>
      </c>
    </row>
    <row r="6" spans="1:1" ht="12.75" customHeight="1" x14ac:dyDescent="0.2">
      <c r="A6" s="22">
        <v>42491</v>
      </c>
    </row>
    <row r="7" spans="1:1" ht="12.75" customHeight="1" x14ac:dyDescent="0.2">
      <c r="A7" s="22">
        <v>42522</v>
      </c>
    </row>
    <row r="8" spans="1:1" ht="12.75" customHeight="1" x14ac:dyDescent="0.2">
      <c r="A8" s="22">
        <v>42552</v>
      </c>
    </row>
    <row r="9" spans="1:1" ht="12.75" customHeight="1" x14ac:dyDescent="0.2">
      <c r="A9" s="22">
        <v>42583</v>
      </c>
    </row>
    <row r="10" spans="1:1" ht="12.75" customHeight="1" x14ac:dyDescent="0.2">
      <c r="A10" s="22">
        <v>42614</v>
      </c>
    </row>
    <row r="11" spans="1:1" ht="12.75" customHeight="1" x14ac:dyDescent="0.2">
      <c r="A11" s="22">
        <v>42644</v>
      </c>
    </row>
    <row r="12" spans="1:1" ht="12.75" customHeight="1" x14ac:dyDescent="0.2">
      <c r="A12" s="22">
        <v>42675</v>
      </c>
    </row>
    <row r="13" spans="1:1" ht="12.75" customHeight="1" x14ac:dyDescent="0.2">
      <c r="A13" s="22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</sheetData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AP-IA-FT-014</vt:lpstr>
      <vt:lpstr>Hoja2</vt:lpstr>
      <vt:lpstr>'AP-IA-FT-014'!Área_de_impresión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GOMEZ</dc:creator>
  <cp:lastModifiedBy>HLV-OUR-008 Observacion Urgencias 08</cp:lastModifiedBy>
  <cp:lastPrinted>2021-01-19T05:37:54Z</cp:lastPrinted>
  <dcterms:created xsi:type="dcterms:W3CDTF">2020-12-28T08:06:55Z</dcterms:created>
  <dcterms:modified xsi:type="dcterms:W3CDTF">2021-01-19T06:25:11Z</dcterms:modified>
</cp:coreProperties>
</file>