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5"/>
  <workbookPr/>
  <mc:AlternateContent xmlns:mc="http://schemas.openxmlformats.org/markup-compatibility/2006">
    <mc:Choice Requires="x15">
      <x15ac:absPath xmlns:x15ac="http://schemas.microsoft.com/office/spreadsheetml/2010/11/ac" url="/Users/macbookpro/Desktop/ALEXIS REDONDO/CENAC BARRANQUILLA/CENAC BARRANQUILLA 2026/ESTRUCTURACION DE PROCESOS/MATERIALES DE CONSTRUCCION BITER/"/>
    </mc:Choice>
  </mc:AlternateContent>
  <xr:revisionPtr revIDLastSave="0" documentId="13_ncr:1_{E67F8B22-7287-9441-98B5-4B0FE4EDFC8E}" xr6:coauthVersionLast="47" xr6:coauthVersionMax="47" xr10:uidLastSave="{00000000-0000-0000-0000-000000000000}"/>
  <bookViews>
    <workbookView xWindow="15780" yWindow="500" windowWidth="17820" windowHeight="19060" tabRatio="923" xr2:uid="{00000000-000D-0000-FFFF-FFFF0000000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98" i="1" l="1"/>
  <c r="J398" i="1"/>
  <c r="I366" i="1"/>
  <c r="G398" i="1"/>
  <c r="J366" i="1"/>
  <c r="G366" i="1"/>
  <c r="J28" i="1" l="1"/>
  <c r="J289" i="1" l="1"/>
  <c r="J260" i="1"/>
  <c r="J146" i="1"/>
  <c r="J16" i="1"/>
  <c r="J399" i="1" l="1"/>
  <c r="G16" i="1"/>
  <c r="G28" i="1"/>
  <c r="G146" i="1"/>
  <c r="G260" i="1"/>
  <c r="G289" i="1"/>
  <c r="G399" i="1" l="1"/>
  <c r="I28" i="1"/>
  <c r="I260" i="1"/>
  <c r="I289" i="1"/>
  <c r="I146" i="1"/>
  <c r="I16" i="1"/>
  <c r="I399" i="1" l="1"/>
</calcChain>
</file>

<file path=xl/sharedStrings.xml><?xml version="1.0" encoding="utf-8"?>
<sst xmlns="http://schemas.openxmlformats.org/spreadsheetml/2006/main" count="779" uniqueCount="403">
  <si>
    <t>ITEMS</t>
  </si>
  <si>
    <t>UNSPSC (CCE)</t>
  </si>
  <si>
    <t>DESCRIPCION</t>
  </si>
  <si>
    <t>UNIDAD DE MEDIDA</t>
  </si>
  <si>
    <t>CANTIDAD</t>
  </si>
  <si>
    <t>VALOR OFERTADO SIN IVA</t>
  </si>
  <si>
    <t>IVA</t>
  </si>
  <si>
    <t>VR. OFERTADO INCLUIDO IVA</t>
  </si>
  <si>
    <t>SUBTOTAL</t>
  </si>
  <si>
    <t>TOTAL</t>
  </si>
  <si>
    <t xml:space="preserve">ANEXO OFERTA ECONOMICA </t>
  </si>
  <si>
    <t>Nombre Oferente:  __________________________________________</t>
  </si>
  <si>
    <t>PRECIO DE REFERENCIA INCLUIDO IVA</t>
  </si>
  <si>
    <t>FIRMA DEL OFERENTE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</si>
  <si>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SE REQUIERE QUE EL PROPONENTE INTERESADO NO MODIFIQUE LA COLUMNA DE CANTIDADES, NI PRECIOS DE REFERENCIA ESTABLECIDOS POR LA ENTIDAD.</t>
    </r>
  </si>
  <si>
    <r>
      <rPr>
        <b/>
        <sz val="10"/>
        <color theme="1"/>
        <rFont val="Arial Narrow"/>
        <family val="2"/>
      </rPr>
      <t>NOTA 2:</t>
    </r>
    <r>
      <rPr>
        <sz val="10"/>
        <color theme="1"/>
        <rFont val="Arial Narrow"/>
        <family val="2"/>
      </rPr>
      <t xml:space="preserve"> POR FAVOR VERIFIQUE LOS VALORES Y LAS FORMULAS DE SU OFERTA</t>
    </r>
  </si>
  <si>
    <t>A-02-02-01-001-005 PIEDRA ARENA Y ARCILLA</t>
  </si>
  <si>
    <t>ARENA DE CONCRETO* BULTO X 50 KG</t>
  </si>
  <si>
    <t>UN</t>
  </si>
  <si>
    <t>ARENA DE PEÑA O ARENA AMARILLA</t>
  </si>
  <si>
    <t>M3</t>
  </si>
  <si>
    <t>ARENA NEGRA: ARENA DE USO EN LA CONSTRUCCIÓN; PARA CONCRETO. PRESENTACIÓN: SACO POR 40KG.</t>
  </si>
  <si>
    <t>GRAVILLA DE 1/2" TRITURADO</t>
  </si>
  <si>
    <t>GRAVILLA MONA ( 25 KILOS ) BULTO</t>
  </si>
  <si>
    <t>A-02-02-01-003-001 PRODUCTOS DE MADERA, CORCHO, CESTERIA Y ESPARTERIA</t>
  </si>
  <si>
    <t>DISOLVENTE DE PINTURA-THINNER X GALÓN</t>
  </si>
  <si>
    <t>DISOLVENTE PARA ACABADOS: PARA DISOLVER ESMALTES BARNICES Y ANTICORROSIVOS, X 1 GALÓN ( VARSOL)</t>
  </si>
  <si>
    <t>LIMPIADOR LIQUIDO PVC X 1/4</t>
  </si>
  <si>
    <t>LIMPIADOR PARA TUBERIA EN PVC X 500 ML</t>
  </si>
  <si>
    <t>REMOVEDOR PVC X 1/4 GALÓN</t>
  </si>
  <si>
    <t>THINER BOTELLA X 500 CC</t>
  </si>
  <si>
    <t>THINER DILUCIÓN DE COLORES PLANOS - METALIZADOS Y BARNIZ, DE EVAPORACIÓN MEDIA, X 1 GALÓN.</t>
  </si>
  <si>
    <t>THINNER CORRIENTE. 1000 CC</t>
  </si>
  <si>
    <t>THINNER EN PRESENTACIÓN PLÁSTICO POR GALÓN</t>
  </si>
  <si>
    <t>VARSOL POR 5 GALONES</t>
  </si>
  <si>
    <t>A-02-02-01-003-005 OTROS PRODUCTOS QUIMICOS FIBRAS ARTIFICIALES (O FIBRAS INDUSTRIALES HECHAS POR EL HOMBRE)</t>
  </si>
  <si>
    <t>ANTICORROSIVO BLANCO 1/4 GALON</t>
  </si>
  <si>
    <t>ANTICORROSIVO DE RÁPIDO SECADO Y ADHERENCIA SOBRE METALES FERROSOS PRESENTACIÓN 1/4 GALÓN</t>
  </si>
  <si>
    <t>ANTICORROSIVO DE RAPIDO SECADO Y ADHERENCIA SOBRE METALES FERROSOS, COLORES VARIADOS X GALON</t>
  </si>
  <si>
    <t>ANTICORROSIVO GALON 5000 CC</t>
  </si>
  <si>
    <t>ANTICORROSIVO GRIS X GALON</t>
  </si>
  <si>
    <t>ANTICORROSIVO PREMIUM X GALON</t>
  </si>
  <si>
    <t>ANTICORROSIVO ROJO OXIDO 1/4 GALÓN</t>
  </si>
  <si>
    <t>CUÑETE PINTURA DILUIBLE CON AGUA TIPO 2 BUEN CUBRIMIENTO CUÑETE COLOR BLANCO X 5 GALONES</t>
  </si>
  <si>
    <t>CUÑETE PINTURA EN ACEITE DE COLOR BLANCO PARA TRAFICO PESADO, CON ACABADO MATE, X 5 GALON</t>
  </si>
  <si>
    <t>CUÑETE PINTURA ESMALTE MATE COLOR BLANCO</t>
  </si>
  <si>
    <t>CUÑETE</t>
  </si>
  <si>
    <t>CUÑETE PINTURA REFLECTIVA TIPO TRAFICO AMARILLO 5 GALONES</t>
  </si>
  <si>
    <t>CUÑETE PINTURA REFLECTIVA TIPO TRAFICO BLANCO 5 GALONES</t>
  </si>
  <si>
    <t>ESMALTES DE USO GENERAL; PINTURA EXTERIOR PARA TEJAS FIBRO CEMENTO, X CANECA</t>
  </si>
  <si>
    <t>ESTUCO -5 GALONES</t>
  </si>
  <si>
    <t>ESTUCO ACRILICO X 5 KL</t>
  </si>
  <si>
    <t>ESTUCO ACRÍLICO, PARA RESANE DE PAREDES PRESENTACION X CUÑETE</t>
  </si>
  <si>
    <t>ESTUCO INTERIOR 45 KL BLANCO - (PARA USO DE INTERIORES DOMÉSTICOS Ó COMERCIALES)</t>
  </si>
  <si>
    <t>ESTUCO LISTO CON BASE EN CEMENTO, EN PRESENTACIÓN DE 30 KG.</t>
  </si>
  <si>
    <t>ESTUCO LISTO CON BASE EN CEMENTO, EN PRESENTACIÓN DE 6 KG.</t>
  </si>
  <si>
    <t>ESTUCO PANEL 10KL BLANCO - (MASILLA EN POLVO PARA PANELES)</t>
  </si>
  <si>
    <t>ESTUCO PARA INTERIORES - (ESTUCO PLASTICO O EQUIVALENTE)</t>
  </si>
  <si>
    <t>GAL</t>
  </si>
  <si>
    <t>ESTUCO PLÁSTICO ACRÍLICO - (PRESENTACIÓN POR 1 GALÓN)</t>
  </si>
  <si>
    <t>ESTUCO PLÁSTICO ACRÍLICO - (PRESENTACIÓN POR 5 GALÓN)</t>
  </si>
  <si>
    <t>ESTUCO PLÁSTICO X KILO</t>
  </si>
  <si>
    <t>IMPERMEABILIZANTE A BASE DE AGUA SILICONADO COLOR TRASPARENTE PRESENTACION PARA TECHOS X GALON</t>
  </si>
  <si>
    <t>INMUNIZANTE MADERAS X GALON</t>
  </si>
  <si>
    <t>LACA CATALIZADA BRILLANTE PARA MADERA RESINAS ALQUIDICAS Y NITROGENADAS X GALON</t>
  </si>
  <si>
    <t>LACA PARA MADERA ACABADO BRILLANTEX GALON</t>
  </si>
  <si>
    <t>MASILLA LISA X 5 GL - (PARA PÁNELES DE YESO)</t>
  </si>
  <si>
    <t>MASILLA PARA MADERA 1/4</t>
  </si>
  <si>
    <t>PEGANTE 500GR TARRO MR-60</t>
  </si>
  <si>
    <t>PEGANTE ACRILICO DE 100GR</t>
  </si>
  <si>
    <t>PEGANTE sintético hecho a base de caucho INDUSTRIAL, 100 CC.</t>
  </si>
  <si>
    <t>PEGANTE DE MADERA A BASE DE CLOROPENO. TAPICERIA ENTRE OTROS DE CARPINTERIA X GALON</t>
  </si>
  <si>
    <t>PEGANTE PARA ENCHAPE Y BALDOSAS CERÁMICAS X 25 KILOS</t>
  </si>
  <si>
    <t>PEGANTE PARA MADERA 500 GR</t>
  </si>
  <si>
    <t>PEGANTE PARA MADERA ALTA EXIGENCIA COLOR ROSADO , HUMEDAD 18 % X GALON</t>
  </si>
  <si>
    <t>PEGANTE PARA MADERA PRESENTACIÓN EN RECIPIENTE PLÁSTICO POR GALÓN</t>
  </si>
  <si>
    <t>PEGANTE PARA PVC RESISTENTE SECADO RAPIDO PRESENTACION POR 1/16 DE GALON</t>
  </si>
  <si>
    <t>PEGANTE PVC 1/4 DE GALON</t>
  </si>
  <si>
    <t>PEGANTE SINTETICO PARA ENCHAPES, CON BASE CEMENTO, DE 1 COMPONENTE, X 25 KILOGRAMOS.</t>
  </si>
  <si>
    <t>PEGANTE TIPO BÓXER X 1000 CC</t>
  </si>
  <si>
    <t>PEGANTES SINTÉTICO SÚPER ADHESIVO TIPO BÓXER. BOTELLA X 750 CC</t>
  </si>
  <si>
    <t>PINTURA ACRILICA DILUIBLE CON AGUA TIPO 1 - CUÑETE</t>
  </si>
  <si>
    <t>PINTURA ACRILICA DILUIBLE CON AGUA TIPO 1 -BALDE</t>
  </si>
  <si>
    <t>PINTURA ACRILICA DILUIBLE CON AGUA TIPO 1 GALON</t>
  </si>
  <si>
    <t>PINTURA ACRÍLICA SUPER LAVABLE COLOR VERDE CIPRÉS</t>
  </si>
  <si>
    <t>PINTURA ACRILICA, USO EXTERIOR, COLOR BLANCO MARFIL, ACABADO MATE CUÑETE</t>
  </si>
  <si>
    <t>PINTURA ARQUITECTÓNICA Y DECORATIVA, ESMALTE ALQUIDICO A BASE ACEITE, (NEGRO) CON ACABADO MATE.</t>
  </si>
  <si>
    <t>PINTURA ARQUITECTÓNICA Y DECORATIVA, ESMALTE BASE ACEITE, COLOR BLANCO BRILLANTE X GALON</t>
  </si>
  <si>
    <t>PINTURA ARQUITECTÓNICA Y DECORATIVA, ESMALTE BASE ACEITE, COLOR BLANCO HUESO X GALON</t>
  </si>
  <si>
    <t>PINTURA ARQUITECTÓNICA Y DECORATIVA, ESMALTE BASE ACEITE, COLOR BLANCO X CUÑETE</t>
  </si>
  <si>
    <t>PINTURA ARQUITECTÓNICA Y DECORATIVA, ESMALTE BASE ACEITE, COLOR CAFE BRILLANTE X GALON</t>
  </si>
  <si>
    <t>PINTURA ARQUITECTÓNICA Y DECORATIVA, ESMALTE BASE ACEITE, COLOR NEGRO BRILLANTE X GALON</t>
  </si>
  <si>
    <t>PINTURA ARQUITECTÓNICA Y DECORATIVA, ESMALTE BASE ACEITE, COLOR NEGRO X CUÑETE</t>
  </si>
  <si>
    <t>PINTURA ARQUITECTÓNICA Y DECORATIVA, ESMALTE BASE ACEITE, COLOR VERDE X CUÑETE</t>
  </si>
  <si>
    <t>PINTURA BASE ACEITE ( METAL) ANTICORROSIVO COLORES VARIOS</t>
  </si>
  <si>
    <t>PINTURA BASE ACEITE ( METAL) ESMALTE PARA EXTERIORES COLORES VARIOS -</t>
  </si>
  <si>
    <t>PINTURA BASE ACEITE (METAL) ESMALTE PARA EXTERIORES CUALQUIER COLOR X GALON</t>
  </si>
  <si>
    <t>PINTURA BLANCA ALMENDRA ACRILICA CUÑETE DE 5 GALONES</t>
  </si>
  <si>
    <t>PINTURA BLANCA PARA TRAFICO X GALON</t>
  </si>
  <si>
    <t>PINTURA CIPRES INDUSTRIAL CUÑETE DE 5 GALONES</t>
  </si>
  <si>
    <t>PINTURA DE ACEITE BRILLANTE PARA EXTERIORES CUALQUIER COLOR POR GALÓN</t>
  </si>
  <si>
    <t>PINTURA DE ACEITE    CUALQUIER COLOR BRILLANTE X GALÓN</t>
  </si>
  <si>
    <t>PINTURA DE ACEITE MATE PARA EXTERIORES CUALQUIER COLOR POR GALÓN</t>
  </si>
  <si>
    <t>PINTURA DE ALTO BRILLO BARNIZ PARA MADERA GALÓN.</t>
  </si>
  <si>
    <t>PINTURA DEMARCACION AMARILLO 1 GALON</t>
  </si>
  <si>
    <t>PINTURA DILUIBLE CON AGUA TIPO 3 - GALON</t>
  </si>
  <si>
    <t>PINTURA ECOLÓGICA TIPO I, PARA INTERIOR, COLOR BLANCO X GALON</t>
  </si>
  <si>
    <t>PINTURA EN ACEITE COLOR AMARILLO X GALON</t>
  </si>
  <si>
    <t>PINTURA EN ACEITE COLOR BLANCO X GALON</t>
  </si>
  <si>
    <t>PINTURA EN ACEITE COLOR GRIS X GALON</t>
  </si>
  <si>
    <t>PINTURA EN ACEITE NEGRO CUÑETE DE 5 GALONES</t>
  </si>
  <si>
    <t>PINTURA EN ACEITE VERDE ESMERALDA CUÑETE DE 5 GALONES</t>
  </si>
  <si>
    <t>PINTURA EPOXICA ANTIBACTERIAL TIPO 1 COLOR BLANCO X GALON</t>
  </si>
  <si>
    <t>PINTURA ESMALTE COLOR NEGRO X GALON</t>
  </si>
  <si>
    <t>PINTURA PARA MADERA BARNICES DE TODO TIPO: BARNIZ, COLOR TRANSPARENTE SEMIBRILLANTE X GALÓN.</t>
  </si>
  <si>
    <t>PINTURA PARA MADERA BARNIZ DE ACEITE DE COLOR CAOBA TRANSPARENTE, CON ACABADO BRILLANTE POR 1 GALÓN</t>
  </si>
  <si>
    <t>PINTURA PARA MADERA BARNIZ, - GALÓN.</t>
  </si>
  <si>
    <t>PINTURA PARA MADERA BARNIZ, COLOR TRANSPARENTE SEMIBRILLANTE PRESENTACION X GALÓN.</t>
  </si>
  <si>
    <t>PINTURA PARA MADERA, BARNIZ DE ACEITE, VARIOS COLORES, - 1/4 GL</t>
  </si>
  <si>
    <t>PINTURA REFLECTIVA TIPO TRAFICO COLORES VARIADOS: AMARILLO, AZUL, BLANCO, NEGRO. ETC</t>
  </si>
  <si>
    <t>PINTURA REFLECTIVA TIPO TRAFICO CUALQUIER COLOR X GALÓN</t>
  </si>
  <si>
    <t>PINTURA REFLECTIVA TIPO TRAFICO NEGRO</t>
  </si>
  <si>
    <t>PINTURA SUPERLAVABLE USO EXTERIOR TIPO 1 DILUIBLE EN AGUA COLOR BLANCO ALMENDRA</t>
  </si>
  <si>
    <t>PINTURA SUPERLAVABLE USO EXTERIOR TIPO 1 DILUIBLE EN AGUA COLOR VERDE CIPRÉS</t>
  </si>
  <si>
    <t>PINTURA SUPERLAVABLE USO INTERIOR TIPO 1 DILUXION EN AGUA COLOR BLANCO BLANCO</t>
  </si>
  <si>
    <t>PINTURA TRAFICO AMARILLO - GALÓN.</t>
  </si>
  <si>
    <t>PINTURA VERDE OLIVA CUÑETE DE 5 GALONES</t>
  </si>
  <si>
    <t>PINTURA VINILO TIPO 1, COLOR BLANCO ALMENDRA CUÑETE X 5 GALONES</t>
  </si>
  <si>
    <t>PINTURA VINILO TIPO 1, COLOR BLANCO ALMENDRA MATE PARA EXTERIORES X CUÑETE</t>
  </si>
  <si>
    <t>PINTURA VINILO TIPO 1, COLOR BLANCO ALMENDRA PARA INTERIORES X CUÑETE</t>
  </si>
  <si>
    <t>PINTURA VINILO TIPO 1, COLOR BLANCO HUESO PARA EXTERIORES CUÑETE X 5 GALONES</t>
  </si>
  <si>
    <t>PINTURA VINILO TIPO 1, COLOR BLANCO HUESO PARA INTERIORES X CUÑETE</t>
  </si>
  <si>
    <t>PINTURA VINILO TIPO 1, COLOR BLANCO MATE PARA INTERIORES X CUÑETE</t>
  </si>
  <si>
    <t>PINTURA VINILO TIPO 1, COLOR BLANCO PARA INTERIORES CUÑETE X 5 GALONES</t>
  </si>
  <si>
    <t>PINTURA VINILO TIPO 1, COLOR BLANCO, CUÑETE X 5 GALONES</t>
  </si>
  <si>
    <t>PINTURA VINILO TIPO 1, COLOR VERDE CIPRES PARA EXTERIORES CUÑETE X 5 GALONES</t>
  </si>
  <si>
    <t>PINTURA VINILO TIPO 1, PARA INTERIOR CUALQUIER COLOR POR CUÑETE X 5 GALONES</t>
  </si>
  <si>
    <t>PINTURA VINILO TIPO 2, COLOR BLANCO ALMENDRA PARA INTERIORES X CUÑETE</t>
  </si>
  <si>
    <t>PINTURA VINILO TIPO 2, COLOR BLANCO HUESO PARA INTERIORES X CUÑETE</t>
  </si>
  <si>
    <t>PINTURA Y ANTICORROSIVOS BASE ACEITE</t>
  </si>
  <si>
    <t>SILICONA 70 ML</t>
  </si>
  <si>
    <t>SILICONA TRANSPARENTE PARA POLICARBONATO NEUTRO PARA POLICARBONATO Y PVC CONTENIDO 280 ML</t>
  </si>
  <si>
    <t>SILICONA TRANSPARENTE PARA POLICARBONATO NEUTRO PARA POLICARBONATO Y PVC CONTENIDO 300 ML</t>
  </si>
  <si>
    <t>TAPA GOTERAS PARA TEJA TIPO, ACLIRICADO, COLOR BLANCO MATE X GALON</t>
  </si>
  <si>
    <t>VINILO COLOR BLANCO EXTERIOR COLOR INSTITUCIONAL CUÑETE DE 5 GALONES</t>
  </si>
  <si>
    <t>VINILO COLOR BLANCO INTERIOR COLOR INSTITUCIONAL CUÑETE DE 5 GALONES</t>
  </si>
  <si>
    <t>VINILO DILUIBLE CON AGUA DE ALTO DESEMPEÑO EN AMBIENTES INTERIORES Y EXTERIORES COLOR NEGRO</t>
  </si>
  <si>
    <t>VINILO DILUIBLE CON AGUA DE ALTO DESEMPEÑO EN AMBIENTES INTERIORES Y EXTERIORES COLOR OCRE</t>
  </si>
  <si>
    <t>VINILO EXTERIOR TIPO 1, PARA EXTERIORES DILUIBLE CON AGUA (TIPO1), COLORES VARIOS</t>
  </si>
  <si>
    <t>VINILO EXTERIORES BLANCO COLOR INSTITUCIONAL 5/1</t>
  </si>
  <si>
    <t>VINILO EXTERIORES CIPRES COLOR INSTITUCIONAL 1/1</t>
  </si>
  <si>
    <t>VINILO EXTERIORES MARFIL COLOR INSTITUCIONAL 1/1</t>
  </si>
  <si>
    <t>VINILO TIPO 1 PARA CUBIERTA X CUÑETE</t>
  </si>
  <si>
    <t>VINILO TIPO 2. SEGÚN COLOR DISEÑO</t>
  </si>
  <si>
    <t>A-02-02-01-003-006 PRODUCTOS DE CAUCHO Y PLASTICO</t>
  </si>
  <si>
    <t>CARRETILLA GRANDE P/PLASTICO R/NEUMATICA</t>
  </si>
  <si>
    <t>TAPÓN PLASTICO Ø 1" INTERNO PARA TUBERIA</t>
  </si>
  <si>
    <t>ACCESORIOS DE MATERIAL PLÁSTICO PARA TUBERÍAS, UNIÓN DE PVC 1/2"</t>
  </si>
  <si>
    <t>ACCESORIOS DE MATERIAL PLÁSTICO PARA TUBERÍAS, UNIÓN DE PVC 3/4"</t>
  </si>
  <si>
    <t>ACCESORIOS DE MATERIAL PLÁSTICO PARA TUBERÍAS; ADAPTADOR HEMBRA ALTA PRESION EN PVC DIAMETRO 1/2"</t>
  </si>
  <si>
    <t>ACCESORIOS DE MATERIAL PLÁSTICO PARA TUBERÍAS; SIFON PVC SANITARIO 1-1/4" DESMONTABLE COMPLETO</t>
  </si>
  <si>
    <t>ACCESORIOS DE MATERIAL PLÁSTICO PARA TUBERÍAS; TEE DE 3/4 PVC PRESION</t>
  </si>
  <si>
    <t>ACCESORIOS  DE  MATERIAL  PLÁSTICO  PARA TUBERÍAS;ADAPTADOR MACHO ALTA PRESION EN PVC DIAMETRO 1/2"</t>
  </si>
  <si>
    <t>ACCESORIOS  DE  MATERIAL  PLÁSTICO  PARA TUBERÍAS;ADAPTADORES MACHOS 2.1/2"</t>
  </si>
  <si>
    <t>ACCESORIOS DE MATERIAL PLÁSTICO PARA TUBERÍAS;CODO 90°TUBERIA PVC ALTA PRESION 1/2"</t>
  </si>
  <si>
    <t>ACCESORIOS DE MATERIAL PLÁSTICO PARA TUBERÍAS;CODO DE 3/4" PVC PRESION</t>
  </si>
  <si>
    <t>ACCESORIOS DE MATERIAL PLÁSTICO PARA TUBERÍAS;CODO TUBERIA 90° SANITARIA 3 X 2 "</t>
  </si>
  <si>
    <t>ACCESORIOS DE MATERIAL PLÁSTICO PARA TUBERÍAS;TEE PVC PULGADAS ½”</t>
  </si>
  <si>
    <t>ACCESORIOS DE POLIVINILO PARA TUBERÍA Y DEMÁS MATERIALES PLÁSTICOS; SEMICODO 3/4" PVC PRESION</t>
  </si>
  <si>
    <t>ACCESORIOS DE POLIVINILO PARA TUBERÍA Y DEMÁS MATERIALES PLÁSTICOS; UNION DE 2.1/2" RDE 21</t>
  </si>
  <si>
    <t>ACCESORIOS DE POLIVINILO PARA TUBERÍA Y DEMÁS MATERIALES PLÁSTICOS; UNION DE 4" RDE 21</t>
  </si>
  <si>
    <t>ACCESORIOS DE POLIVINILO PARA TUBERÍA Y DEMÁS MATERIALES PLÁSTICOS; UNION SANITARIA 2"</t>
  </si>
  <si>
    <t>ADAPTADOR DE TUBO PLASTICO PVC 1.1/4" MACHO</t>
  </si>
  <si>
    <t>ADAPTADOR HEMBRA DE 1" PVC INSTALACIONES PARA EL TRANSPORTE DE AGUA DE CONSUMO A PRESION.</t>
  </si>
  <si>
    <t>ADAPTADOR HEMBRA PVC 1/2 ESTE ADAPTADOR A PRESIÓN DE 1/2" - EN PRESENTACIÓN POR UNIDADES.</t>
  </si>
  <si>
    <t>ADAPTADOR MACHO DE 1.1/2" PVC INSTALACIONES PARA EL TRANSPORTE DE AGUA DE CONSUMO A PRESION.</t>
  </si>
  <si>
    <t>ADAPTADOR MACHO DE 1" PVC INSTALACIONES PARA EL TRANSPORTE DE AGUA DE CONSUMO A PRESION.</t>
  </si>
  <si>
    <t>ADAPTADOR MACHO DE 2.1/2" PVC INSTALACIONES PARA EL TRANSPORTE DE AGUA DE CONSUMO A PRESION.</t>
  </si>
  <si>
    <t>ADAPTADOR MACHO DE 2" PVC INSTALACIONES PARA EL TRANSPORTE DE AGUA DE CONSUMO A PRESION.</t>
  </si>
  <si>
    <t>ADAPTADOR MACHO DE 3/4" PVC INSTALACIONES PARA EL TRANSPORTE DE AGUA DE CONSUMO A PRESION.</t>
  </si>
  <si>
    <t>ADAPTADOR MACHO DE1/2" PVC INSTALACIONES PARA EL TRANSPORTE DE AGUA DE CONSUMO A PRESION.</t>
  </si>
  <si>
    <t>ADAPTADOR MACHO EN PVC DE 3"</t>
  </si>
  <si>
    <t>BAJANTE TRADICIONAL SECCION 6,5X6,2 CM TRAMOS DE 3M</t>
  </si>
  <si>
    <t>BALDE NEGRO DE CONSTRUCCIÓN</t>
  </si>
  <si>
    <t>CAJA DOBLE CONDUIT PVC MEDIDAS 107*107 MM</t>
  </si>
  <si>
    <t>CAJA PVC 2400 SISTEMA ELECTRICO</t>
  </si>
  <si>
    <t>CAJAS PVC CON SUPLEMENTOS 10 - PRESENTACIÓN POR UNIDADES.</t>
  </si>
  <si>
    <t>CANALETA INDUSTRIAL 24.5X15 CM. .</t>
  </si>
  <si>
    <t>CANALETA PLASTICA BLANCA 100X45</t>
  </si>
  <si>
    <t>M</t>
  </si>
  <si>
    <t>CANALETAS 40X25 BLANCA</t>
  </si>
  <si>
    <t>CARRETO DE NYLON PARA GUADAÑA X 100 METROS</t>
  </si>
  <si>
    <t>CINTA ADHESIVA CON RESPALDO CON RESPALDO DE ACETATO ADHESIVO X UNIDAD</t>
  </si>
  <si>
    <t>CINTA AISLANTE 19 MM X 20 METROS</t>
  </si>
  <si>
    <t>CINTA AISLANTE 3M SUPER X 20M</t>
  </si>
  <si>
    <t>CINTA AISLANTE DE 1,8CM ANCHO X 15M LARGO - (EN PVC, DE USO ELÉCTRICO, PARA USO EN TUBOS)</t>
  </si>
  <si>
    <t>CINTA AISLANTE DE 3 METROS.</t>
  </si>
  <si>
    <t>CINTA AISLANTE NEGRA 19 MM X 18 MTS CUMPLE NORMA TÉCNICA RETIE TEMPERATURA MAXIMA105°C- HASTA 600V</t>
  </si>
  <si>
    <t>CINTA AISLANTE NEGRA 3/4X 5MTS</t>
  </si>
  <si>
    <t>CINTA EN MALLA PARA DRYWALL 60 METROS CUADRADO</t>
  </si>
  <si>
    <t>CINTA ISLANTE ELECTRICA: CINTA ADESIVA AISLANTE ELECTRICA ENPRESENTACIÓN POR ROLLO POR 15 METROS</t>
  </si>
  <si>
    <t>CINTA PARA EMPAQUE</t>
  </si>
  <si>
    <t>CINTA PELIGRO * 500 MTS</t>
  </si>
  <si>
    <t>CINTA TEFLON 3/4 X 10 M ROLLO X10M</t>
  </si>
  <si>
    <t>CINTA TEFLON 8MTS 19MM X 0.200MM</t>
  </si>
  <si>
    <t>CINTA TEFLÓN INDUSTRIAL ¾ ROLLO * 40 MTS</t>
  </si>
  <si>
    <t>CINTA TEFLÓN: TIPO INDUSTRIAL, PARA USO PLOMERIA. PRESENTACIÓN: ROLLO.</t>
  </si>
  <si>
    <t>CODO 45° TUBERIA PVC ALTA PRESION 1"</t>
  </si>
  <si>
    <t>CODO 45° TUBERIA PVC ALTA PRESION 1/2"</t>
  </si>
  <si>
    <t>CODO 45° TUBERIA PVC ALTA PRESION 2"</t>
  </si>
  <si>
    <t>CODO 90° CPVC PARA AGUA CALIENTE 2" ELABORADO EN POLI (CLORURO DE VINILO CAL SCHEDULE 40)</t>
  </si>
  <si>
    <t>CODO SANITARIO EN PVC 90 X 2" C X C - (ACCESORIOS PARA SANITARIO)</t>
  </si>
  <si>
    <t>CONECTORES DE RESORTE 18AWG-8AWG</t>
  </si>
  <si>
    <t>CURVAS PVC 3/4 . EN PRESENTACIÓN POR UNIDADES.</t>
  </si>
  <si>
    <t>LAMINA PVC 0,25 X 6M COLORES VARIOS</t>
  </si>
  <si>
    <t>LAMINA PVC BLANCO PARA CIELO RAZO CON DIMENSIONES DE 18 CM DE ANCHO X 5.8 MT DE LARGO</t>
  </si>
  <si>
    <t>LAMINA PVC PERFIL CIELO RASO COLOR BLANCO MARFIL</t>
  </si>
  <si>
    <t>MATERIAL PLÁSTICO PARA TUBERÍAS PVC DE PRESIÓN DIÁMETRO 3/4" " RDE 11 X 6M</t>
  </si>
  <si>
    <t>MATERIAL PLÁSTICO PARA TUBERÍAS, UNIÓN DESLIZABLE PRESIÓN 1"</t>
  </si>
  <si>
    <t>NYLON 1,5MM X 100M</t>
  </si>
  <si>
    <t>P. FRANCESA--X (PUERTA LISA EN PVC . MARCO EN PVC)</t>
  </si>
  <si>
    <t>REDUCTOR EN PVC DE 3" A 2"</t>
  </si>
  <si>
    <t>REJILLA PLÁSTICA PARA SIFON DE 3”</t>
  </si>
  <si>
    <t>REJILLA PLÁSTICA PARA SIFON DE 4”</t>
  </si>
  <si>
    <t>REJILLA PLÁSTICA PARA SIFON DE 6”</t>
  </si>
  <si>
    <t>REJILLAS DE DIÁMETRO 1 1/2", PARA SIFONES DE PISO</t>
  </si>
  <si>
    <t>SIFON DE DESAGUE DE 3" PARA PISO PVC</t>
  </si>
  <si>
    <t>SIFON PVC 135 DE 4" 11621</t>
  </si>
  <si>
    <t>T DE PRESIÓN EN PVC DE 1 1/2"</t>
  </si>
  <si>
    <t>TANQUE AGUA CILÍNDRICO CAPACIDAD 1000 LITROS FABRICADO EN PLÁSTICO EN PVC CON TAPA</t>
  </si>
  <si>
    <t>TAPAS CIEGAS PARA CAJAS OCTAGONAL PVC - PRESENTACIÓN POR UNIDADES.</t>
  </si>
  <si>
    <t>TAPAS Y TAPONES DE MATERIAL PLÁSTICO; TAPON PARA TUBERIA PVC PULGADAS 1”</t>
  </si>
  <si>
    <t>TAPAS Y TAPONES DE MATERIAL PLÁSTICO; TAPON PARA TUBERIA PVC PULGADAS ½”</t>
  </si>
  <si>
    <t>TAPAS Y TAPONES DE MATERIAL PLÁSTICO; TAPON PARA TUBERIA PVC PULGADAS 3/4”</t>
  </si>
  <si>
    <t>TAPON SOLDADO CPVC PARA AGUA CALIENTE 1 1/2" ELABORADO EN POLI (CLORURO DE VINILO CAL SCHEDULE 40)</t>
  </si>
  <si>
    <t>TEJA PERFIL 7 LIVIANIT #8</t>
  </si>
  <si>
    <t>TEJA PLASTICA C7 NUMERO 10</t>
  </si>
  <si>
    <t>TEJA PLASTICA C7 NUMERO 12</t>
  </si>
  <si>
    <t>TUBERÍA CONDUIT PVC RÍGIDA 3/4" X 3 MTS</t>
  </si>
  <si>
    <t>TUBERIA DE 1" PVC-P RDE 13,5 315PSI</t>
  </si>
  <si>
    <t>TEJA TERMOACUSTICA PVC PLUS 5.9 X 1.13 METROS ESPESOR 2 MM BLANCO INTERIOR Y BLANCO EXTERIOR</t>
  </si>
  <si>
    <t>TUBERIA DE PRESION 1/2" 6 MTS RDE 13,5</t>
  </si>
  <si>
    <t>TUBERIA DE PRESION PARA CONSTRUCCCION DE INSTALACIONES INTERNAS EN PVC 1" 6 MTS</t>
  </si>
  <si>
    <t>TUBERIA EN PVC PARA AGUA POTABLE, DE DIAMETRO 2 1/2" ESPESOR DE PARED RDE 21 X 6 METROS</t>
  </si>
  <si>
    <t>TUBERIA EN PVC SANITARIO, DE DIAMETRO 1 1/2" X 6 METROS DE LARGO</t>
  </si>
  <si>
    <t>TUBERIA EN PVC SANITARIO, DE DIAMETRO 3" X 6 METROS DE LARGO</t>
  </si>
  <si>
    <t>TUBERIA SANITARIA TIPO PESADO DE 3 PULGADAS X 6 MTS EN PVC</t>
  </si>
  <si>
    <t>TUBERIA SANITARIA TIPO PESADO DE 4 PULGADAS X 6 MTS EN PVC</t>
  </si>
  <si>
    <t>TUBERIA SCH 80 CPVC - ASTM F 441 DE 2"</t>
  </si>
  <si>
    <t>TUBERÍAS DE POLIVINILO; TUBO SANITARIO EN PVC 6" X 3M - (ACCESORIOS PARA SANITARIO)</t>
  </si>
  <si>
    <t>TUBO DE PRESIÓN EN PVC DE 1" POR 6MT</t>
  </si>
  <si>
    <t>TUBO PVC - L-VENTILACION 1 1/2''</t>
  </si>
  <si>
    <t>TUBO PVC SANITARIO 4"</t>
  </si>
  <si>
    <t>TUBO UNION PLATINO RDE 21 PVC 2" 200 PSI</t>
  </si>
  <si>
    <t>UNION DE REPARACIÓN EN PVC DE 1"</t>
  </si>
  <si>
    <t>UNION DE REPARACIÓN EN PVC DE 2"</t>
  </si>
  <si>
    <t>UNIÓN EN PVC DE 1/2" UNIVERSAL DESSER</t>
  </si>
  <si>
    <t>UNIÓN EN PVC DE 2" PARA TUBERÍA SANITARIA</t>
  </si>
  <si>
    <t>UNIÓN EN PVC DE 4" PARA TUBERÍA SANITARIA</t>
  </si>
  <si>
    <t>UNIÓN PARA TUBERÍA SANITARIA EN PVC, DIÁMETRO DE 1 1/2"</t>
  </si>
  <si>
    <t>UNIÓN PARA TUBERÍA SANITARIA EN PVC, DIÁMETRO DE 2"</t>
  </si>
  <si>
    <t>UNIÓN PARA TUBERÍA SANITARIA EN PVC, DIÁMETRO DE 3"</t>
  </si>
  <si>
    <t>UNIÓN PARA TUBERÍA SANITARIA EN PVC, DIÁMETRO DE 4"</t>
  </si>
  <si>
    <t>UNION PVC CONDUIT 1"</t>
  </si>
  <si>
    <t>UNION UNIVERSAL L PVC 1 1/2" AGUA POTABLE</t>
  </si>
  <si>
    <t>YEE SANITARIA PVC 2''</t>
  </si>
  <si>
    <t>YEE SANITARIA PVC 4''</t>
  </si>
  <si>
    <t>YEE SANITARIA PVC 6''</t>
  </si>
  <si>
    <t xml:space="preserve">A-02-02-01-003-007 VIDRIO Y PRODUCTOS DE VIDRIO Y OTROS PRODUCTOS NO METALICOS N.C.P </t>
  </si>
  <si>
    <t>BULTO CEMENTO BLANCO TIPO 1 PRESENTACION 20 KG.</t>
  </si>
  <si>
    <t>BULTO CEMENTO GRIS PRSENTACION 25 KG</t>
  </si>
  <si>
    <t>BULTO DE CEMENTO POR 42.5 KILOS</t>
  </si>
  <si>
    <t>BULTO YESO BLANCO BULTO X 25KG</t>
  </si>
  <si>
    <t>CAL HIDRATADA BULTO X 10 KG</t>
  </si>
  <si>
    <t>CEMENTO BLANCO 40KG - (DE USO GENERAL PARA CONSTRUCCIÓN)</t>
  </si>
  <si>
    <t>CEMENTO GRIS 50KL - (DE USO GENERAL PARA CONSTRUCCIÓN)</t>
  </si>
  <si>
    <t>LADRILLO COMÚN RECOCIDO 20X10X6CM - (PARA CONSTRUCCIÓN, COLOR NARANJA)</t>
  </si>
  <si>
    <t>LADRILLO FACHADA EN ARCILLA , TIPO EXTRUIDO MACIZO DIMENSIONES 24*12*6 CM</t>
  </si>
  <si>
    <t>LADRILLO HOR 3 HUECOS 9X20X40CM - (PARA CONSTRUCCIÓN EN PAREDES)</t>
  </si>
  <si>
    <t>LADRILLO PRENSADO MACIZO MEDIDAS 24,5 X 12 X 5,5 CM</t>
  </si>
  <si>
    <t>LIJA DE AGUA - GRANO #100</t>
  </si>
  <si>
    <t>Pliego</t>
  </si>
  <si>
    <t>LIJA DE AGUA - GRANO #240</t>
  </si>
  <si>
    <t>LIJA DE AGUA NO 180 (23CM X 28CM)</t>
  </si>
  <si>
    <t>LIJA NO. 160 PLIEGO</t>
  </si>
  <si>
    <t>ROSETA BOMBILLO ESTÁNDAR</t>
  </si>
  <si>
    <t>TEJA COLONIAL EN O SIMILAR A LA TEJA DE BARRO (1,60 LARGO * 1,06 ANCHO) COLOR ROJO COLONIAL</t>
  </si>
  <si>
    <t>TEJA DE BARRO TIPO "S"</t>
  </si>
  <si>
    <t>TEJA DE CEMENTO; TEJA #8 GRIS PERFIL 7 - (PARA USO DOMÉSTICO Y COMERCIAL)</t>
  </si>
  <si>
    <t>TEJA DE CEMENTO; TEJA ONDULADA EN FIBROCEMENTO, PERFIL 7, DE 92 X 122 CM</t>
  </si>
  <si>
    <t>YESO BLANCO 25 KG</t>
  </si>
  <si>
    <t>YESO BLANCO PARA MOLDURA BULTO X 25 KG</t>
  </si>
  <si>
    <t>YESO CALCINADO; YESO CONSTRUCCIÓN 10KG - (PARA RECUBRIMIENTO DE PAREDES Y CIELOS INTERIORES)</t>
  </si>
  <si>
    <t>YESO CALCINADO; YESO MARAVILLA 5KG - (PARA RECUBRIMIENTO DE PAREDES Y CIELOS INTERIORES)</t>
  </si>
  <si>
    <t>DISCO DE ACERO DIAMANTADO 14" - 24 SEGMENTOS</t>
  </si>
  <si>
    <t>DISCOS PARA CORTE DE MADERA 4 1/2 PULG:</t>
  </si>
  <si>
    <t xml:space="preserve">BALDOSA PARA PISO EN CERAMICA O AZULEJO </t>
  </si>
  <si>
    <t>A-02-02-01-004-002 PRODUCTOS METALICOS ELABORADOS (EXCEPTO MAQUINARIA Y EQUIPO)</t>
  </si>
  <si>
    <t>REJILLAS METALICAS DE DIAMETRO 3" PARA SIFONES DE PISO CON SOCO</t>
  </si>
  <si>
    <t>REJILLAS METALICAS DE DIAMETRO 4" PARA SIFONES DE PISO CON SOCO</t>
  </si>
  <si>
    <t>TEJA METALICA ARQUITECTONICA COLOR VERDE MUSGO DE 1 X 3M</t>
  </si>
  <si>
    <t>CAJA CIRCUITO DE ALIMENTACIÓN DE ENERGÍA CON BREAKER TRIFÁSICO A 100 AMPERIOS 8 CIRCUITOS</t>
  </si>
  <si>
    <t>CAJA DE PASO METALICA 15X15X10 CM CON CHAPA</t>
  </si>
  <si>
    <t>BISAGRA 3" POR 1/2". PAR</t>
  </si>
  <si>
    <t>BISAGRA COBRE NUDO CABEZA PLANA 2-½" ACCESORIOS PUERTAS, CROBRE</t>
  </si>
  <si>
    <t>BISAGRA COMÚN 3" COBRE PAR</t>
  </si>
  <si>
    <t>CADENA ESLABONADA, CALIBRADA, DE ACERO, CON UN DIAMETRO DE 1/4"</t>
  </si>
  <si>
    <t>CAJA DE BREAKER CAJA MONOFASICA 4 CIRCUITOS S/ METÁLICA COLOR GRIS PINTURA ELECTROSTÁTICA PUERTA</t>
  </si>
  <si>
    <t>CANDADO #870 CANDADO DE ALTA SEGURIDAD ACERO TEMPLADO X 70 MM.</t>
  </si>
  <si>
    <t>CANDADO 50 MM TIPO INDUSTRIAL PROTECCIÓN INTEMPERIE</t>
  </si>
  <si>
    <t>CANDADO DE ALTA SEGURIDAD 70 DE ANCHO X14 DE DIÁMETRO X 17 DE ESPACIO LIBRE DE ARCO</t>
  </si>
  <si>
    <t>CANDADO SEGURIDAD CUELLO ALTO 50 MM - CAJA SERGURIDAD, ACERO ENDURECIDO, 5,0 CM ACHO APROX</t>
  </si>
  <si>
    <t>CANDADO TIPO ALEMÁN 70MM - EN ACERO ENDURECIDO, METÁLICO DE 7,0CM ANCHO APROX</t>
  </si>
  <si>
    <t>CERRADURA ALCOBA DE MANIJA CROMADA</t>
  </si>
  <si>
    <t>CERRADURA ALCOBA TIPO PERA SATINADA</t>
  </si>
  <si>
    <t>CERRADURA CERROJO DOBLE LLAVE - TIPO SCHLAGE</t>
  </si>
  <si>
    <t>CERRADURA CILINDRICA DE MANIJA TIPO JUPITER O SIMILAR, ACABADO CROMADO MATE.</t>
  </si>
  <si>
    <t>CERRADURA DE MUEBLE METALICA 1560.</t>
  </si>
  <si>
    <t>CERRADURA TIPO PERA MADERA PARA ALCOBA</t>
  </si>
  <si>
    <t>CERRADURAS PARA PUERTAS; CHAPA DE SEGURIDAD</t>
  </si>
  <si>
    <t>CERRADURAS PARA PUERTAS; CHAPA PARA PUERTAS</t>
  </si>
  <si>
    <t>CHAPAS O POMOS PARA PUERTA DE ALCOBAS</t>
  </si>
  <si>
    <t>CLAVO DE ACERO LISO DE 1 1/2" CAJA X 500 GR</t>
  </si>
  <si>
    <t>CLAVO DE ACERO LISO DE 1" CAJA X 500 GR</t>
  </si>
  <si>
    <t>CLAVO DE ACERO LISO DE 2 1/2" CAJA X 500 GR</t>
  </si>
  <si>
    <t>CLAVO DE ACERO LISO DE 2" CAJA X 500 GR</t>
  </si>
  <si>
    <t>CLAVO DE ACERO VERTICAL DE 1 1/2" 500 GR</t>
  </si>
  <si>
    <t>CLAVO DE ACERO VERTICAL DE 1" CAJA X 500 GR</t>
  </si>
  <si>
    <t>CLAVOS Y PUNTILLAS DE HIERRO O ACERO; PUNTILLA DE 1" ½ X 500 GMS</t>
  </si>
  <si>
    <t>CLAVOS Y PUNTILLAS DE HIERRO O ACERO; PUNTILLA DE 1" SIN CABEZA 500 GMS</t>
  </si>
  <si>
    <t>CLAVOS Y PUNTILLAS DE HIERRO O ACERO; PUNTILLA DE 2" ½</t>
  </si>
  <si>
    <t>CLAVOS Y PUNTILLAS DE HIERRO O ACERO; PUNTILLA EN ACERO LISA DE 2" CON CABEZA CAJA X LIBRA</t>
  </si>
  <si>
    <t>ESPÁTULA 4"</t>
  </si>
  <si>
    <t>ESPÁTULA 5"</t>
  </si>
  <si>
    <t>GANCHO DE AMARRE PARA TEJA - PAQUETE POR 20 UNIDADES</t>
  </si>
  <si>
    <t>GANCHO GALVANIZADO PARA TEJA: GANCHO DE 250MM, 14 X 16 CM CALIBRE 12, PARA TEJA.</t>
  </si>
  <si>
    <t>HOJA DE SEGUETA BIMETÁLICA</t>
  </si>
  <si>
    <t>HOJA DE SEGUETA BIMETALICA 12 PULGADAS</t>
  </si>
  <si>
    <t>HOJA DE SEGUETA DE 10" DE LONGITUD Y 18 DIENTES</t>
  </si>
  <si>
    <t>HOJA DE SEGUETA DE 12" DE LONGITUD Y 18 DIENTES POR PULGADA</t>
  </si>
  <si>
    <t>MARCO DE SEGUETA FIJO</t>
  </si>
  <si>
    <t>MARCO Y SEGUETA 12”</t>
  </si>
  <si>
    <t>MARTILLO 16 OZ MANGO MADERA</t>
  </si>
  <si>
    <t>PALA CARBONERA</t>
  </si>
  <si>
    <t>PALA CUADRADA N°2 CON CABO: HERRAMIENTAS DE MANGO LARGO, PUNTA CUADRADA. PRESENTACIÓN: UNIDAD.</t>
  </si>
  <si>
    <t>PALA REDONDA N°2 CON CABO: HERRAMIENTAS DE MANGO LARGO, PUNTA REDONDA. PRESENTACIÓN: UNIDAD.</t>
  </si>
  <si>
    <t>PALAS MODELO 172 MANGO EN D, PUNTA REDONDA</t>
  </si>
  <si>
    <t>PALUSTRE 7 PULG MANGO MADERA: HERRAMIENTA PARA USO MANUAL EN LA CONSTRUCCIÓN. PRESENTAICÓN: UNIDAD.</t>
  </si>
  <si>
    <t>PALUSTRE 7" PULGADAS CON MANGO EN PLÁSTICO</t>
  </si>
  <si>
    <t>PALUSTRE 8 PULG MANGO MADERA: HERRAMIENTA PARA USO MANUAL EN LA CONSTRUCCIÓN. PRESENTACIÓN: UNIDAD.</t>
  </si>
  <si>
    <t>PALUSTRE 9 PULG MANGO MADERA: HERRAMIENTA PARA USO MANUAL EN LA CONSTRUCCIÓN. PRESENTACIÓN: UNIDAD.</t>
  </si>
  <si>
    <t>PALUSTRE MANGO DE MADERA DE 5"</t>
  </si>
  <si>
    <t>PICA PARA CONSTRUCCION</t>
  </si>
  <si>
    <t>PUNTILLA - DE 11 BWG * 6,35 CM DE LARGO X 0,35 CM DE DIÁMETRO CABEZA PUNTILLA EN ACERO.</t>
  </si>
  <si>
    <t>PUNTILLA ½”. CAJA X 1 LIBRA</t>
  </si>
  <si>
    <t>PUNTILLA C/C 3" 500 GR</t>
  </si>
  <si>
    <t>PUNTILLA DE 1" SIN CABEZA CONTENIDO: 1 LIBRA</t>
  </si>
  <si>
    <t>PUNTILLA REDONDA CON CABEZA PLANA GRAFILADA, 1 1/2 ", 500 G</t>
  </si>
  <si>
    <t>PUNTILLAS DE 1/2"</t>
  </si>
  <si>
    <t>SEGUETA CON MARCO AJUSTABLE DE 10" - 12" INCLUYE HOJAS DE SEGUETA DE 8" - 10" - 12"</t>
  </si>
  <si>
    <t>SEGUETA. MEDIDAS 12 PULGADAS - CARACTERÍSTICAS MARCO DE SEGUETA CROMADO PARA CORTE DE METAL.</t>
  </si>
  <si>
    <t>SEPARADORES EN ACERO INOXIDABLE VIDRIO TEMPLADO INSTALACION FIJA</t>
  </si>
  <si>
    <t>TOPE DE PISO CILINDRICO EN ACERO INOXIDABLE DE DIAMETRO 1" POR 3CM DE ALTURA.</t>
  </si>
  <si>
    <t>TORNILLO 3/8"</t>
  </si>
  <si>
    <t>TORNILLO GOLOSO 1"</t>
  </si>
  <si>
    <t>TORNILLO SANITARIO "X PAR"</t>
  </si>
  <si>
    <t>TORNILLOS N.C.P; TORNILLO DRYWAL 1"</t>
  </si>
  <si>
    <t>TORNILLOS N.C.P; TORNILLO DRYWAL 3/4"</t>
  </si>
  <si>
    <t>TORNILLOS N.C.P; TORNILLO GALVANIZADO ¼ X 1”</t>
  </si>
  <si>
    <t>TORNILLOS N.C.P; TORNILLOS PARA ESTRUCTURA DE CIELO RASOS</t>
  </si>
  <si>
    <t>TORNILLOS N.C.P; TORNILLOS PARA LAMINAS DE CIELO RASOS</t>
  </si>
  <si>
    <t>TORNILLOS PARA LAMINAS DE DRYWALL</t>
  </si>
  <si>
    <t xml:space="preserve">PUERTAS METALICAS:  PUERTA METALICA COLOR GRIS QUE INCLUYA EL  JUEGO VISAGRAS Y SEPARADORES PARA INSTALAR BAÑOS DE 70 CM POR 2MT  </t>
  </si>
  <si>
    <t xml:space="preserve">A-02-02-01-004-006 MAQUINARIA Y APARATOS ELECTRICOS </t>
  </si>
  <si>
    <t>BOMBILLO LED ESTÁNDAR 6W, 15000 HORAS DE VIDA ÚTIL LUZ BLANCA</t>
  </si>
  <si>
    <t>BOMBILLO LED GU10 CON SOCKET LUZ BLANCA</t>
  </si>
  <si>
    <t>BOMBILLO LED PAR 30 LUZ 3500K DIMERIZABLE</t>
  </si>
  <si>
    <t>BOMBILLO LED TIPO VELA ROSCA E14 LUZ BLANCA, COLOR BLANCO</t>
  </si>
  <si>
    <t>BOMBILLO LUZ LED 10 W GU 10 CON SOCKET</t>
  </si>
  <si>
    <t>ILUMINARIAS LED BOMBILLO - MINI TUBULAR, VIDRIO, 5 WATTS - BLANCA.</t>
  </si>
  <si>
    <t>ILUMINARIAS LED BOMBILLO AHORRADOR ESPIRAL 20W - COLOR BLANCA, 110 - 120V</t>
  </si>
  <si>
    <t>ILUMINARIAS LED BOMBILLO AHORRADOR ESPIRAL 25W - COLOR BLANCA, 110 - 120V</t>
  </si>
  <si>
    <t>ILUMINARIAS LED BOMBILLO DE 150W</t>
  </si>
  <si>
    <t>ILUMINARIAS LED BOMBILLO HALOGENO DICROICO MR 16 50W X 12 V</t>
  </si>
  <si>
    <t>BOMBILLO LED DE 30 W</t>
  </si>
  <si>
    <t>ILUMINARIAS LED BOMBILLO AHORRADOR ESPIRAL 32W - COLOR BLANCA, 110 - 120V</t>
  </si>
  <si>
    <t>ILUMINARIAS LED BOMBILLO AHORRADOR ESPIRAL 45W - COLOR BLANCA, 110 - 120V</t>
  </si>
  <si>
    <t>ILUMINARIAS LED BOMBILLO AHORRADOR ESPIRAL 65W - COLOR BLANCA, 110 - 120V</t>
  </si>
  <si>
    <t>ILUMINARIAS LED BOMBILLO AHORRADOR MINIESPIRAL 10W - COLOR BLANCA, 110 - 120V</t>
  </si>
  <si>
    <t>BOMBILLO LED DE 18 W</t>
  </si>
  <si>
    <t>BOMBILLO LED DE 20 W LUZ BLANCA</t>
  </si>
  <si>
    <t>BREAKER INDUSTRIALES DE 30 AMPERIOS</t>
  </si>
  <si>
    <t>BREAKER INDUSTRIALES DE 50 AMPERIOS</t>
  </si>
  <si>
    <t>INTERRUPTOR DOBLE BLANCO - EN PVC Y PLÁSTICO, DE DOS PLACAS, BLANCO</t>
  </si>
  <si>
    <t>INTERRUPTOR ELECTRICO BREAKER DE ATORNILLAR ELÉCTRICO DE 20 AMPERIOS UNIPOLAR</t>
  </si>
  <si>
    <t>MULTITOMA 6 ENTRADAS CON BREAKER 1136V</t>
  </si>
  <si>
    <t>OJO DE WEY BOMBILLO LED 10 W</t>
  </si>
  <si>
    <t>LAMPARA DE INCRUSTAR N18</t>
  </si>
  <si>
    <t>LAMPARA DE INCRUSTAR N24</t>
  </si>
  <si>
    <t xml:space="preserve">CABLE ALAMBRE RIGIDO N 12 </t>
  </si>
  <si>
    <t>ROLLO</t>
  </si>
  <si>
    <t xml:space="preserve">CABLE ALAMBRE RIGIDO N 10 </t>
  </si>
  <si>
    <t>PROCESO DE SELECCIÓN DE MINIMA CUANTIA N°. MC-053-CENACBARR-2026 CUYO OBJETO ES EL SUMINISTRO DE MATERIALES DE CONSTRUCCIÓN PARTIDA ESPECIAL DEL BITER2 DE LAS UNIDADES CENTRALIZADAS ADMINISTRATIVAMENTE POR LA CENTRAL ADMINISTRATIVA Y CONTABLE BARRANQUILLA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</si>
</sst>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* #,##0\ _$_-;\-* #,##0\ _$_-;_-* &quot;-&quot;??\ _$_-;_-@_-"/>
    <numFmt numFmtId="165" formatCode="_-* #,##0_-;\-* #,##0_-;_-* &quot;-&quot;??_-;_-@_-"/>
    <numFmt numFmtId="166" formatCode="_-* #,##0.00\ _$_-;\-* #,##0.00\ _$_-;_-* &quot;-&quot;??\ _$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sz val="10"/>
      <color rgb="FF202124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164" fontId="5" fillId="4" borderId="1" xfId="1" applyNumberFormat="1" applyFont="1" applyFill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65" fontId="2" fillId="0" borderId="0" xfId="1" applyNumberFormat="1" applyFont="1"/>
    <xf numFmtId="166" fontId="2" fillId="0" borderId="0" xfId="0" applyNumberFormat="1" applyFont="1"/>
    <xf numFmtId="166" fontId="3" fillId="2" borderId="1" xfId="0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/>
    </xf>
    <xf numFmtId="166" fontId="5" fillId="2" borderId="1" xfId="1" applyNumberFormat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165" fontId="0" fillId="0" borderId="0" xfId="1" applyNumberFormat="1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165" fontId="0" fillId="0" borderId="0" xfId="1" applyNumberFormat="1" applyFont="1" applyAlignment="1">
      <alignment horizontal="center"/>
    </xf>
    <xf numFmtId="165" fontId="7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3" fontId="4" fillId="0" borderId="1" xfId="2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9" fillId="0" borderId="2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165" fontId="9" fillId="0" borderId="0" xfId="1" applyNumberFormat="1" applyFont="1" applyAlignment="1">
      <alignment horizontal="center" vertical="center"/>
    </xf>
    <xf numFmtId="0" fontId="10" fillId="0" borderId="0" xfId="0" applyFont="1"/>
    <xf numFmtId="43" fontId="11" fillId="0" borderId="0" xfId="1" applyFont="1"/>
    <xf numFmtId="165" fontId="0" fillId="0" borderId="0" xfId="1" applyNumberFormat="1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3" fillId="2" borderId="1" xfId="0" applyFont="1" applyFill="1" applyBorder="1" applyAlignment="1">
      <alignment horizontal="right" vertical="center" wrapText="1"/>
    </xf>
    <xf numFmtId="3" fontId="4" fillId="0" borderId="1" xfId="2" applyNumberFormat="1" applyFont="1" applyFill="1" applyBorder="1" applyAlignment="1">
      <alignment horizontal="right" vertical="center"/>
    </xf>
    <xf numFmtId="164" fontId="5" fillId="2" borderId="1" xfId="1" applyNumberFormat="1" applyFont="1" applyFill="1" applyBorder="1" applyAlignment="1">
      <alignment horizontal="right" vertical="center"/>
    </xf>
    <xf numFmtId="164" fontId="5" fillId="4" borderId="1" xfId="1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right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</cellXfs>
  <cellStyles count="3">
    <cellStyle name="Millares" xfId="1" builtinId="3"/>
    <cellStyle name="Millares [0]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88"/>
  <sheetViews>
    <sheetView tabSelected="1" workbookViewId="0">
      <selection activeCell="E13" sqref="E13"/>
    </sheetView>
  </sheetViews>
  <sheetFormatPr baseColWidth="10" defaultColWidth="11.5" defaultRowHeight="13" x14ac:dyDescent="0.15"/>
  <cols>
    <col min="1" max="1" width="11.5" style="1"/>
    <col min="2" max="2" width="4.5" style="7" bestFit="1" customWidth="1"/>
    <col min="3" max="3" width="8.83203125" style="1" customWidth="1"/>
    <col min="4" max="4" width="40" style="14" customWidth="1"/>
    <col min="5" max="5" width="11.5" style="8"/>
    <col min="6" max="6" width="13" style="22" bestFit="1" customWidth="1"/>
    <col min="7" max="7" width="11.33203125" style="50" customWidth="1"/>
    <col min="8" max="8" width="11.33203125" style="30" customWidth="1"/>
    <col min="9" max="9" width="13.1640625" style="1" customWidth="1"/>
    <col min="10" max="10" width="13.33203125" style="17" bestFit="1" customWidth="1"/>
    <col min="11" max="11" width="11.5" style="1"/>
    <col min="12" max="12" width="11.5" style="16"/>
    <col min="13" max="16384" width="11.5" style="1"/>
  </cols>
  <sheetData>
    <row r="1" spans="2:10" customFormat="1" ht="15" x14ac:dyDescent="0.2">
      <c r="G1" s="41"/>
      <c r="H1" s="28"/>
    </row>
    <row r="2" spans="2:10" customFormat="1" ht="15" x14ac:dyDescent="0.2">
      <c r="B2" s="55" t="s">
        <v>10</v>
      </c>
      <c r="C2" s="55"/>
      <c r="D2" s="55"/>
      <c r="E2" s="55"/>
      <c r="F2" s="55"/>
      <c r="G2" s="55"/>
      <c r="H2" s="55"/>
      <c r="I2" s="55"/>
      <c r="J2" s="55"/>
    </row>
    <row r="3" spans="2:10" customFormat="1" ht="15" x14ac:dyDescent="0.2">
      <c r="B3" s="25"/>
      <c r="C3" s="26"/>
      <c r="D3" s="26"/>
      <c r="E3" s="27"/>
      <c r="F3" s="26"/>
      <c r="G3" s="42"/>
      <c r="H3" s="29"/>
      <c r="I3" s="26"/>
    </row>
    <row r="4" spans="2:10" customFormat="1" ht="31.5" customHeight="1" x14ac:dyDescent="0.2">
      <c r="B4" s="59" t="s">
        <v>402</v>
      </c>
      <c r="C4" s="59"/>
      <c r="D4" s="59"/>
      <c r="E4" s="59"/>
      <c r="F4" s="59"/>
      <c r="G4" s="59"/>
      <c r="H4" s="59"/>
      <c r="I4" s="59"/>
      <c r="J4" s="59"/>
    </row>
    <row r="5" spans="2:10" customFormat="1" ht="31" customHeight="1" x14ac:dyDescent="0.2">
      <c r="B5" s="59"/>
      <c r="C5" s="59"/>
      <c r="D5" s="59"/>
      <c r="E5" s="59"/>
      <c r="F5" s="59"/>
      <c r="G5" s="59"/>
      <c r="H5" s="59"/>
      <c r="I5" s="59"/>
      <c r="J5" s="59"/>
    </row>
    <row r="6" spans="2:10" customFormat="1" ht="15" x14ac:dyDescent="0.2">
      <c r="B6" s="25"/>
      <c r="C6" s="26"/>
      <c r="D6" s="26"/>
      <c r="E6" s="27"/>
      <c r="F6" s="26"/>
      <c r="G6" s="42"/>
      <c r="H6" s="29"/>
      <c r="I6" s="26"/>
    </row>
    <row r="7" spans="2:10" customFormat="1" ht="18" customHeight="1" x14ac:dyDescent="0.2">
      <c r="B7" s="56" t="s">
        <v>11</v>
      </c>
      <c r="C7" s="56"/>
      <c r="D7" s="56"/>
      <c r="E7" s="56"/>
      <c r="F7" s="56"/>
      <c r="G7" s="56"/>
      <c r="H7" s="56"/>
      <c r="I7" s="56"/>
      <c r="J7" s="56"/>
    </row>
    <row r="9" spans="2:10" ht="50" customHeight="1" x14ac:dyDescent="0.15">
      <c r="B9" s="10" t="s">
        <v>0</v>
      </c>
      <c r="C9" s="11" t="s">
        <v>1</v>
      </c>
      <c r="D9" s="13" t="s">
        <v>2</v>
      </c>
      <c r="E9" s="11" t="s">
        <v>3</v>
      </c>
      <c r="F9" s="23" t="s">
        <v>4</v>
      </c>
      <c r="G9" s="43" t="s">
        <v>12</v>
      </c>
      <c r="H9" s="11" t="s">
        <v>5</v>
      </c>
      <c r="I9" s="11" t="s">
        <v>6</v>
      </c>
      <c r="J9" s="18" t="s">
        <v>7</v>
      </c>
    </row>
    <row r="10" spans="2:10" ht="12.75" customHeight="1" x14ac:dyDescent="0.15">
      <c r="B10" s="57" t="s">
        <v>16</v>
      </c>
      <c r="C10" s="57"/>
      <c r="D10" s="57"/>
      <c r="E10" s="57"/>
      <c r="F10" s="57"/>
      <c r="G10" s="57"/>
      <c r="H10" s="57"/>
      <c r="I10" s="57"/>
      <c r="J10" s="57"/>
    </row>
    <row r="11" spans="2:10" ht="14" x14ac:dyDescent="0.15">
      <c r="B11" s="2">
        <v>1</v>
      </c>
      <c r="C11" s="3">
        <v>11111700</v>
      </c>
      <c r="D11" s="32" t="s">
        <v>17</v>
      </c>
      <c r="E11" s="4" t="s">
        <v>18</v>
      </c>
      <c r="F11" s="21">
        <v>1</v>
      </c>
      <c r="G11" s="44">
        <v>14000</v>
      </c>
      <c r="H11" s="33"/>
      <c r="I11" s="34"/>
      <c r="J11" s="19"/>
    </row>
    <row r="12" spans="2:10" ht="14" x14ac:dyDescent="0.15">
      <c r="B12" s="2">
        <v>2</v>
      </c>
      <c r="C12" s="3">
        <v>11111700</v>
      </c>
      <c r="D12" s="12" t="s">
        <v>19</v>
      </c>
      <c r="E12" s="4" t="s">
        <v>20</v>
      </c>
      <c r="F12" s="21">
        <v>1</v>
      </c>
      <c r="G12" s="44">
        <v>96000</v>
      </c>
      <c r="H12" s="33"/>
      <c r="I12" s="34"/>
      <c r="J12" s="19"/>
    </row>
    <row r="13" spans="2:10" ht="28" x14ac:dyDescent="0.15">
      <c r="B13" s="2">
        <v>3</v>
      </c>
      <c r="C13" s="3">
        <v>11111700</v>
      </c>
      <c r="D13" s="12" t="s">
        <v>21</v>
      </c>
      <c r="E13" s="4" t="s">
        <v>18</v>
      </c>
      <c r="F13" s="21">
        <v>1</v>
      </c>
      <c r="G13" s="44">
        <v>28000</v>
      </c>
      <c r="H13" s="33"/>
      <c r="I13" s="34"/>
      <c r="J13" s="19"/>
    </row>
    <row r="14" spans="2:10" ht="14" x14ac:dyDescent="0.15">
      <c r="B14" s="2">
        <v>4</v>
      </c>
      <c r="C14" s="3">
        <v>11111700</v>
      </c>
      <c r="D14" s="12" t="s">
        <v>22</v>
      </c>
      <c r="E14" s="4" t="s">
        <v>20</v>
      </c>
      <c r="F14" s="21">
        <v>1</v>
      </c>
      <c r="G14" s="44">
        <v>248000</v>
      </c>
      <c r="H14" s="33"/>
      <c r="I14" s="34"/>
      <c r="J14" s="19"/>
    </row>
    <row r="15" spans="2:10" ht="14" x14ac:dyDescent="0.15">
      <c r="B15" s="2">
        <v>5</v>
      </c>
      <c r="C15" s="3">
        <v>11111700</v>
      </c>
      <c r="D15" s="12" t="s">
        <v>23</v>
      </c>
      <c r="E15" s="4" t="s">
        <v>18</v>
      </c>
      <c r="F15" s="21">
        <v>1</v>
      </c>
      <c r="G15" s="44">
        <v>14000</v>
      </c>
      <c r="H15" s="33"/>
      <c r="I15" s="34"/>
      <c r="J15" s="19"/>
    </row>
    <row r="16" spans="2:10" x14ac:dyDescent="0.15">
      <c r="B16" s="53" t="s">
        <v>8</v>
      </c>
      <c r="C16" s="53"/>
      <c r="D16" s="53"/>
      <c r="E16" s="53"/>
      <c r="F16" s="53"/>
      <c r="G16" s="45">
        <f>SUM(G11:G15)</f>
        <v>400000</v>
      </c>
      <c r="H16" s="5"/>
      <c r="I16" s="5">
        <f>SUM(I11:I15)</f>
        <v>0</v>
      </c>
      <c r="J16" s="20">
        <f>SUM(J11:J15)</f>
        <v>0</v>
      </c>
    </row>
    <row r="17" spans="2:10" ht="12.75" customHeight="1" x14ac:dyDescent="0.15">
      <c r="B17" s="57" t="s">
        <v>24</v>
      </c>
      <c r="C17" s="57"/>
      <c r="D17" s="57"/>
      <c r="E17" s="57"/>
      <c r="F17" s="57"/>
      <c r="G17" s="57"/>
      <c r="H17" s="57"/>
      <c r="I17" s="57"/>
      <c r="J17" s="57"/>
    </row>
    <row r="18" spans="2:10" ht="14" x14ac:dyDescent="0.15">
      <c r="B18" s="2">
        <v>6</v>
      </c>
      <c r="C18" s="3">
        <v>31211803</v>
      </c>
      <c r="D18" s="12" t="s">
        <v>25</v>
      </c>
      <c r="E18" s="4" t="s">
        <v>18</v>
      </c>
      <c r="F18" s="21">
        <v>1</v>
      </c>
      <c r="G18" s="44">
        <v>58000</v>
      </c>
      <c r="H18" s="33"/>
      <c r="I18" s="34"/>
      <c r="J18" s="19"/>
    </row>
    <row r="19" spans="2:10" ht="28" customHeight="1" x14ac:dyDescent="0.15">
      <c r="B19" s="2">
        <v>7</v>
      </c>
      <c r="C19" s="3">
        <v>31211803</v>
      </c>
      <c r="D19" s="12" t="s">
        <v>26</v>
      </c>
      <c r="E19" s="4" t="s">
        <v>18</v>
      </c>
      <c r="F19" s="21">
        <v>1</v>
      </c>
      <c r="G19" s="44">
        <v>62000</v>
      </c>
      <c r="H19" s="33"/>
      <c r="I19" s="34"/>
      <c r="J19" s="19"/>
    </row>
    <row r="20" spans="2:10" ht="14" x14ac:dyDescent="0.15">
      <c r="B20" s="2">
        <v>8</v>
      </c>
      <c r="C20" s="3">
        <v>31201601</v>
      </c>
      <c r="D20" s="12" t="s">
        <v>27</v>
      </c>
      <c r="E20" s="4" t="s">
        <v>18</v>
      </c>
      <c r="F20" s="21">
        <v>1</v>
      </c>
      <c r="G20" s="44">
        <v>78000</v>
      </c>
      <c r="H20" s="33"/>
      <c r="I20" s="34"/>
      <c r="J20" s="19"/>
    </row>
    <row r="21" spans="2:10" ht="14" x14ac:dyDescent="0.15">
      <c r="B21" s="2">
        <v>9</v>
      </c>
      <c r="C21" s="3">
        <v>31201601</v>
      </c>
      <c r="D21" s="12" t="s">
        <v>28</v>
      </c>
      <c r="E21" s="4" t="s">
        <v>18</v>
      </c>
      <c r="F21" s="21">
        <v>1</v>
      </c>
      <c r="G21" s="44">
        <v>34000</v>
      </c>
      <c r="H21" s="33"/>
      <c r="I21" s="34"/>
      <c r="J21" s="19"/>
    </row>
    <row r="22" spans="2:10" ht="14" x14ac:dyDescent="0.15">
      <c r="B22" s="2">
        <v>10</v>
      </c>
      <c r="C22" s="3">
        <v>31201601</v>
      </c>
      <c r="D22" s="12" t="s">
        <v>29</v>
      </c>
      <c r="E22" s="4" t="s">
        <v>18</v>
      </c>
      <c r="F22" s="21">
        <v>1</v>
      </c>
      <c r="G22" s="44">
        <v>105000</v>
      </c>
      <c r="H22" s="33"/>
      <c r="I22" s="34"/>
      <c r="J22" s="19"/>
    </row>
    <row r="23" spans="2:10" ht="14" x14ac:dyDescent="0.15">
      <c r="B23" s="2">
        <v>11</v>
      </c>
      <c r="C23" s="3">
        <v>31211803</v>
      </c>
      <c r="D23" s="12" t="s">
        <v>30</v>
      </c>
      <c r="E23" s="4" t="s">
        <v>18</v>
      </c>
      <c r="F23" s="21">
        <v>1</v>
      </c>
      <c r="G23" s="44">
        <v>22000</v>
      </c>
      <c r="H23" s="33"/>
      <c r="I23" s="34"/>
      <c r="J23" s="19"/>
    </row>
    <row r="24" spans="2:10" ht="28" x14ac:dyDescent="0.15">
      <c r="B24" s="2">
        <v>12</v>
      </c>
      <c r="C24" s="3">
        <v>31211803</v>
      </c>
      <c r="D24" s="12" t="s">
        <v>31</v>
      </c>
      <c r="E24" s="4" t="s">
        <v>18</v>
      </c>
      <c r="F24" s="21">
        <v>1</v>
      </c>
      <c r="G24" s="44">
        <v>84000</v>
      </c>
      <c r="H24" s="33"/>
      <c r="I24" s="34"/>
      <c r="J24" s="19"/>
    </row>
    <row r="25" spans="2:10" ht="14" x14ac:dyDescent="0.15">
      <c r="B25" s="2">
        <v>13</v>
      </c>
      <c r="C25" s="3">
        <v>31211803</v>
      </c>
      <c r="D25" s="12" t="s">
        <v>32</v>
      </c>
      <c r="E25" s="4" t="s">
        <v>18</v>
      </c>
      <c r="F25" s="21">
        <v>1</v>
      </c>
      <c r="G25" s="44">
        <v>24000</v>
      </c>
      <c r="H25" s="33"/>
      <c r="I25" s="34"/>
      <c r="J25" s="19"/>
    </row>
    <row r="26" spans="2:10" ht="14" x14ac:dyDescent="0.15">
      <c r="B26" s="2">
        <v>14</v>
      </c>
      <c r="C26" s="3">
        <v>31211803</v>
      </c>
      <c r="D26" s="12" t="s">
        <v>33</v>
      </c>
      <c r="E26" s="4" t="s">
        <v>18</v>
      </c>
      <c r="F26" s="21">
        <v>1</v>
      </c>
      <c r="G26" s="44">
        <v>74000</v>
      </c>
      <c r="H26" s="33"/>
      <c r="I26" s="34"/>
      <c r="J26" s="19"/>
    </row>
    <row r="27" spans="2:10" ht="14" x14ac:dyDescent="0.15">
      <c r="B27" s="2">
        <v>15</v>
      </c>
      <c r="C27" s="3">
        <v>31211803</v>
      </c>
      <c r="D27" s="12" t="s">
        <v>34</v>
      </c>
      <c r="E27" s="4" t="s">
        <v>18</v>
      </c>
      <c r="F27" s="21">
        <v>1</v>
      </c>
      <c r="G27" s="44">
        <v>357000</v>
      </c>
      <c r="H27" s="33"/>
      <c r="I27" s="34"/>
      <c r="J27" s="19"/>
    </row>
    <row r="28" spans="2:10" x14ac:dyDescent="0.15">
      <c r="B28" s="53" t="s">
        <v>8</v>
      </c>
      <c r="C28" s="53"/>
      <c r="D28" s="53"/>
      <c r="E28" s="53"/>
      <c r="F28" s="53"/>
      <c r="G28" s="45">
        <f>SUM(G18:G27)</f>
        <v>898000</v>
      </c>
      <c r="H28" s="5"/>
      <c r="I28" s="5">
        <f>SUM(I18:I27)</f>
        <v>0</v>
      </c>
      <c r="J28" s="20">
        <f>SUM(J18:J27)</f>
        <v>0</v>
      </c>
    </row>
    <row r="29" spans="2:10" x14ac:dyDescent="0.15">
      <c r="B29" s="58" t="s">
        <v>35</v>
      </c>
      <c r="C29" s="58"/>
      <c r="D29" s="58"/>
      <c r="E29" s="58"/>
      <c r="F29" s="58"/>
      <c r="G29" s="58"/>
      <c r="H29" s="58"/>
      <c r="I29" s="58"/>
      <c r="J29" s="58"/>
    </row>
    <row r="30" spans="2:10" ht="14" x14ac:dyDescent="0.15">
      <c r="B30" s="2">
        <v>16</v>
      </c>
      <c r="C30" s="3">
        <v>31211518</v>
      </c>
      <c r="D30" s="12" t="s">
        <v>36</v>
      </c>
      <c r="E30" s="4" t="s">
        <v>18</v>
      </c>
      <c r="F30" s="21">
        <v>1</v>
      </c>
      <c r="G30" s="44">
        <v>52000</v>
      </c>
      <c r="H30" s="33"/>
      <c r="I30" s="34"/>
      <c r="J30" s="19"/>
    </row>
    <row r="31" spans="2:10" ht="28" x14ac:dyDescent="0.15">
      <c r="B31" s="2">
        <v>17</v>
      </c>
      <c r="C31" s="3">
        <v>31211518</v>
      </c>
      <c r="D31" s="12" t="s">
        <v>37</v>
      </c>
      <c r="E31" s="4" t="s">
        <v>18</v>
      </c>
      <c r="F31" s="21">
        <v>1</v>
      </c>
      <c r="G31" s="44">
        <v>119000</v>
      </c>
      <c r="H31" s="33"/>
      <c r="I31" s="34"/>
      <c r="J31" s="19"/>
    </row>
    <row r="32" spans="2:10" ht="32" customHeight="1" x14ac:dyDescent="0.15">
      <c r="B32" s="2">
        <v>18</v>
      </c>
      <c r="C32" s="3">
        <v>31211518</v>
      </c>
      <c r="D32" s="12" t="s">
        <v>38</v>
      </c>
      <c r="E32" s="4" t="s">
        <v>18</v>
      </c>
      <c r="F32" s="21">
        <v>1</v>
      </c>
      <c r="G32" s="44">
        <v>213000</v>
      </c>
      <c r="H32" s="33"/>
      <c r="I32" s="34"/>
      <c r="J32" s="19"/>
    </row>
    <row r="33" spans="2:10" ht="14" x14ac:dyDescent="0.15">
      <c r="B33" s="2">
        <v>19</v>
      </c>
      <c r="C33" s="3">
        <v>31211518</v>
      </c>
      <c r="D33" s="12" t="s">
        <v>39</v>
      </c>
      <c r="E33" s="4" t="s">
        <v>18</v>
      </c>
      <c r="F33" s="21">
        <v>1</v>
      </c>
      <c r="G33" s="44">
        <v>149000</v>
      </c>
      <c r="H33" s="33"/>
      <c r="I33" s="34"/>
      <c r="J33" s="19"/>
    </row>
    <row r="34" spans="2:10" ht="14" x14ac:dyDescent="0.15">
      <c r="B34" s="2">
        <v>20</v>
      </c>
      <c r="C34" s="3">
        <v>31211518</v>
      </c>
      <c r="D34" s="12" t="s">
        <v>40</v>
      </c>
      <c r="E34" s="4" t="s">
        <v>18</v>
      </c>
      <c r="F34" s="21">
        <v>1</v>
      </c>
      <c r="G34" s="44">
        <v>149000</v>
      </c>
      <c r="H34" s="33"/>
      <c r="I34" s="34"/>
      <c r="J34" s="19"/>
    </row>
    <row r="35" spans="2:10" ht="14" x14ac:dyDescent="0.15">
      <c r="B35" s="2">
        <v>21</v>
      </c>
      <c r="C35" s="3">
        <v>31211518</v>
      </c>
      <c r="D35" s="12" t="s">
        <v>41</v>
      </c>
      <c r="E35" s="4" t="s">
        <v>18</v>
      </c>
      <c r="F35" s="21">
        <v>1</v>
      </c>
      <c r="G35" s="44">
        <v>199814.87081611852</v>
      </c>
      <c r="H35" s="33"/>
      <c r="I35" s="34"/>
      <c r="J35" s="19"/>
    </row>
    <row r="36" spans="2:10" ht="14" x14ac:dyDescent="0.15">
      <c r="B36" s="2">
        <v>22</v>
      </c>
      <c r="C36" s="3">
        <v>31211518</v>
      </c>
      <c r="D36" s="12" t="s">
        <v>42</v>
      </c>
      <c r="E36" s="4" t="s">
        <v>18</v>
      </c>
      <c r="F36" s="21">
        <v>1</v>
      </c>
      <c r="G36" s="44">
        <v>84673.447559197652</v>
      </c>
      <c r="H36" s="33"/>
      <c r="I36" s="34"/>
      <c r="J36" s="19"/>
    </row>
    <row r="37" spans="2:10" ht="28" x14ac:dyDescent="0.15">
      <c r="B37" s="2">
        <v>23</v>
      </c>
      <c r="C37" s="3">
        <v>31211502</v>
      </c>
      <c r="D37" s="12" t="s">
        <v>43</v>
      </c>
      <c r="E37" s="4" t="s">
        <v>18</v>
      </c>
      <c r="F37" s="21">
        <v>1</v>
      </c>
      <c r="G37" s="44">
        <v>448000</v>
      </c>
      <c r="H37" s="33"/>
      <c r="I37" s="34"/>
      <c r="J37" s="19"/>
    </row>
    <row r="38" spans="2:10" ht="28" x14ac:dyDescent="0.15">
      <c r="B38" s="2">
        <v>24</v>
      </c>
      <c r="C38" s="3">
        <v>31211501</v>
      </c>
      <c r="D38" s="12" t="s">
        <v>44</v>
      </c>
      <c r="E38" s="4" t="s">
        <v>18</v>
      </c>
      <c r="F38" s="21">
        <v>1</v>
      </c>
      <c r="G38" s="44">
        <v>850000</v>
      </c>
      <c r="H38" s="33"/>
      <c r="I38" s="34"/>
      <c r="J38" s="19"/>
    </row>
    <row r="39" spans="2:10" ht="14" x14ac:dyDescent="0.15">
      <c r="B39" s="2">
        <v>25</v>
      </c>
      <c r="C39" s="3">
        <v>31211501</v>
      </c>
      <c r="D39" s="12" t="s">
        <v>45</v>
      </c>
      <c r="E39" s="4" t="s">
        <v>46</v>
      </c>
      <c r="F39" s="21">
        <v>1</v>
      </c>
      <c r="G39" s="44">
        <v>590000</v>
      </c>
      <c r="H39" s="33"/>
      <c r="I39" s="34"/>
      <c r="J39" s="19"/>
    </row>
    <row r="40" spans="2:10" ht="28" x14ac:dyDescent="0.15">
      <c r="B40" s="2">
        <v>26</v>
      </c>
      <c r="C40" s="3">
        <v>31211519</v>
      </c>
      <c r="D40" s="12" t="s">
        <v>47</v>
      </c>
      <c r="E40" s="4" t="s">
        <v>18</v>
      </c>
      <c r="F40" s="21">
        <v>1</v>
      </c>
      <c r="G40" s="44">
        <v>952000</v>
      </c>
      <c r="H40" s="33"/>
      <c r="I40" s="34"/>
      <c r="J40" s="19"/>
    </row>
    <row r="41" spans="2:10" ht="28" x14ac:dyDescent="0.15">
      <c r="B41" s="2">
        <v>27</v>
      </c>
      <c r="C41" s="3">
        <v>31211519</v>
      </c>
      <c r="D41" s="12" t="s">
        <v>48</v>
      </c>
      <c r="E41" s="4" t="s">
        <v>18</v>
      </c>
      <c r="F41" s="21">
        <v>1</v>
      </c>
      <c r="G41" s="44">
        <v>952000</v>
      </c>
      <c r="H41" s="33"/>
      <c r="I41" s="34"/>
      <c r="J41" s="19"/>
    </row>
    <row r="42" spans="2:10" ht="28" x14ac:dyDescent="0.15">
      <c r="B42" s="2">
        <v>28</v>
      </c>
      <c r="C42" s="3">
        <v>31211501</v>
      </c>
      <c r="D42" s="12" t="s">
        <v>49</v>
      </c>
      <c r="E42" s="4" t="s">
        <v>18</v>
      </c>
      <c r="F42" s="21">
        <v>1</v>
      </c>
      <c r="G42" s="44">
        <v>291299.53124507726</v>
      </c>
      <c r="H42" s="33"/>
      <c r="I42" s="34"/>
      <c r="J42" s="19"/>
    </row>
    <row r="43" spans="2:10" ht="14" x14ac:dyDescent="0.15">
      <c r="B43" s="2">
        <v>29</v>
      </c>
      <c r="C43" s="3">
        <v>31201602</v>
      </c>
      <c r="D43" s="12" t="s">
        <v>50</v>
      </c>
      <c r="E43" s="4" t="s">
        <v>18</v>
      </c>
      <c r="F43" s="21">
        <v>1</v>
      </c>
      <c r="G43" s="44">
        <v>69982.057057057056</v>
      </c>
      <c r="H43" s="33"/>
      <c r="I43" s="34"/>
      <c r="J43" s="19"/>
    </row>
    <row r="44" spans="2:10" ht="14" x14ac:dyDescent="0.15">
      <c r="B44" s="2">
        <v>30</v>
      </c>
      <c r="C44" s="3">
        <v>31201602</v>
      </c>
      <c r="D44" s="12" t="s">
        <v>51</v>
      </c>
      <c r="E44" s="4" t="s">
        <v>18</v>
      </c>
      <c r="F44" s="21">
        <v>1</v>
      </c>
      <c r="G44" s="44">
        <v>131000</v>
      </c>
      <c r="H44" s="33"/>
      <c r="I44" s="34"/>
      <c r="J44" s="19"/>
    </row>
    <row r="45" spans="2:10" ht="28" x14ac:dyDescent="0.15">
      <c r="B45" s="2">
        <v>31</v>
      </c>
      <c r="C45" s="3">
        <v>31201602</v>
      </c>
      <c r="D45" s="12" t="s">
        <v>52</v>
      </c>
      <c r="E45" s="4" t="s">
        <v>46</v>
      </c>
      <c r="F45" s="21">
        <v>1</v>
      </c>
      <c r="G45" s="44">
        <v>178000</v>
      </c>
      <c r="H45" s="33"/>
      <c r="I45" s="34"/>
      <c r="J45" s="19"/>
    </row>
    <row r="46" spans="2:10" ht="28" x14ac:dyDescent="0.15">
      <c r="B46" s="2">
        <v>32</v>
      </c>
      <c r="C46" s="3">
        <v>31201602</v>
      </c>
      <c r="D46" s="12" t="s">
        <v>53</v>
      </c>
      <c r="E46" s="4" t="s">
        <v>18</v>
      </c>
      <c r="F46" s="21">
        <v>1</v>
      </c>
      <c r="G46" s="44">
        <v>86000</v>
      </c>
      <c r="H46" s="33"/>
      <c r="I46" s="34"/>
      <c r="J46" s="19"/>
    </row>
    <row r="47" spans="2:10" ht="28" x14ac:dyDescent="0.15">
      <c r="B47" s="2">
        <v>33</v>
      </c>
      <c r="C47" s="3">
        <v>31201602</v>
      </c>
      <c r="D47" s="12" t="s">
        <v>54</v>
      </c>
      <c r="E47" s="4" t="s">
        <v>18</v>
      </c>
      <c r="F47" s="21">
        <v>1</v>
      </c>
      <c r="G47" s="44">
        <v>105000</v>
      </c>
      <c r="H47" s="33"/>
      <c r="I47" s="34"/>
      <c r="J47" s="19"/>
    </row>
    <row r="48" spans="2:10" ht="28" x14ac:dyDescent="0.15">
      <c r="B48" s="2">
        <v>34</v>
      </c>
      <c r="C48" s="3">
        <v>31201602</v>
      </c>
      <c r="D48" s="12" t="s">
        <v>55</v>
      </c>
      <c r="E48" s="4" t="s">
        <v>18</v>
      </c>
      <c r="F48" s="21">
        <v>1</v>
      </c>
      <c r="G48" s="44">
        <v>24000</v>
      </c>
      <c r="H48" s="33"/>
      <c r="I48" s="34"/>
      <c r="J48" s="19"/>
    </row>
    <row r="49" spans="2:10" ht="28" x14ac:dyDescent="0.15">
      <c r="B49" s="2">
        <v>35</v>
      </c>
      <c r="C49" s="3">
        <v>31201602</v>
      </c>
      <c r="D49" s="12" t="s">
        <v>56</v>
      </c>
      <c r="E49" s="4" t="s">
        <v>18</v>
      </c>
      <c r="F49" s="21">
        <v>1</v>
      </c>
      <c r="G49" s="44">
        <v>50000</v>
      </c>
      <c r="H49" s="33"/>
      <c r="I49" s="34"/>
      <c r="J49" s="19"/>
    </row>
    <row r="50" spans="2:10" ht="28" x14ac:dyDescent="0.15">
      <c r="B50" s="2">
        <v>36</v>
      </c>
      <c r="C50" s="3">
        <v>31201602</v>
      </c>
      <c r="D50" s="12" t="s">
        <v>57</v>
      </c>
      <c r="E50" s="4" t="s">
        <v>58</v>
      </c>
      <c r="F50" s="21">
        <v>1</v>
      </c>
      <c r="G50" s="44">
        <v>48000</v>
      </c>
      <c r="H50" s="33"/>
      <c r="I50" s="34"/>
      <c r="J50" s="19"/>
    </row>
    <row r="51" spans="2:10" ht="28" x14ac:dyDescent="0.15">
      <c r="B51" s="2">
        <v>37</v>
      </c>
      <c r="C51" s="3">
        <v>31201602</v>
      </c>
      <c r="D51" s="12" t="s">
        <v>59</v>
      </c>
      <c r="E51" s="4" t="s">
        <v>18</v>
      </c>
      <c r="F51" s="21">
        <v>1</v>
      </c>
      <c r="G51" s="44">
        <v>59000</v>
      </c>
      <c r="H51" s="33"/>
      <c r="I51" s="34"/>
      <c r="J51" s="19"/>
    </row>
    <row r="52" spans="2:10" ht="28" x14ac:dyDescent="0.15">
      <c r="B52" s="2">
        <v>38</v>
      </c>
      <c r="C52" s="3">
        <v>31201602</v>
      </c>
      <c r="D52" s="12" t="s">
        <v>60</v>
      </c>
      <c r="E52" s="4" t="s">
        <v>18</v>
      </c>
      <c r="F52" s="21">
        <v>1</v>
      </c>
      <c r="G52" s="44">
        <v>190000</v>
      </c>
      <c r="H52" s="33"/>
      <c r="I52" s="34"/>
      <c r="J52" s="19"/>
    </row>
    <row r="53" spans="2:10" ht="14" x14ac:dyDescent="0.15">
      <c r="B53" s="2">
        <v>39</v>
      </c>
      <c r="C53" s="3">
        <v>31201602</v>
      </c>
      <c r="D53" s="12" t="s">
        <v>61</v>
      </c>
      <c r="E53" s="4" t="s">
        <v>18</v>
      </c>
      <c r="F53" s="21">
        <v>1</v>
      </c>
      <c r="G53" s="44">
        <v>16000</v>
      </c>
      <c r="H53" s="33"/>
      <c r="I53" s="34"/>
      <c r="J53" s="19"/>
    </row>
    <row r="54" spans="2:10" ht="34" customHeight="1" x14ac:dyDescent="0.15">
      <c r="B54" s="2">
        <v>40</v>
      </c>
      <c r="C54" s="3">
        <v>12164905</v>
      </c>
      <c r="D54" s="12" t="s">
        <v>62</v>
      </c>
      <c r="E54" s="4" t="s">
        <v>18</v>
      </c>
      <c r="F54" s="21">
        <v>1</v>
      </c>
      <c r="G54" s="44">
        <v>131000</v>
      </c>
      <c r="H54" s="33"/>
      <c r="I54" s="34"/>
      <c r="J54" s="19"/>
    </row>
    <row r="55" spans="2:10" ht="14" x14ac:dyDescent="0.15">
      <c r="B55" s="2">
        <v>41</v>
      </c>
      <c r="C55" s="3">
        <v>12164905</v>
      </c>
      <c r="D55" s="12" t="s">
        <v>63</v>
      </c>
      <c r="E55" s="4" t="s">
        <v>58</v>
      </c>
      <c r="F55" s="21">
        <v>1</v>
      </c>
      <c r="G55" s="44">
        <v>92000</v>
      </c>
      <c r="H55" s="33"/>
      <c r="I55" s="34"/>
      <c r="J55" s="19"/>
    </row>
    <row r="56" spans="2:10" ht="28" x14ac:dyDescent="0.15">
      <c r="B56" s="2">
        <v>42</v>
      </c>
      <c r="C56" s="3">
        <v>31211509</v>
      </c>
      <c r="D56" s="12" t="s">
        <v>64</v>
      </c>
      <c r="E56" s="4" t="s">
        <v>58</v>
      </c>
      <c r="F56" s="21">
        <v>1</v>
      </c>
      <c r="G56" s="44">
        <v>165000</v>
      </c>
      <c r="H56" s="33"/>
      <c r="I56" s="34"/>
      <c r="J56" s="19"/>
    </row>
    <row r="57" spans="2:10" ht="14" x14ac:dyDescent="0.15">
      <c r="B57" s="2">
        <v>43</v>
      </c>
      <c r="C57" s="3">
        <v>31211509</v>
      </c>
      <c r="D57" s="12" t="s">
        <v>65</v>
      </c>
      <c r="E57" s="4" t="s">
        <v>58</v>
      </c>
      <c r="F57" s="21">
        <v>1</v>
      </c>
      <c r="G57" s="44">
        <v>156000</v>
      </c>
      <c r="H57" s="33"/>
      <c r="I57" s="34"/>
      <c r="J57" s="19"/>
    </row>
    <row r="58" spans="2:10" ht="14" x14ac:dyDescent="0.15">
      <c r="B58" s="2">
        <v>44</v>
      </c>
      <c r="C58" s="3">
        <v>31201605</v>
      </c>
      <c r="D58" s="12" t="s">
        <v>66</v>
      </c>
      <c r="E58" s="4" t="s">
        <v>18</v>
      </c>
      <c r="F58" s="21">
        <v>1</v>
      </c>
      <c r="G58" s="44">
        <v>99000</v>
      </c>
      <c r="H58" s="33"/>
      <c r="I58" s="34"/>
      <c r="J58" s="19"/>
    </row>
    <row r="59" spans="2:10" ht="14" x14ac:dyDescent="0.15">
      <c r="B59" s="2">
        <v>45</v>
      </c>
      <c r="C59" s="3">
        <v>31201605</v>
      </c>
      <c r="D59" s="12" t="s">
        <v>67</v>
      </c>
      <c r="E59" s="4" t="s">
        <v>18</v>
      </c>
      <c r="F59" s="21">
        <v>1</v>
      </c>
      <c r="G59" s="44">
        <v>38000</v>
      </c>
      <c r="H59" s="33"/>
      <c r="I59" s="34"/>
      <c r="J59" s="19"/>
    </row>
    <row r="60" spans="2:10" ht="14" x14ac:dyDescent="0.15">
      <c r="B60" s="2">
        <v>46</v>
      </c>
      <c r="C60" s="3">
        <v>31201610</v>
      </c>
      <c r="D60" s="12" t="s">
        <v>68</v>
      </c>
      <c r="E60" s="4" t="s">
        <v>18</v>
      </c>
      <c r="F60" s="21">
        <v>1</v>
      </c>
      <c r="G60" s="44">
        <v>37000</v>
      </c>
      <c r="H60" s="33"/>
      <c r="I60" s="34"/>
      <c r="J60" s="19"/>
    </row>
    <row r="61" spans="2:10" ht="14" x14ac:dyDescent="0.15">
      <c r="B61" s="2">
        <v>47</v>
      </c>
      <c r="C61" s="3">
        <v>31201610</v>
      </c>
      <c r="D61" s="12" t="s">
        <v>69</v>
      </c>
      <c r="E61" s="4" t="s">
        <v>18</v>
      </c>
      <c r="F61" s="21">
        <v>1</v>
      </c>
      <c r="G61" s="44">
        <v>13000</v>
      </c>
      <c r="H61" s="33"/>
      <c r="I61" s="34"/>
      <c r="J61" s="19"/>
    </row>
    <row r="62" spans="2:10" ht="28" x14ac:dyDescent="0.15">
      <c r="B62" s="2">
        <v>48</v>
      </c>
      <c r="C62" s="3">
        <v>31201610</v>
      </c>
      <c r="D62" s="12" t="s">
        <v>70</v>
      </c>
      <c r="E62" s="4" t="s">
        <v>18</v>
      </c>
      <c r="F62" s="21">
        <v>1</v>
      </c>
      <c r="G62" s="44">
        <v>12000</v>
      </c>
      <c r="H62" s="33"/>
      <c r="I62" s="34"/>
      <c r="J62" s="19"/>
    </row>
    <row r="63" spans="2:10" ht="28" x14ac:dyDescent="0.15">
      <c r="B63" s="2">
        <v>49</v>
      </c>
      <c r="C63" s="3">
        <v>31201610</v>
      </c>
      <c r="D63" s="12" t="s">
        <v>71</v>
      </c>
      <c r="E63" s="4" t="s">
        <v>18</v>
      </c>
      <c r="F63" s="21">
        <v>1</v>
      </c>
      <c r="G63" s="44">
        <v>145000</v>
      </c>
      <c r="H63" s="33"/>
      <c r="I63" s="34"/>
      <c r="J63" s="19"/>
    </row>
    <row r="64" spans="2:10" ht="28" x14ac:dyDescent="0.15">
      <c r="B64" s="2">
        <v>50</v>
      </c>
      <c r="C64" s="3">
        <v>31201610</v>
      </c>
      <c r="D64" s="12" t="s">
        <v>72</v>
      </c>
      <c r="E64" s="4" t="s">
        <v>18</v>
      </c>
      <c r="F64" s="21">
        <v>1</v>
      </c>
      <c r="G64" s="44">
        <v>63000</v>
      </c>
      <c r="H64" s="33"/>
      <c r="I64" s="34"/>
      <c r="J64" s="19"/>
    </row>
    <row r="65" spans="2:10" ht="14" x14ac:dyDescent="0.15">
      <c r="B65" s="2">
        <v>51</v>
      </c>
      <c r="C65" s="3">
        <v>31201610</v>
      </c>
      <c r="D65" s="12" t="s">
        <v>73</v>
      </c>
      <c r="E65" s="4" t="s">
        <v>18</v>
      </c>
      <c r="F65" s="21">
        <v>1</v>
      </c>
      <c r="G65" s="44">
        <v>24000</v>
      </c>
      <c r="H65" s="33"/>
      <c r="I65" s="34"/>
      <c r="J65" s="19"/>
    </row>
    <row r="66" spans="2:10" ht="28" x14ac:dyDescent="0.15">
      <c r="B66" s="2">
        <v>52</v>
      </c>
      <c r="C66" s="3">
        <v>31201610</v>
      </c>
      <c r="D66" s="12" t="s">
        <v>74</v>
      </c>
      <c r="E66" s="4" t="s">
        <v>18</v>
      </c>
      <c r="F66" s="21">
        <v>1</v>
      </c>
      <c r="G66" s="44">
        <v>129000</v>
      </c>
      <c r="H66" s="33"/>
      <c r="I66" s="34"/>
      <c r="J66" s="19"/>
    </row>
    <row r="67" spans="2:10" ht="28" x14ac:dyDescent="0.15">
      <c r="B67" s="2">
        <v>53</v>
      </c>
      <c r="C67" s="3">
        <v>31201610</v>
      </c>
      <c r="D67" s="12" t="s">
        <v>75</v>
      </c>
      <c r="E67" s="4" t="s">
        <v>18</v>
      </c>
      <c r="F67" s="21">
        <v>1</v>
      </c>
      <c r="G67" s="44">
        <v>98000</v>
      </c>
      <c r="H67" s="33"/>
      <c r="I67" s="34"/>
      <c r="J67" s="19"/>
    </row>
    <row r="68" spans="2:10" ht="28" x14ac:dyDescent="0.15">
      <c r="B68" s="2">
        <v>54</v>
      </c>
      <c r="C68" s="3">
        <v>31201610</v>
      </c>
      <c r="D68" s="12" t="s">
        <v>76</v>
      </c>
      <c r="E68" s="4" t="s">
        <v>18</v>
      </c>
      <c r="F68" s="21">
        <v>1</v>
      </c>
      <c r="G68" s="44">
        <v>20000</v>
      </c>
      <c r="H68" s="33"/>
      <c r="I68" s="34"/>
      <c r="J68" s="19"/>
    </row>
    <row r="69" spans="2:10" ht="14" x14ac:dyDescent="0.15">
      <c r="B69" s="2">
        <v>55</v>
      </c>
      <c r="C69" s="3">
        <v>31201610</v>
      </c>
      <c r="D69" s="12" t="s">
        <v>77</v>
      </c>
      <c r="E69" s="4" t="s">
        <v>18</v>
      </c>
      <c r="F69" s="21">
        <v>1</v>
      </c>
      <c r="G69" s="44">
        <v>94594.594594594586</v>
      </c>
      <c r="H69" s="33"/>
      <c r="I69" s="34"/>
      <c r="J69" s="19"/>
    </row>
    <row r="70" spans="2:10" ht="28" x14ac:dyDescent="0.15">
      <c r="B70" s="2">
        <v>56</v>
      </c>
      <c r="C70" s="3">
        <v>31201610</v>
      </c>
      <c r="D70" s="12" t="s">
        <v>78</v>
      </c>
      <c r="E70" s="4" t="s">
        <v>18</v>
      </c>
      <c r="F70" s="21">
        <v>1</v>
      </c>
      <c r="G70" s="44">
        <v>64000</v>
      </c>
      <c r="H70" s="33"/>
      <c r="I70" s="34"/>
      <c r="J70" s="19"/>
    </row>
    <row r="71" spans="2:10" ht="14" x14ac:dyDescent="0.15">
      <c r="B71" s="2">
        <v>57</v>
      </c>
      <c r="C71" s="3">
        <v>31201610</v>
      </c>
      <c r="D71" s="12" t="s">
        <v>79</v>
      </c>
      <c r="E71" s="4" t="s">
        <v>18</v>
      </c>
      <c r="F71" s="21">
        <v>1</v>
      </c>
      <c r="G71" s="44">
        <v>66000</v>
      </c>
      <c r="H71" s="33"/>
      <c r="I71" s="34"/>
      <c r="J71" s="19"/>
    </row>
    <row r="72" spans="2:10" ht="28" x14ac:dyDescent="0.15">
      <c r="B72" s="2">
        <v>58</v>
      </c>
      <c r="C72" s="3">
        <v>31201610</v>
      </c>
      <c r="D72" s="12" t="s">
        <v>80</v>
      </c>
      <c r="E72" s="4" t="s">
        <v>18</v>
      </c>
      <c r="F72" s="21">
        <v>1</v>
      </c>
      <c r="G72" s="44">
        <v>49000</v>
      </c>
      <c r="H72" s="33"/>
      <c r="I72" s="34"/>
      <c r="J72" s="19"/>
    </row>
    <row r="73" spans="2:10" ht="14" x14ac:dyDescent="0.15">
      <c r="B73" s="2">
        <v>59</v>
      </c>
      <c r="C73" s="3">
        <v>31211508</v>
      </c>
      <c r="D73" s="12" t="s">
        <v>81</v>
      </c>
      <c r="E73" s="4" t="s">
        <v>46</v>
      </c>
      <c r="F73" s="21">
        <v>1</v>
      </c>
      <c r="G73" s="44">
        <v>679000</v>
      </c>
      <c r="H73" s="33"/>
      <c r="I73" s="34"/>
      <c r="J73" s="19"/>
    </row>
    <row r="74" spans="2:10" ht="14" x14ac:dyDescent="0.15">
      <c r="B74" s="2">
        <v>60</v>
      </c>
      <c r="C74" s="3">
        <v>31211508</v>
      </c>
      <c r="D74" s="12" t="s">
        <v>82</v>
      </c>
      <c r="E74" s="4" t="s">
        <v>18</v>
      </c>
      <c r="F74" s="21">
        <v>1</v>
      </c>
      <c r="G74" s="44">
        <v>600705.49051728426</v>
      </c>
      <c r="H74" s="33"/>
      <c r="I74" s="34"/>
      <c r="J74" s="19"/>
    </row>
    <row r="75" spans="2:10" ht="14" x14ac:dyDescent="0.15">
      <c r="B75" s="2">
        <v>61</v>
      </c>
      <c r="C75" s="3">
        <v>31211508</v>
      </c>
      <c r="D75" s="12" t="s">
        <v>83</v>
      </c>
      <c r="E75" s="4" t="s">
        <v>18</v>
      </c>
      <c r="F75" s="21">
        <v>1</v>
      </c>
      <c r="G75" s="44">
        <v>141000</v>
      </c>
      <c r="H75" s="33"/>
      <c r="I75" s="34"/>
      <c r="J75" s="19"/>
    </row>
    <row r="76" spans="2:10" ht="28" x14ac:dyDescent="0.15">
      <c r="B76" s="2">
        <v>62</v>
      </c>
      <c r="C76" s="3">
        <v>31211508</v>
      </c>
      <c r="D76" s="12" t="s">
        <v>84</v>
      </c>
      <c r="E76" s="4" t="s">
        <v>18</v>
      </c>
      <c r="F76" s="21">
        <v>1</v>
      </c>
      <c r="G76" s="44">
        <v>679000</v>
      </c>
      <c r="H76" s="33"/>
      <c r="I76" s="34"/>
      <c r="J76" s="19"/>
    </row>
    <row r="77" spans="2:10" ht="28" x14ac:dyDescent="0.15">
      <c r="B77" s="2">
        <v>63</v>
      </c>
      <c r="C77" s="3">
        <v>31211508</v>
      </c>
      <c r="D77" s="12" t="s">
        <v>85</v>
      </c>
      <c r="E77" s="4" t="s">
        <v>18</v>
      </c>
      <c r="F77" s="21">
        <v>1</v>
      </c>
      <c r="G77" s="44">
        <v>679000</v>
      </c>
      <c r="H77" s="33"/>
      <c r="I77" s="34"/>
      <c r="J77" s="19"/>
    </row>
    <row r="78" spans="2:10" ht="28" x14ac:dyDescent="0.15">
      <c r="B78" s="2">
        <v>64</v>
      </c>
      <c r="C78" s="3">
        <v>31211501</v>
      </c>
      <c r="D78" s="12" t="s">
        <v>86</v>
      </c>
      <c r="E78" s="4" t="s">
        <v>58</v>
      </c>
      <c r="F78" s="21">
        <v>1</v>
      </c>
      <c r="G78" s="44">
        <v>320265.63119238935</v>
      </c>
      <c r="H78" s="33"/>
      <c r="I78" s="34"/>
      <c r="J78" s="19"/>
    </row>
    <row r="79" spans="2:10" ht="28" x14ac:dyDescent="0.15">
      <c r="B79" s="2">
        <v>65</v>
      </c>
      <c r="C79" s="3">
        <v>31211501</v>
      </c>
      <c r="D79" s="12" t="s">
        <v>87</v>
      </c>
      <c r="E79" s="4" t="s">
        <v>18</v>
      </c>
      <c r="F79" s="21">
        <v>1</v>
      </c>
      <c r="G79" s="44">
        <v>131000</v>
      </c>
      <c r="H79" s="33"/>
      <c r="I79" s="34"/>
      <c r="J79" s="19"/>
    </row>
    <row r="80" spans="2:10" ht="28" x14ac:dyDescent="0.15">
      <c r="B80" s="2">
        <v>66</v>
      </c>
      <c r="C80" s="3">
        <v>31211501</v>
      </c>
      <c r="D80" s="12" t="s">
        <v>88</v>
      </c>
      <c r="E80" s="4" t="s">
        <v>18</v>
      </c>
      <c r="F80" s="21">
        <v>1</v>
      </c>
      <c r="G80" s="44">
        <v>131000</v>
      </c>
      <c r="H80" s="33"/>
      <c r="I80" s="34"/>
      <c r="J80" s="19"/>
    </row>
    <row r="81" spans="2:10" ht="28" x14ac:dyDescent="0.15">
      <c r="B81" s="2">
        <v>67</v>
      </c>
      <c r="C81" s="3">
        <v>31211501</v>
      </c>
      <c r="D81" s="12" t="s">
        <v>89</v>
      </c>
      <c r="E81" s="4" t="s">
        <v>46</v>
      </c>
      <c r="F81" s="21">
        <v>1</v>
      </c>
      <c r="G81" s="44">
        <v>655000</v>
      </c>
      <c r="H81" s="33"/>
      <c r="I81" s="34"/>
      <c r="J81" s="19"/>
    </row>
    <row r="82" spans="2:10" ht="28" x14ac:dyDescent="0.15">
      <c r="B82" s="2">
        <v>68</v>
      </c>
      <c r="C82" s="3">
        <v>31211501</v>
      </c>
      <c r="D82" s="12" t="s">
        <v>90</v>
      </c>
      <c r="E82" s="4" t="s">
        <v>18</v>
      </c>
      <c r="F82" s="21">
        <v>1</v>
      </c>
      <c r="G82" s="44">
        <v>131000</v>
      </c>
      <c r="H82" s="33"/>
      <c r="I82" s="34"/>
      <c r="J82" s="19"/>
    </row>
    <row r="83" spans="2:10" ht="28" x14ac:dyDescent="0.15">
      <c r="B83" s="2">
        <v>69</v>
      </c>
      <c r="C83" s="3">
        <v>31211501</v>
      </c>
      <c r="D83" s="12" t="s">
        <v>91</v>
      </c>
      <c r="E83" s="4" t="s">
        <v>18</v>
      </c>
      <c r="F83" s="21">
        <v>1</v>
      </c>
      <c r="G83" s="44">
        <v>131000</v>
      </c>
      <c r="H83" s="33"/>
      <c r="I83" s="34"/>
      <c r="J83" s="19"/>
    </row>
    <row r="84" spans="2:10" ht="28" x14ac:dyDescent="0.15">
      <c r="B84" s="2">
        <v>70</v>
      </c>
      <c r="C84" s="3">
        <v>31211501</v>
      </c>
      <c r="D84" s="12" t="s">
        <v>92</v>
      </c>
      <c r="E84" s="4" t="s">
        <v>46</v>
      </c>
      <c r="F84" s="21">
        <v>1</v>
      </c>
      <c r="G84" s="44">
        <v>645000</v>
      </c>
      <c r="H84" s="33"/>
      <c r="I84" s="34"/>
      <c r="J84" s="19"/>
    </row>
    <row r="85" spans="2:10" ht="28" x14ac:dyDescent="0.15">
      <c r="B85" s="2">
        <v>71</v>
      </c>
      <c r="C85" s="3">
        <v>31211501</v>
      </c>
      <c r="D85" s="12" t="s">
        <v>93</v>
      </c>
      <c r="E85" s="4" t="s">
        <v>46</v>
      </c>
      <c r="F85" s="21">
        <v>1</v>
      </c>
      <c r="G85" s="44">
        <v>645000</v>
      </c>
      <c r="H85" s="33"/>
      <c r="I85" s="34"/>
      <c r="J85" s="19"/>
    </row>
    <row r="86" spans="2:10" ht="28" x14ac:dyDescent="0.15">
      <c r="B86" s="2">
        <v>72</v>
      </c>
      <c r="C86" s="3">
        <v>31211501</v>
      </c>
      <c r="D86" s="12" t="s">
        <v>94</v>
      </c>
      <c r="E86" s="4" t="s">
        <v>58</v>
      </c>
      <c r="F86" s="21">
        <v>1</v>
      </c>
      <c r="G86" s="44">
        <v>131000</v>
      </c>
      <c r="H86" s="33"/>
      <c r="I86" s="34"/>
      <c r="J86" s="19"/>
    </row>
    <row r="87" spans="2:10" ht="28" x14ac:dyDescent="0.15">
      <c r="B87" s="2">
        <v>73</v>
      </c>
      <c r="C87" s="3">
        <v>31211501</v>
      </c>
      <c r="D87" s="12" t="s">
        <v>95</v>
      </c>
      <c r="E87" s="4" t="s">
        <v>58</v>
      </c>
      <c r="F87" s="21">
        <v>1</v>
      </c>
      <c r="G87" s="44">
        <v>131000</v>
      </c>
      <c r="H87" s="33"/>
      <c r="I87" s="34"/>
      <c r="J87" s="19"/>
    </row>
    <row r="88" spans="2:10" ht="28" x14ac:dyDescent="0.15">
      <c r="B88" s="2">
        <v>74</v>
      </c>
      <c r="C88" s="3">
        <v>31211501</v>
      </c>
      <c r="D88" s="12" t="s">
        <v>96</v>
      </c>
      <c r="E88" s="4" t="s">
        <v>18</v>
      </c>
      <c r="F88" s="21">
        <v>1</v>
      </c>
      <c r="G88" s="44">
        <v>131000</v>
      </c>
      <c r="H88" s="33"/>
      <c r="I88" s="34"/>
      <c r="J88" s="19"/>
    </row>
    <row r="89" spans="2:10" ht="28" x14ac:dyDescent="0.15">
      <c r="B89" s="2">
        <v>75</v>
      </c>
      <c r="C89" s="3">
        <v>31211502</v>
      </c>
      <c r="D89" s="12" t="s">
        <v>97</v>
      </c>
      <c r="E89" s="4" t="s">
        <v>18</v>
      </c>
      <c r="F89" s="21">
        <v>1</v>
      </c>
      <c r="G89" s="44">
        <v>679000</v>
      </c>
      <c r="H89" s="33"/>
      <c r="I89" s="34"/>
      <c r="J89" s="19"/>
    </row>
    <row r="90" spans="2:10" ht="14" x14ac:dyDescent="0.15">
      <c r="B90" s="2">
        <v>76</v>
      </c>
      <c r="C90" s="3">
        <v>31211502</v>
      </c>
      <c r="D90" s="12" t="s">
        <v>98</v>
      </c>
      <c r="E90" s="4" t="s">
        <v>58</v>
      </c>
      <c r="F90" s="21">
        <v>1</v>
      </c>
      <c r="G90" s="44">
        <v>238000</v>
      </c>
      <c r="H90" s="33"/>
      <c r="I90" s="34"/>
      <c r="J90" s="19"/>
    </row>
    <row r="91" spans="2:10" ht="14" x14ac:dyDescent="0.15">
      <c r="B91" s="2">
        <v>77</v>
      </c>
      <c r="C91" s="3">
        <v>31211501</v>
      </c>
      <c r="D91" s="12" t="s">
        <v>99</v>
      </c>
      <c r="E91" s="4" t="s">
        <v>46</v>
      </c>
      <c r="F91" s="21">
        <v>1</v>
      </c>
      <c r="G91" s="44">
        <v>679000</v>
      </c>
      <c r="H91" s="33"/>
      <c r="I91" s="34"/>
      <c r="J91" s="19"/>
    </row>
    <row r="92" spans="2:10" ht="28" x14ac:dyDescent="0.15">
      <c r="B92" s="2">
        <v>78</v>
      </c>
      <c r="C92" s="3">
        <v>31211501</v>
      </c>
      <c r="D92" s="12" t="s">
        <v>100</v>
      </c>
      <c r="E92" s="4" t="s">
        <v>18</v>
      </c>
      <c r="F92" s="21">
        <v>1</v>
      </c>
      <c r="G92" s="44">
        <v>149000</v>
      </c>
      <c r="H92" s="33"/>
      <c r="I92" s="34"/>
      <c r="J92" s="19"/>
    </row>
    <row r="93" spans="2:10" ht="28" x14ac:dyDescent="0.15">
      <c r="B93" s="2">
        <v>79</v>
      </c>
      <c r="C93" s="3">
        <v>31211501</v>
      </c>
      <c r="D93" s="12" t="s">
        <v>101</v>
      </c>
      <c r="E93" s="4" t="s">
        <v>18</v>
      </c>
      <c r="F93" s="21">
        <v>1</v>
      </c>
      <c r="G93" s="44">
        <v>149000</v>
      </c>
      <c r="H93" s="33"/>
      <c r="I93" s="34"/>
      <c r="J93" s="19"/>
    </row>
    <row r="94" spans="2:10" ht="28" x14ac:dyDescent="0.15">
      <c r="B94" s="2">
        <v>80</v>
      </c>
      <c r="C94" s="3">
        <v>31211501</v>
      </c>
      <c r="D94" s="12" t="s">
        <v>102</v>
      </c>
      <c r="E94" s="4" t="s">
        <v>18</v>
      </c>
      <c r="F94" s="21">
        <v>1</v>
      </c>
      <c r="G94" s="44">
        <v>149000</v>
      </c>
      <c r="H94" s="33"/>
      <c r="I94" s="34"/>
      <c r="J94" s="19"/>
    </row>
    <row r="95" spans="2:10" ht="14" x14ac:dyDescent="0.15">
      <c r="B95" s="2">
        <v>81</v>
      </c>
      <c r="C95" s="3">
        <v>31211509</v>
      </c>
      <c r="D95" s="12" t="s">
        <v>103</v>
      </c>
      <c r="E95" s="4" t="s">
        <v>18</v>
      </c>
      <c r="F95" s="21">
        <v>1</v>
      </c>
      <c r="G95" s="44">
        <v>137000</v>
      </c>
      <c r="H95" s="33"/>
      <c r="I95" s="34"/>
      <c r="J95" s="19"/>
    </row>
    <row r="96" spans="2:10" ht="14" x14ac:dyDescent="0.15">
      <c r="B96" s="2">
        <v>82</v>
      </c>
      <c r="C96" s="3">
        <v>31211508</v>
      </c>
      <c r="D96" s="12" t="s">
        <v>104</v>
      </c>
      <c r="E96" s="4" t="s">
        <v>18</v>
      </c>
      <c r="F96" s="21">
        <v>1</v>
      </c>
      <c r="G96" s="44">
        <v>227000</v>
      </c>
      <c r="H96" s="33"/>
      <c r="I96" s="34"/>
      <c r="J96" s="19"/>
    </row>
    <row r="97" spans="2:10" ht="14" x14ac:dyDescent="0.15">
      <c r="B97" s="2">
        <v>83</v>
      </c>
      <c r="C97" s="3">
        <v>31211502</v>
      </c>
      <c r="D97" s="12" t="s">
        <v>105</v>
      </c>
      <c r="E97" s="4" t="s">
        <v>18</v>
      </c>
      <c r="F97" s="21">
        <v>1</v>
      </c>
      <c r="G97" s="44">
        <v>72000</v>
      </c>
      <c r="H97" s="33"/>
      <c r="I97" s="34"/>
      <c r="J97" s="19"/>
    </row>
    <row r="98" spans="2:10" ht="28" x14ac:dyDescent="0.15">
      <c r="B98" s="2">
        <v>84</v>
      </c>
      <c r="C98" s="3">
        <v>31211502</v>
      </c>
      <c r="D98" s="12" t="s">
        <v>106</v>
      </c>
      <c r="E98" s="4" t="s">
        <v>18</v>
      </c>
      <c r="F98" s="21">
        <v>1</v>
      </c>
      <c r="G98" s="44">
        <v>149000</v>
      </c>
      <c r="H98" s="33"/>
      <c r="I98" s="34"/>
      <c r="J98" s="19"/>
    </row>
    <row r="99" spans="2:10" ht="14" x14ac:dyDescent="0.15">
      <c r="B99" s="2">
        <v>85</v>
      </c>
      <c r="C99" s="3">
        <v>31211501</v>
      </c>
      <c r="D99" s="12" t="s">
        <v>107</v>
      </c>
      <c r="E99" s="4" t="s">
        <v>58</v>
      </c>
      <c r="F99" s="21">
        <v>1</v>
      </c>
      <c r="G99" s="44">
        <v>131000</v>
      </c>
      <c r="H99" s="33"/>
      <c r="I99" s="34"/>
      <c r="J99" s="19"/>
    </row>
    <row r="100" spans="2:10" ht="14" x14ac:dyDescent="0.15">
      <c r="B100" s="2">
        <v>86</v>
      </c>
      <c r="C100" s="3">
        <v>31211501</v>
      </c>
      <c r="D100" s="12" t="s">
        <v>108</v>
      </c>
      <c r="E100" s="4" t="s">
        <v>58</v>
      </c>
      <c r="F100" s="21">
        <v>1</v>
      </c>
      <c r="G100" s="44">
        <v>131000</v>
      </c>
      <c r="H100" s="33"/>
      <c r="I100" s="34"/>
      <c r="J100" s="19"/>
    </row>
    <row r="101" spans="2:10" ht="14" x14ac:dyDescent="0.15">
      <c r="B101" s="2">
        <v>87</v>
      </c>
      <c r="C101" s="3">
        <v>31211501</v>
      </c>
      <c r="D101" s="12" t="s">
        <v>109</v>
      </c>
      <c r="E101" s="4" t="s">
        <v>58</v>
      </c>
      <c r="F101" s="21">
        <v>1</v>
      </c>
      <c r="G101" s="44">
        <v>131000</v>
      </c>
      <c r="H101" s="33"/>
      <c r="I101" s="34"/>
      <c r="J101" s="19"/>
    </row>
    <row r="102" spans="2:10" ht="14" x14ac:dyDescent="0.15">
      <c r="B102" s="2">
        <v>88</v>
      </c>
      <c r="C102" s="3">
        <v>31211501</v>
      </c>
      <c r="D102" s="12" t="s">
        <v>110</v>
      </c>
      <c r="E102" s="4" t="s">
        <v>46</v>
      </c>
      <c r="F102" s="21">
        <v>1</v>
      </c>
      <c r="G102" s="44">
        <v>642000</v>
      </c>
      <c r="H102" s="33"/>
      <c r="I102" s="34"/>
      <c r="J102" s="19"/>
    </row>
    <row r="103" spans="2:10" ht="28" x14ac:dyDescent="0.15">
      <c r="B103" s="2">
        <v>89</v>
      </c>
      <c r="C103" s="3">
        <v>31211501</v>
      </c>
      <c r="D103" s="12" t="s">
        <v>111</v>
      </c>
      <c r="E103" s="4" t="s">
        <v>58</v>
      </c>
      <c r="F103" s="21">
        <v>1</v>
      </c>
      <c r="G103" s="44">
        <v>642000</v>
      </c>
      <c r="H103" s="33"/>
      <c r="I103" s="34"/>
      <c r="J103" s="19"/>
    </row>
    <row r="104" spans="2:10" ht="28" x14ac:dyDescent="0.15">
      <c r="B104" s="2">
        <v>90</v>
      </c>
      <c r="C104" s="3">
        <v>31211522</v>
      </c>
      <c r="D104" s="12" t="s">
        <v>112</v>
      </c>
      <c r="E104" s="4" t="s">
        <v>58</v>
      </c>
      <c r="F104" s="21">
        <v>1</v>
      </c>
      <c r="G104" s="44">
        <v>292000</v>
      </c>
      <c r="H104" s="33"/>
      <c r="I104" s="34"/>
      <c r="J104" s="19"/>
    </row>
    <row r="105" spans="2:10" ht="14" x14ac:dyDescent="0.15">
      <c r="B105" s="2">
        <v>91</v>
      </c>
      <c r="C105" s="3">
        <v>31211501</v>
      </c>
      <c r="D105" s="12" t="s">
        <v>113</v>
      </c>
      <c r="E105" s="4" t="s">
        <v>18</v>
      </c>
      <c r="F105" s="21">
        <v>1</v>
      </c>
      <c r="G105" s="44">
        <v>131000</v>
      </c>
      <c r="H105" s="33"/>
      <c r="I105" s="34"/>
      <c r="J105" s="19"/>
    </row>
    <row r="106" spans="2:10" ht="42" x14ac:dyDescent="0.15">
      <c r="B106" s="2">
        <v>92</v>
      </c>
      <c r="C106" s="3">
        <v>31211509</v>
      </c>
      <c r="D106" s="12" t="s">
        <v>114</v>
      </c>
      <c r="E106" s="4" t="s">
        <v>18</v>
      </c>
      <c r="F106" s="21">
        <v>1</v>
      </c>
      <c r="G106" s="44">
        <v>137000</v>
      </c>
      <c r="H106" s="33"/>
      <c r="I106" s="34"/>
      <c r="J106" s="19"/>
    </row>
    <row r="107" spans="2:10" ht="42" x14ac:dyDescent="0.15">
      <c r="B107" s="2">
        <v>93</v>
      </c>
      <c r="C107" s="3">
        <v>31211509</v>
      </c>
      <c r="D107" s="12" t="s">
        <v>115</v>
      </c>
      <c r="E107" s="4" t="s">
        <v>18</v>
      </c>
      <c r="F107" s="21">
        <v>1</v>
      </c>
      <c r="G107" s="44">
        <v>137000</v>
      </c>
      <c r="H107" s="33"/>
      <c r="I107" s="34"/>
      <c r="J107" s="19"/>
    </row>
    <row r="108" spans="2:10" ht="14" x14ac:dyDescent="0.15">
      <c r="B108" s="2">
        <v>94</v>
      </c>
      <c r="C108" s="3">
        <v>31211509</v>
      </c>
      <c r="D108" s="12" t="s">
        <v>116</v>
      </c>
      <c r="E108" s="4" t="s">
        <v>18</v>
      </c>
      <c r="F108" s="21">
        <v>1</v>
      </c>
      <c r="G108" s="44">
        <v>137000</v>
      </c>
      <c r="H108" s="33"/>
      <c r="I108" s="34"/>
      <c r="J108" s="19"/>
    </row>
    <row r="109" spans="2:10" ht="28" x14ac:dyDescent="0.15">
      <c r="B109" s="2">
        <v>95</v>
      </c>
      <c r="C109" s="3">
        <v>31211509</v>
      </c>
      <c r="D109" s="12" t="s">
        <v>117</v>
      </c>
      <c r="E109" s="4" t="s">
        <v>18</v>
      </c>
      <c r="F109" s="21">
        <v>1</v>
      </c>
      <c r="G109" s="44">
        <v>137000</v>
      </c>
      <c r="H109" s="33"/>
      <c r="I109" s="34"/>
      <c r="J109" s="19"/>
    </row>
    <row r="110" spans="2:10" ht="28" x14ac:dyDescent="0.15">
      <c r="B110" s="2">
        <v>96</v>
      </c>
      <c r="C110" s="3">
        <v>31211509</v>
      </c>
      <c r="D110" s="12" t="s">
        <v>118</v>
      </c>
      <c r="E110" s="4" t="s">
        <v>18</v>
      </c>
      <c r="F110" s="21">
        <v>1</v>
      </c>
      <c r="G110" s="44">
        <v>46000</v>
      </c>
      <c r="H110" s="33"/>
      <c r="I110" s="34"/>
      <c r="J110" s="19"/>
    </row>
    <row r="111" spans="2:10" ht="28" x14ac:dyDescent="0.15">
      <c r="B111" s="2">
        <v>97</v>
      </c>
      <c r="C111" s="3">
        <v>31211519</v>
      </c>
      <c r="D111" s="12" t="s">
        <v>119</v>
      </c>
      <c r="E111" s="4" t="s">
        <v>58</v>
      </c>
      <c r="F111" s="21">
        <v>1</v>
      </c>
      <c r="G111" s="44">
        <v>238000</v>
      </c>
      <c r="H111" s="33"/>
      <c r="I111" s="34"/>
      <c r="J111" s="19"/>
    </row>
    <row r="112" spans="2:10" ht="28" x14ac:dyDescent="0.15">
      <c r="B112" s="2">
        <v>98</v>
      </c>
      <c r="C112" s="3">
        <v>31211519</v>
      </c>
      <c r="D112" s="12" t="s">
        <v>120</v>
      </c>
      <c r="E112" s="4" t="s">
        <v>18</v>
      </c>
      <c r="F112" s="21">
        <v>1</v>
      </c>
      <c r="G112" s="44">
        <v>238000</v>
      </c>
      <c r="H112" s="33"/>
      <c r="I112" s="34"/>
      <c r="J112" s="19"/>
    </row>
    <row r="113" spans="2:10" ht="14" x14ac:dyDescent="0.15">
      <c r="B113" s="2">
        <v>99</v>
      </c>
      <c r="C113" s="3">
        <v>31211519</v>
      </c>
      <c r="D113" s="12" t="s">
        <v>121</v>
      </c>
      <c r="E113" s="4" t="s">
        <v>58</v>
      </c>
      <c r="F113" s="21">
        <v>1</v>
      </c>
      <c r="G113" s="44">
        <v>238000</v>
      </c>
      <c r="H113" s="33"/>
      <c r="I113" s="34"/>
      <c r="J113" s="19"/>
    </row>
    <row r="114" spans="2:10" ht="28" x14ac:dyDescent="0.15">
      <c r="B114" s="2">
        <v>100</v>
      </c>
      <c r="C114" s="3">
        <v>31211502</v>
      </c>
      <c r="D114" s="12" t="s">
        <v>122</v>
      </c>
      <c r="E114" s="4" t="s">
        <v>58</v>
      </c>
      <c r="F114" s="21">
        <v>1</v>
      </c>
      <c r="G114" s="44">
        <v>667000</v>
      </c>
      <c r="H114" s="33"/>
      <c r="I114" s="34"/>
      <c r="J114" s="19"/>
    </row>
    <row r="115" spans="2:10" ht="28" x14ac:dyDescent="0.15">
      <c r="B115" s="2">
        <v>101</v>
      </c>
      <c r="C115" s="3">
        <v>31211502</v>
      </c>
      <c r="D115" s="12" t="s">
        <v>123</v>
      </c>
      <c r="E115" s="4" t="s">
        <v>58</v>
      </c>
      <c r="F115" s="21">
        <v>1</v>
      </c>
      <c r="G115" s="44">
        <v>667000</v>
      </c>
      <c r="H115" s="33"/>
      <c r="I115" s="34"/>
      <c r="J115" s="19"/>
    </row>
    <row r="116" spans="2:10" ht="28" x14ac:dyDescent="0.15">
      <c r="B116" s="2">
        <v>102</v>
      </c>
      <c r="C116" s="3">
        <v>31211502</v>
      </c>
      <c r="D116" s="12" t="s">
        <v>124</v>
      </c>
      <c r="E116" s="4" t="s">
        <v>58</v>
      </c>
      <c r="F116" s="21">
        <v>1</v>
      </c>
      <c r="G116" s="44">
        <v>667000</v>
      </c>
      <c r="H116" s="33"/>
      <c r="I116" s="34"/>
      <c r="J116" s="19"/>
    </row>
    <row r="117" spans="2:10" ht="14" x14ac:dyDescent="0.15">
      <c r="B117" s="2">
        <v>103</v>
      </c>
      <c r="C117" s="3">
        <v>31211508</v>
      </c>
      <c r="D117" s="12" t="s">
        <v>125</v>
      </c>
      <c r="E117" s="4" t="s">
        <v>18</v>
      </c>
      <c r="F117" s="21">
        <v>1</v>
      </c>
      <c r="G117" s="44">
        <v>224000</v>
      </c>
      <c r="H117" s="33"/>
      <c r="I117" s="34"/>
      <c r="J117" s="19"/>
    </row>
    <row r="118" spans="2:10" ht="14" x14ac:dyDescent="0.15">
      <c r="B118" s="2">
        <v>104</v>
      </c>
      <c r="C118" s="3">
        <v>31211501</v>
      </c>
      <c r="D118" s="12" t="s">
        <v>126</v>
      </c>
      <c r="E118" s="4" t="s">
        <v>18</v>
      </c>
      <c r="F118" s="21">
        <v>1</v>
      </c>
      <c r="G118" s="44">
        <v>675000</v>
      </c>
      <c r="H118" s="33"/>
      <c r="I118" s="34"/>
      <c r="J118" s="19"/>
    </row>
    <row r="119" spans="2:10" ht="28" x14ac:dyDescent="0.15">
      <c r="B119" s="2">
        <v>105</v>
      </c>
      <c r="C119" s="3">
        <v>31211502</v>
      </c>
      <c r="D119" s="12" t="s">
        <v>127</v>
      </c>
      <c r="E119" s="4" t="s">
        <v>46</v>
      </c>
      <c r="F119" s="21">
        <v>1</v>
      </c>
      <c r="G119" s="44">
        <v>675000</v>
      </c>
      <c r="H119" s="33"/>
      <c r="I119" s="34"/>
      <c r="J119" s="19"/>
    </row>
    <row r="120" spans="2:10" ht="28" x14ac:dyDescent="0.15">
      <c r="B120" s="2">
        <v>106</v>
      </c>
      <c r="C120" s="3">
        <v>31211502</v>
      </c>
      <c r="D120" s="12" t="s">
        <v>128</v>
      </c>
      <c r="E120" s="4" t="s">
        <v>46</v>
      </c>
      <c r="F120" s="21">
        <v>1</v>
      </c>
      <c r="G120" s="44">
        <v>667000</v>
      </c>
      <c r="H120" s="33"/>
      <c r="I120" s="34"/>
      <c r="J120" s="19"/>
    </row>
    <row r="121" spans="2:10" ht="28" x14ac:dyDescent="0.15">
      <c r="B121" s="2">
        <v>107</v>
      </c>
      <c r="C121" s="3">
        <v>31211502</v>
      </c>
      <c r="D121" s="12" t="s">
        <v>129</v>
      </c>
      <c r="E121" s="4" t="s">
        <v>46</v>
      </c>
      <c r="F121" s="21">
        <v>1</v>
      </c>
      <c r="G121" s="44">
        <v>667000</v>
      </c>
      <c r="H121" s="33"/>
      <c r="I121" s="34"/>
      <c r="J121" s="19"/>
    </row>
    <row r="122" spans="2:10" ht="28" x14ac:dyDescent="0.15">
      <c r="B122" s="2">
        <v>108</v>
      </c>
      <c r="C122" s="3">
        <v>31211502</v>
      </c>
      <c r="D122" s="12" t="s">
        <v>130</v>
      </c>
      <c r="E122" s="4" t="s">
        <v>18</v>
      </c>
      <c r="F122" s="21">
        <v>1</v>
      </c>
      <c r="G122" s="44">
        <v>774000</v>
      </c>
      <c r="H122" s="33"/>
      <c r="I122" s="34"/>
      <c r="J122" s="19"/>
    </row>
    <row r="123" spans="2:10" ht="28" x14ac:dyDescent="0.15">
      <c r="B123" s="2">
        <v>109</v>
      </c>
      <c r="C123" s="3">
        <v>31211502</v>
      </c>
      <c r="D123" s="12" t="s">
        <v>131</v>
      </c>
      <c r="E123" s="4" t="s">
        <v>18</v>
      </c>
      <c r="F123" s="21">
        <v>1</v>
      </c>
      <c r="G123" s="44">
        <v>667000</v>
      </c>
      <c r="H123" s="33"/>
      <c r="I123" s="34"/>
      <c r="J123" s="19"/>
    </row>
    <row r="124" spans="2:10" ht="28" x14ac:dyDescent="0.15">
      <c r="B124" s="2">
        <v>110</v>
      </c>
      <c r="C124" s="3">
        <v>31211502</v>
      </c>
      <c r="D124" s="12" t="s">
        <v>132</v>
      </c>
      <c r="E124" s="4" t="s">
        <v>46</v>
      </c>
      <c r="F124" s="21">
        <v>1</v>
      </c>
      <c r="G124" s="44">
        <v>667000</v>
      </c>
      <c r="H124" s="33"/>
      <c r="I124" s="34"/>
      <c r="J124" s="19"/>
    </row>
    <row r="125" spans="2:10" ht="28" x14ac:dyDescent="0.15">
      <c r="B125" s="2">
        <v>111</v>
      </c>
      <c r="C125" s="3">
        <v>31211502</v>
      </c>
      <c r="D125" s="12" t="s">
        <v>133</v>
      </c>
      <c r="E125" s="4" t="s">
        <v>18</v>
      </c>
      <c r="F125" s="21">
        <v>1</v>
      </c>
      <c r="G125" s="44">
        <v>667000</v>
      </c>
      <c r="H125" s="33"/>
      <c r="I125" s="34"/>
      <c r="J125" s="19"/>
    </row>
    <row r="126" spans="2:10" ht="28" x14ac:dyDescent="0.15">
      <c r="B126" s="2">
        <v>112</v>
      </c>
      <c r="C126" s="3">
        <v>31211502</v>
      </c>
      <c r="D126" s="12" t="s">
        <v>134</v>
      </c>
      <c r="E126" s="4" t="s">
        <v>18</v>
      </c>
      <c r="F126" s="21">
        <v>1</v>
      </c>
      <c r="G126" s="44">
        <v>667000</v>
      </c>
      <c r="H126" s="33"/>
      <c r="I126" s="34"/>
      <c r="J126" s="19"/>
    </row>
    <row r="127" spans="2:10" ht="28" x14ac:dyDescent="0.15">
      <c r="B127" s="2">
        <v>113</v>
      </c>
      <c r="C127" s="3">
        <v>31211502</v>
      </c>
      <c r="D127" s="12" t="s">
        <v>135</v>
      </c>
      <c r="E127" s="4" t="s">
        <v>18</v>
      </c>
      <c r="F127" s="21">
        <v>1</v>
      </c>
      <c r="G127" s="44">
        <v>774000</v>
      </c>
      <c r="H127" s="33"/>
      <c r="I127" s="34"/>
      <c r="J127" s="19"/>
    </row>
    <row r="128" spans="2:10" ht="28" x14ac:dyDescent="0.15">
      <c r="B128" s="2">
        <v>114</v>
      </c>
      <c r="C128" s="3">
        <v>31211502</v>
      </c>
      <c r="D128" s="12" t="s">
        <v>136</v>
      </c>
      <c r="E128" s="4" t="s">
        <v>46</v>
      </c>
      <c r="F128" s="21">
        <v>1</v>
      </c>
      <c r="G128" s="44">
        <v>667000</v>
      </c>
      <c r="H128" s="33"/>
      <c r="I128" s="34"/>
      <c r="J128" s="19"/>
    </row>
    <row r="129" spans="2:10" ht="28" x14ac:dyDescent="0.15">
      <c r="B129" s="2">
        <v>115</v>
      </c>
      <c r="C129" s="3">
        <v>31211502</v>
      </c>
      <c r="D129" s="12" t="s">
        <v>137</v>
      </c>
      <c r="E129" s="4" t="s">
        <v>46</v>
      </c>
      <c r="F129" s="21">
        <v>1</v>
      </c>
      <c r="G129" s="44">
        <v>572000</v>
      </c>
      <c r="H129" s="33"/>
      <c r="I129" s="34"/>
      <c r="J129" s="19"/>
    </row>
    <row r="130" spans="2:10" ht="28" x14ac:dyDescent="0.15">
      <c r="B130" s="2">
        <v>116</v>
      </c>
      <c r="C130" s="3">
        <v>31211502</v>
      </c>
      <c r="D130" s="12" t="s">
        <v>138</v>
      </c>
      <c r="E130" s="4" t="s">
        <v>46</v>
      </c>
      <c r="F130" s="21">
        <v>1</v>
      </c>
      <c r="G130" s="44">
        <v>572000</v>
      </c>
      <c r="H130" s="33"/>
      <c r="I130" s="34"/>
      <c r="J130" s="19"/>
    </row>
    <row r="131" spans="2:10" ht="14" x14ac:dyDescent="0.15">
      <c r="B131" s="2">
        <v>117</v>
      </c>
      <c r="C131" s="3">
        <v>31211501</v>
      </c>
      <c r="D131" s="12" t="s">
        <v>139</v>
      </c>
      <c r="E131" s="4" t="s">
        <v>58</v>
      </c>
      <c r="F131" s="21">
        <v>1</v>
      </c>
      <c r="G131" s="44">
        <v>131000</v>
      </c>
      <c r="H131" s="33"/>
      <c r="I131" s="34"/>
      <c r="J131" s="19"/>
    </row>
    <row r="132" spans="2:10" ht="14" x14ac:dyDescent="0.15">
      <c r="B132" s="2">
        <v>118</v>
      </c>
      <c r="C132" s="3">
        <v>12352310</v>
      </c>
      <c r="D132" s="12" t="s">
        <v>140</v>
      </c>
      <c r="E132" s="4" t="s">
        <v>18</v>
      </c>
      <c r="F132" s="21">
        <v>1</v>
      </c>
      <c r="G132" s="44">
        <v>24000</v>
      </c>
      <c r="H132" s="33"/>
      <c r="I132" s="34"/>
      <c r="J132" s="19"/>
    </row>
    <row r="133" spans="2:10" ht="42" x14ac:dyDescent="0.15">
      <c r="B133" s="2">
        <v>119</v>
      </c>
      <c r="C133" s="3">
        <v>12352310</v>
      </c>
      <c r="D133" s="12" t="s">
        <v>141</v>
      </c>
      <c r="E133" s="4" t="s">
        <v>18</v>
      </c>
      <c r="F133" s="21">
        <v>1</v>
      </c>
      <c r="G133" s="44">
        <v>50000</v>
      </c>
      <c r="H133" s="33"/>
      <c r="I133" s="34"/>
      <c r="J133" s="19"/>
    </row>
    <row r="134" spans="2:10" ht="42" x14ac:dyDescent="0.15">
      <c r="B134" s="2">
        <v>120</v>
      </c>
      <c r="C134" s="3">
        <v>12352310</v>
      </c>
      <c r="D134" s="12" t="s">
        <v>142</v>
      </c>
      <c r="E134" s="4" t="s">
        <v>18</v>
      </c>
      <c r="F134" s="21">
        <v>1</v>
      </c>
      <c r="G134" s="44">
        <v>54000</v>
      </c>
      <c r="H134" s="33"/>
      <c r="I134" s="34"/>
      <c r="J134" s="19"/>
    </row>
    <row r="135" spans="2:10" ht="28" x14ac:dyDescent="0.15">
      <c r="B135" s="2">
        <v>121</v>
      </c>
      <c r="C135" s="3">
        <v>12164905</v>
      </c>
      <c r="D135" s="12" t="s">
        <v>143</v>
      </c>
      <c r="E135" s="4" t="s">
        <v>18</v>
      </c>
      <c r="F135" s="21">
        <v>1</v>
      </c>
      <c r="G135" s="44">
        <v>137000</v>
      </c>
      <c r="H135" s="33"/>
      <c r="I135" s="34"/>
      <c r="J135" s="19"/>
    </row>
    <row r="136" spans="2:10" ht="28" x14ac:dyDescent="0.15">
      <c r="B136" s="2">
        <v>122</v>
      </c>
      <c r="C136" s="3">
        <v>31211502</v>
      </c>
      <c r="D136" s="12" t="s">
        <v>144</v>
      </c>
      <c r="E136" s="4" t="s">
        <v>18</v>
      </c>
      <c r="F136" s="21">
        <v>1</v>
      </c>
      <c r="G136" s="44">
        <v>774000</v>
      </c>
      <c r="H136" s="33"/>
      <c r="I136" s="34"/>
      <c r="J136" s="19"/>
    </row>
    <row r="137" spans="2:10" ht="28" x14ac:dyDescent="0.15">
      <c r="B137" s="2">
        <v>123</v>
      </c>
      <c r="C137" s="3">
        <v>31211502</v>
      </c>
      <c r="D137" s="12" t="s">
        <v>145</v>
      </c>
      <c r="E137" s="4" t="s">
        <v>46</v>
      </c>
      <c r="F137" s="21">
        <v>1</v>
      </c>
      <c r="G137" s="44">
        <v>675000</v>
      </c>
      <c r="H137" s="33"/>
      <c r="I137" s="34"/>
      <c r="J137" s="19"/>
    </row>
    <row r="138" spans="2:10" ht="28" x14ac:dyDescent="0.15">
      <c r="B138" s="2">
        <v>124</v>
      </c>
      <c r="C138" s="3">
        <v>31211502</v>
      </c>
      <c r="D138" s="12" t="s">
        <v>146</v>
      </c>
      <c r="E138" s="4" t="s">
        <v>58</v>
      </c>
      <c r="F138" s="21">
        <v>1</v>
      </c>
      <c r="G138" s="44">
        <v>675000</v>
      </c>
      <c r="H138" s="33"/>
      <c r="I138" s="34"/>
      <c r="J138" s="19"/>
    </row>
    <row r="139" spans="2:10" ht="28" x14ac:dyDescent="0.15">
      <c r="B139" s="2">
        <v>125</v>
      </c>
      <c r="C139" s="3">
        <v>31211502</v>
      </c>
      <c r="D139" s="12" t="s">
        <v>147</v>
      </c>
      <c r="E139" s="4" t="s">
        <v>58</v>
      </c>
      <c r="F139" s="21">
        <v>1</v>
      </c>
      <c r="G139" s="44">
        <v>163000</v>
      </c>
      <c r="H139" s="33"/>
      <c r="I139" s="34"/>
      <c r="J139" s="19"/>
    </row>
    <row r="140" spans="2:10" ht="28" x14ac:dyDescent="0.15">
      <c r="B140" s="2">
        <v>126</v>
      </c>
      <c r="C140" s="3">
        <v>31211502</v>
      </c>
      <c r="D140" s="12" t="s">
        <v>148</v>
      </c>
      <c r="E140" s="4" t="s">
        <v>58</v>
      </c>
      <c r="F140" s="21">
        <v>1</v>
      </c>
      <c r="G140" s="44">
        <v>163000</v>
      </c>
      <c r="H140" s="33"/>
      <c r="I140" s="34"/>
      <c r="J140" s="19"/>
    </row>
    <row r="141" spans="2:10" ht="14" x14ac:dyDescent="0.15">
      <c r="B141" s="2">
        <v>127</v>
      </c>
      <c r="C141" s="3">
        <v>31211502</v>
      </c>
      <c r="D141" s="12" t="s">
        <v>149</v>
      </c>
      <c r="E141" s="4" t="s">
        <v>46</v>
      </c>
      <c r="F141" s="21">
        <v>1</v>
      </c>
      <c r="G141" s="44">
        <v>774000</v>
      </c>
      <c r="H141" s="33"/>
      <c r="I141" s="34"/>
      <c r="J141" s="19"/>
    </row>
    <row r="142" spans="2:10" ht="14" x14ac:dyDescent="0.15">
      <c r="B142" s="2">
        <v>128</v>
      </c>
      <c r="C142" s="3">
        <v>31211502</v>
      </c>
      <c r="D142" s="12" t="s">
        <v>150</v>
      </c>
      <c r="E142" s="4" t="s">
        <v>58</v>
      </c>
      <c r="F142" s="21">
        <v>1</v>
      </c>
      <c r="G142" s="44">
        <v>163000</v>
      </c>
      <c r="H142" s="33"/>
      <c r="I142" s="34"/>
      <c r="J142" s="19"/>
    </row>
    <row r="143" spans="2:10" ht="14" x14ac:dyDescent="0.15">
      <c r="B143" s="2">
        <v>129</v>
      </c>
      <c r="C143" s="3">
        <v>31211502</v>
      </c>
      <c r="D143" s="12" t="s">
        <v>151</v>
      </c>
      <c r="E143" s="4" t="s">
        <v>58</v>
      </c>
      <c r="F143" s="21">
        <v>1</v>
      </c>
      <c r="G143" s="44">
        <v>163000</v>
      </c>
      <c r="H143" s="33"/>
      <c r="I143" s="34"/>
      <c r="J143" s="19"/>
    </row>
    <row r="144" spans="2:10" ht="14" x14ac:dyDescent="0.15">
      <c r="B144" s="2">
        <v>130</v>
      </c>
      <c r="C144" s="3">
        <v>31211502</v>
      </c>
      <c r="D144" s="12" t="s">
        <v>152</v>
      </c>
      <c r="E144" s="4" t="s">
        <v>46</v>
      </c>
      <c r="F144" s="21">
        <v>1</v>
      </c>
      <c r="G144" s="44">
        <v>675000</v>
      </c>
      <c r="H144" s="33"/>
      <c r="I144" s="34"/>
      <c r="J144" s="19"/>
    </row>
    <row r="145" spans="2:10" ht="14" x14ac:dyDescent="0.15">
      <c r="B145" s="2">
        <v>131</v>
      </c>
      <c r="C145" s="3">
        <v>31211502</v>
      </c>
      <c r="D145" s="12" t="s">
        <v>153</v>
      </c>
      <c r="E145" s="4" t="s">
        <v>58</v>
      </c>
      <c r="F145" s="21">
        <v>1</v>
      </c>
      <c r="G145" s="44">
        <v>119000</v>
      </c>
      <c r="H145" s="33"/>
      <c r="I145" s="34"/>
      <c r="J145" s="19"/>
    </row>
    <row r="146" spans="2:10" x14ac:dyDescent="0.15">
      <c r="B146" s="53" t="s">
        <v>8</v>
      </c>
      <c r="C146" s="53"/>
      <c r="D146" s="53"/>
      <c r="E146" s="53"/>
      <c r="F146" s="53"/>
      <c r="G146" s="45">
        <f>SUM(G30:G145)</f>
        <v>35175335.62298172</v>
      </c>
      <c r="H146" s="5"/>
      <c r="I146" s="5">
        <f>SUM(I30:I145)</f>
        <v>0</v>
      </c>
      <c r="J146" s="20">
        <f>SUM(J30:J145)</f>
        <v>0</v>
      </c>
    </row>
    <row r="147" spans="2:10" ht="12.75" customHeight="1" x14ac:dyDescent="0.15">
      <c r="B147" s="57" t="s">
        <v>154</v>
      </c>
      <c r="C147" s="57"/>
      <c r="D147" s="57"/>
      <c r="E147" s="57"/>
      <c r="F147" s="57"/>
      <c r="G147" s="57"/>
      <c r="H147" s="57"/>
      <c r="I147" s="57"/>
      <c r="J147" s="57"/>
    </row>
    <row r="148" spans="2:10" ht="14" x14ac:dyDescent="0.15">
      <c r="B148" s="2">
        <v>132</v>
      </c>
      <c r="C148" s="3">
        <v>40141700</v>
      </c>
      <c r="D148" s="12" t="s">
        <v>155</v>
      </c>
      <c r="E148" s="4" t="s">
        <v>18</v>
      </c>
      <c r="F148" s="21">
        <v>1</v>
      </c>
      <c r="G148" s="44">
        <v>496000</v>
      </c>
      <c r="H148" s="33"/>
      <c r="I148" s="34"/>
      <c r="J148" s="19"/>
    </row>
    <row r="149" spans="2:10" ht="14" x14ac:dyDescent="0.15">
      <c r="B149" s="2">
        <v>133</v>
      </c>
      <c r="C149" s="3">
        <v>40141700</v>
      </c>
      <c r="D149" s="12" t="s">
        <v>156</v>
      </c>
      <c r="E149" s="4" t="s">
        <v>18</v>
      </c>
      <c r="F149" s="21">
        <v>1</v>
      </c>
      <c r="G149" s="44">
        <v>2552.5525525525527</v>
      </c>
      <c r="H149" s="33"/>
      <c r="I149" s="34"/>
      <c r="J149" s="19"/>
    </row>
    <row r="150" spans="2:10" ht="28" x14ac:dyDescent="0.15">
      <c r="B150" s="2">
        <v>134</v>
      </c>
      <c r="C150" s="3">
        <v>40141700</v>
      </c>
      <c r="D150" s="12" t="s">
        <v>157</v>
      </c>
      <c r="E150" s="4" t="s">
        <v>18</v>
      </c>
      <c r="F150" s="21">
        <v>1</v>
      </c>
      <c r="G150" s="44">
        <v>1200</v>
      </c>
      <c r="H150" s="33"/>
      <c r="I150" s="34"/>
      <c r="J150" s="19"/>
    </row>
    <row r="151" spans="2:10" ht="28" x14ac:dyDescent="0.15">
      <c r="B151" s="2">
        <v>135</v>
      </c>
      <c r="C151" s="3">
        <v>40141700</v>
      </c>
      <c r="D151" s="12" t="s">
        <v>158</v>
      </c>
      <c r="E151" s="4" t="s">
        <v>18</v>
      </c>
      <c r="F151" s="21">
        <v>1</v>
      </c>
      <c r="G151" s="44">
        <v>1800</v>
      </c>
      <c r="H151" s="33"/>
      <c r="I151" s="34"/>
      <c r="J151" s="19"/>
    </row>
    <row r="152" spans="2:10" ht="42" x14ac:dyDescent="0.15">
      <c r="B152" s="2">
        <v>136</v>
      </c>
      <c r="C152" s="3">
        <v>40141700</v>
      </c>
      <c r="D152" s="12" t="s">
        <v>159</v>
      </c>
      <c r="E152" s="4" t="s">
        <v>18</v>
      </c>
      <c r="F152" s="21">
        <v>1</v>
      </c>
      <c r="G152" s="44">
        <v>1600</v>
      </c>
      <c r="H152" s="33"/>
      <c r="I152" s="34"/>
      <c r="J152" s="19"/>
    </row>
    <row r="153" spans="2:10" ht="28" x14ac:dyDescent="0.15">
      <c r="B153" s="2">
        <v>137</v>
      </c>
      <c r="C153" s="3">
        <v>40141700</v>
      </c>
      <c r="D153" s="12" t="s">
        <v>160</v>
      </c>
      <c r="E153" s="4" t="s">
        <v>18</v>
      </c>
      <c r="F153" s="21">
        <v>1</v>
      </c>
      <c r="G153" s="44">
        <v>16000</v>
      </c>
      <c r="H153" s="33"/>
      <c r="I153" s="34"/>
      <c r="J153" s="19"/>
    </row>
    <row r="154" spans="2:10" ht="28" x14ac:dyDescent="0.15">
      <c r="B154" s="2">
        <v>138</v>
      </c>
      <c r="C154" s="3">
        <v>40141700</v>
      </c>
      <c r="D154" s="12" t="s">
        <v>161</v>
      </c>
      <c r="E154" s="4" t="s">
        <v>18</v>
      </c>
      <c r="F154" s="21">
        <v>1</v>
      </c>
      <c r="G154" s="44">
        <v>2977.5525525525527</v>
      </c>
      <c r="H154" s="33"/>
      <c r="I154" s="34"/>
      <c r="J154" s="19"/>
    </row>
    <row r="155" spans="2:10" ht="42" x14ac:dyDescent="0.15">
      <c r="B155" s="2">
        <v>139</v>
      </c>
      <c r="C155" s="3">
        <v>40141700</v>
      </c>
      <c r="D155" s="12" t="s">
        <v>162</v>
      </c>
      <c r="E155" s="4" t="s">
        <v>18</v>
      </c>
      <c r="F155" s="21">
        <v>1</v>
      </c>
      <c r="G155" s="44">
        <v>1400</v>
      </c>
      <c r="H155" s="33"/>
      <c r="I155" s="34"/>
      <c r="J155" s="19"/>
    </row>
    <row r="156" spans="2:10" ht="28" x14ac:dyDescent="0.15">
      <c r="B156" s="2">
        <v>140</v>
      </c>
      <c r="C156" s="3">
        <v>40141700</v>
      </c>
      <c r="D156" s="12" t="s">
        <v>163</v>
      </c>
      <c r="E156" s="4" t="s">
        <v>18</v>
      </c>
      <c r="F156" s="21">
        <v>1</v>
      </c>
      <c r="G156" s="44">
        <v>30000</v>
      </c>
      <c r="H156" s="33"/>
      <c r="I156" s="34"/>
      <c r="J156" s="19"/>
    </row>
    <row r="157" spans="2:10" ht="28" x14ac:dyDescent="0.15">
      <c r="B157" s="2">
        <v>141</v>
      </c>
      <c r="C157" s="3">
        <v>40141700</v>
      </c>
      <c r="D157" s="12" t="s">
        <v>164</v>
      </c>
      <c r="E157" s="4" t="s">
        <v>18</v>
      </c>
      <c r="F157" s="21">
        <v>1</v>
      </c>
      <c r="G157" s="44">
        <v>1400</v>
      </c>
      <c r="H157" s="33"/>
      <c r="I157" s="34"/>
      <c r="J157" s="19"/>
    </row>
    <row r="158" spans="2:10" ht="28" x14ac:dyDescent="0.15">
      <c r="B158" s="2">
        <v>142</v>
      </c>
      <c r="C158" s="3">
        <v>40141700</v>
      </c>
      <c r="D158" s="12" t="s">
        <v>165</v>
      </c>
      <c r="E158" s="4" t="s">
        <v>18</v>
      </c>
      <c r="F158" s="21">
        <v>1</v>
      </c>
      <c r="G158" s="44">
        <v>2552.5525525525527</v>
      </c>
      <c r="H158" s="33"/>
      <c r="I158" s="34"/>
      <c r="J158" s="19"/>
    </row>
    <row r="159" spans="2:10" ht="28" x14ac:dyDescent="0.15">
      <c r="B159" s="2">
        <v>143</v>
      </c>
      <c r="C159" s="3">
        <v>40141700</v>
      </c>
      <c r="D159" s="12" t="s">
        <v>166</v>
      </c>
      <c r="E159" s="4" t="s">
        <v>18</v>
      </c>
      <c r="F159" s="21">
        <v>1</v>
      </c>
      <c r="G159" s="44">
        <v>13000</v>
      </c>
      <c r="H159" s="33"/>
      <c r="I159" s="34"/>
      <c r="J159" s="19"/>
    </row>
    <row r="160" spans="2:10" ht="28" x14ac:dyDescent="0.15">
      <c r="B160" s="2">
        <v>144</v>
      </c>
      <c r="C160" s="3">
        <v>40141700</v>
      </c>
      <c r="D160" s="12" t="s">
        <v>167</v>
      </c>
      <c r="E160" s="4" t="s">
        <v>18</v>
      </c>
      <c r="F160" s="21">
        <v>1</v>
      </c>
      <c r="G160" s="44">
        <v>1800</v>
      </c>
      <c r="H160" s="33"/>
      <c r="I160" s="34"/>
      <c r="J160" s="19"/>
    </row>
    <row r="161" spans="2:10" ht="28" x14ac:dyDescent="0.15">
      <c r="B161" s="2">
        <v>145</v>
      </c>
      <c r="C161" s="3">
        <v>40141700</v>
      </c>
      <c r="D161" s="12" t="s">
        <v>168</v>
      </c>
      <c r="E161" s="4" t="s">
        <v>18</v>
      </c>
      <c r="F161" s="21">
        <v>1</v>
      </c>
      <c r="G161" s="44">
        <v>2600</v>
      </c>
      <c r="H161" s="33"/>
      <c r="I161" s="34"/>
      <c r="J161" s="19"/>
    </row>
    <row r="162" spans="2:10" ht="28" x14ac:dyDescent="0.15">
      <c r="B162" s="2">
        <v>146</v>
      </c>
      <c r="C162" s="3">
        <v>40141700</v>
      </c>
      <c r="D162" s="12" t="s">
        <v>169</v>
      </c>
      <c r="E162" s="4" t="s">
        <v>18</v>
      </c>
      <c r="F162" s="21">
        <v>1</v>
      </c>
      <c r="G162" s="44">
        <v>19000</v>
      </c>
      <c r="H162" s="33"/>
      <c r="I162" s="34"/>
      <c r="J162" s="19"/>
    </row>
    <row r="163" spans="2:10" ht="28" x14ac:dyDescent="0.15">
      <c r="B163" s="2">
        <v>147</v>
      </c>
      <c r="C163" s="3">
        <v>40141700</v>
      </c>
      <c r="D163" s="12" t="s">
        <v>170</v>
      </c>
      <c r="E163" s="4" t="s">
        <v>18</v>
      </c>
      <c r="F163" s="21">
        <v>1</v>
      </c>
      <c r="G163" s="44">
        <v>49000</v>
      </c>
      <c r="H163" s="33"/>
      <c r="I163" s="34"/>
      <c r="J163" s="19"/>
    </row>
    <row r="164" spans="2:10" ht="28" x14ac:dyDescent="0.15">
      <c r="B164" s="2">
        <v>148</v>
      </c>
      <c r="C164" s="3">
        <v>40141700</v>
      </c>
      <c r="D164" s="12" t="s">
        <v>171</v>
      </c>
      <c r="E164" s="4" t="s">
        <v>18</v>
      </c>
      <c r="F164" s="21">
        <v>1</v>
      </c>
      <c r="G164" s="44">
        <v>4000</v>
      </c>
      <c r="H164" s="33"/>
      <c r="I164" s="34"/>
      <c r="J164" s="19"/>
    </row>
    <row r="165" spans="2:10" ht="14" x14ac:dyDescent="0.15">
      <c r="B165" s="2">
        <v>149</v>
      </c>
      <c r="C165" s="3">
        <v>40141700</v>
      </c>
      <c r="D165" s="12" t="s">
        <v>172</v>
      </c>
      <c r="E165" s="4" t="s">
        <v>18</v>
      </c>
      <c r="F165" s="21">
        <v>1</v>
      </c>
      <c r="G165" s="44">
        <v>4800</v>
      </c>
      <c r="H165" s="33"/>
      <c r="I165" s="34"/>
      <c r="J165" s="19"/>
    </row>
    <row r="166" spans="2:10" ht="28" x14ac:dyDescent="0.15">
      <c r="B166" s="2">
        <v>150</v>
      </c>
      <c r="C166" s="3">
        <v>40141700</v>
      </c>
      <c r="D166" s="12" t="s">
        <v>173</v>
      </c>
      <c r="E166" s="4" t="s">
        <v>18</v>
      </c>
      <c r="F166" s="21">
        <v>1</v>
      </c>
      <c r="G166" s="44">
        <v>3600</v>
      </c>
      <c r="H166" s="33"/>
      <c r="I166" s="34"/>
      <c r="J166" s="19"/>
    </row>
    <row r="167" spans="2:10" ht="28" x14ac:dyDescent="0.15">
      <c r="B167" s="2">
        <v>151</v>
      </c>
      <c r="C167" s="3">
        <v>40141700</v>
      </c>
      <c r="D167" s="12" t="s">
        <v>174</v>
      </c>
      <c r="E167" s="4" t="s">
        <v>18</v>
      </c>
      <c r="F167" s="21">
        <v>1</v>
      </c>
      <c r="G167" s="44">
        <v>1600</v>
      </c>
      <c r="H167" s="33"/>
      <c r="I167" s="34"/>
      <c r="J167" s="19"/>
    </row>
    <row r="168" spans="2:10" ht="28" x14ac:dyDescent="0.15">
      <c r="B168" s="2">
        <v>152</v>
      </c>
      <c r="C168" s="3">
        <v>40141700</v>
      </c>
      <c r="D168" s="12" t="s">
        <v>175</v>
      </c>
      <c r="E168" s="4" t="s">
        <v>18</v>
      </c>
      <c r="F168" s="21">
        <v>1</v>
      </c>
      <c r="G168" s="44">
        <v>5800</v>
      </c>
      <c r="H168" s="33"/>
      <c r="I168" s="34"/>
      <c r="J168" s="19"/>
    </row>
    <row r="169" spans="2:10" ht="28" x14ac:dyDescent="0.15">
      <c r="B169" s="2">
        <v>153</v>
      </c>
      <c r="C169" s="3">
        <v>40141700</v>
      </c>
      <c r="D169" s="12" t="s">
        <v>176</v>
      </c>
      <c r="E169" s="4" t="s">
        <v>18</v>
      </c>
      <c r="F169" s="21">
        <v>1</v>
      </c>
      <c r="G169" s="44">
        <v>3200</v>
      </c>
      <c r="H169" s="33"/>
      <c r="I169" s="34"/>
      <c r="J169" s="19"/>
    </row>
    <row r="170" spans="2:10" ht="28" x14ac:dyDescent="0.15">
      <c r="B170" s="2">
        <v>154</v>
      </c>
      <c r="C170" s="3">
        <v>40141700</v>
      </c>
      <c r="D170" s="12" t="s">
        <v>177</v>
      </c>
      <c r="E170" s="4" t="s">
        <v>18</v>
      </c>
      <c r="F170" s="21">
        <v>1</v>
      </c>
      <c r="G170" s="44">
        <v>30000</v>
      </c>
      <c r="H170" s="33"/>
      <c r="I170" s="34"/>
      <c r="J170" s="19"/>
    </row>
    <row r="171" spans="2:10" ht="28" x14ac:dyDescent="0.15">
      <c r="B171" s="2">
        <v>155</v>
      </c>
      <c r="C171" s="3">
        <v>40141700</v>
      </c>
      <c r="D171" s="12" t="s">
        <v>178</v>
      </c>
      <c r="E171" s="4" t="s">
        <v>18</v>
      </c>
      <c r="F171" s="21">
        <v>1</v>
      </c>
      <c r="G171" s="44">
        <v>12000</v>
      </c>
      <c r="H171" s="33"/>
      <c r="I171" s="34"/>
      <c r="J171" s="19"/>
    </row>
    <row r="172" spans="2:10" ht="28" x14ac:dyDescent="0.15">
      <c r="B172" s="2">
        <v>156</v>
      </c>
      <c r="C172" s="3">
        <v>40141700</v>
      </c>
      <c r="D172" s="12" t="s">
        <v>179</v>
      </c>
      <c r="E172" s="4" t="s">
        <v>18</v>
      </c>
      <c r="F172" s="21">
        <v>1</v>
      </c>
      <c r="G172" s="44">
        <v>2200</v>
      </c>
      <c r="H172" s="33"/>
      <c r="I172" s="34"/>
      <c r="J172" s="19"/>
    </row>
    <row r="173" spans="2:10" ht="28" x14ac:dyDescent="0.15">
      <c r="B173" s="2">
        <v>157</v>
      </c>
      <c r="C173" s="3">
        <v>40141700</v>
      </c>
      <c r="D173" s="12" t="s">
        <v>180</v>
      </c>
      <c r="E173" s="4" t="s">
        <v>18</v>
      </c>
      <c r="F173" s="21">
        <v>1</v>
      </c>
      <c r="G173" s="44">
        <v>1400</v>
      </c>
      <c r="H173" s="33"/>
      <c r="I173" s="34"/>
      <c r="J173" s="19"/>
    </row>
    <row r="174" spans="2:10" ht="14" x14ac:dyDescent="0.15">
      <c r="B174" s="2">
        <v>158</v>
      </c>
      <c r="C174" s="3">
        <v>40141700</v>
      </c>
      <c r="D174" s="12" t="s">
        <v>181</v>
      </c>
      <c r="E174" s="4" t="s">
        <v>18</v>
      </c>
      <c r="F174" s="21">
        <v>1</v>
      </c>
      <c r="G174" s="44">
        <v>50000</v>
      </c>
      <c r="H174" s="33"/>
      <c r="I174" s="34"/>
      <c r="J174" s="19"/>
    </row>
    <row r="175" spans="2:10" ht="28" x14ac:dyDescent="0.15">
      <c r="B175" s="2">
        <v>159</v>
      </c>
      <c r="C175" s="3">
        <v>30151500</v>
      </c>
      <c r="D175" s="12" t="s">
        <v>182</v>
      </c>
      <c r="E175" s="4" t="s">
        <v>18</v>
      </c>
      <c r="F175" s="21">
        <v>1</v>
      </c>
      <c r="G175" s="44">
        <v>66000</v>
      </c>
      <c r="H175" s="33"/>
      <c r="I175" s="34"/>
      <c r="J175" s="19"/>
    </row>
    <row r="176" spans="2:10" ht="14" x14ac:dyDescent="0.15">
      <c r="B176" s="2">
        <v>160</v>
      </c>
      <c r="C176" s="3">
        <v>27112200</v>
      </c>
      <c r="D176" s="12" t="s">
        <v>183</v>
      </c>
      <c r="E176" s="4" t="s">
        <v>18</v>
      </c>
      <c r="F176" s="21">
        <v>1</v>
      </c>
      <c r="G176" s="44">
        <v>9000</v>
      </c>
      <c r="H176" s="33"/>
      <c r="I176" s="34"/>
      <c r="J176" s="19"/>
    </row>
    <row r="177" spans="2:10" ht="14" x14ac:dyDescent="0.15">
      <c r="B177" s="2">
        <v>161</v>
      </c>
      <c r="C177" s="3">
        <v>39121303</v>
      </c>
      <c r="D177" s="12" t="s">
        <v>184</v>
      </c>
      <c r="E177" s="4" t="s">
        <v>18</v>
      </c>
      <c r="F177" s="21">
        <v>1</v>
      </c>
      <c r="G177" s="44">
        <v>4678.8288288288286</v>
      </c>
      <c r="H177" s="33"/>
      <c r="I177" s="34"/>
      <c r="J177" s="19"/>
    </row>
    <row r="178" spans="2:10" ht="14" x14ac:dyDescent="0.15">
      <c r="B178" s="2">
        <v>162</v>
      </c>
      <c r="C178" s="3">
        <v>39121303</v>
      </c>
      <c r="D178" s="12" t="s">
        <v>185</v>
      </c>
      <c r="E178" s="4" t="s">
        <v>18</v>
      </c>
      <c r="F178" s="21">
        <v>1</v>
      </c>
      <c r="G178" s="44">
        <v>2339.4144144144143</v>
      </c>
      <c r="H178" s="33"/>
      <c r="I178" s="34"/>
      <c r="J178" s="19"/>
    </row>
    <row r="179" spans="2:10" ht="28" x14ac:dyDescent="0.15">
      <c r="B179" s="2">
        <v>163</v>
      </c>
      <c r="C179" s="3">
        <v>39121303</v>
      </c>
      <c r="D179" s="12" t="s">
        <v>186</v>
      </c>
      <c r="E179" s="4" t="s">
        <v>18</v>
      </c>
      <c r="F179" s="21">
        <v>1</v>
      </c>
      <c r="G179" s="44">
        <v>3800</v>
      </c>
      <c r="H179" s="33"/>
      <c r="I179" s="34"/>
      <c r="J179" s="19"/>
    </row>
    <row r="180" spans="2:10" ht="14" x14ac:dyDescent="0.15">
      <c r="B180" s="2">
        <v>164</v>
      </c>
      <c r="C180" s="3">
        <v>39131714</v>
      </c>
      <c r="D180" s="12" t="s">
        <v>187</v>
      </c>
      <c r="E180" s="4" t="s">
        <v>18</v>
      </c>
      <c r="F180" s="21">
        <v>1</v>
      </c>
      <c r="G180" s="44">
        <v>92000</v>
      </c>
      <c r="H180" s="33"/>
      <c r="I180" s="34"/>
      <c r="J180" s="19"/>
    </row>
    <row r="181" spans="2:10" ht="14" x14ac:dyDescent="0.15">
      <c r="B181" s="2">
        <v>165</v>
      </c>
      <c r="C181" s="3">
        <v>39131714</v>
      </c>
      <c r="D181" s="12" t="s">
        <v>188</v>
      </c>
      <c r="E181" s="4" t="s">
        <v>189</v>
      </c>
      <c r="F181" s="21">
        <v>1</v>
      </c>
      <c r="G181" s="44">
        <v>97000</v>
      </c>
      <c r="H181" s="33"/>
      <c r="I181" s="34"/>
      <c r="J181" s="19"/>
    </row>
    <row r="182" spans="2:10" ht="14" x14ac:dyDescent="0.15">
      <c r="B182" s="2">
        <v>166</v>
      </c>
      <c r="C182" s="3">
        <v>39131714</v>
      </c>
      <c r="D182" s="12" t="s">
        <v>190</v>
      </c>
      <c r="E182" s="4" t="s">
        <v>18</v>
      </c>
      <c r="F182" s="21">
        <v>1</v>
      </c>
      <c r="G182" s="44">
        <v>70000</v>
      </c>
      <c r="H182" s="33"/>
      <c r="I182" s="34"/>
      <c r="J182" s="19"/>
    </row>
    <row r="183" spans="2:10" ht="14" x14ac:dyDescent="0.15">
      <c r="B183" s="2">
        <v>167</v>
      </c>
      <c r="C183" s="3">
        <v>13111010</v>
      </c>
      <c r="D183" s="12" t="s">
        <v>191</v>
      </c>
      <c r="E183" s="4" t="s">
        <v>18</v>
      </c>
      <c r="F183" s="21">
        <v>1</v>
      </c>
      <c r="G183" s="44">
        <v>155000</v>
      </c>
      <c r="H183" s="33"/>
      <c r="I183" s="34"/>
      <c r="J183" s="19"/>
    </row>
    <row r="184" spans="2:10" ht="28" x14ac:dyDescent="0.15">
      <c r="B184" s="2">
        <v>168</v>
      </c>
      <c r="C184" s="3">
        <v>31201512</v>
      </c>
      <c r="D184" s="12" t="s">
        <v>192</v>
      </c>
      <c r="E184" s="4" t="s">
        <v>18</v>
      </c>
      <c r="F184" s="21">
        <v>1</v>
      </c>
      <c r="G184" s="44">
        <v>38000</v>
      </c>
      <c r="H184" s="33"/>
      <c r="I184" s="34"/>
      <c r="J184" s="19"/>
    </row>
    <row r="185" spans="2:10" ht="14" x14ac:dyDescent="0.15">
      <c r="B185" s="2">
        <v>169</v>
      </c>
      <c r="C185" s="3">
        <v>31201502</v>
      </c>
      <c r="D185" s="12" t="s">
        <v>193</v>
      </c>
      <c r="E185" s="4" t="s">
        <v>18</v>
      </c>
      <c r="F185" s="21">
        <v>1</v>
      </c>
      <c r="G185" s="44">
        <v>14000</v>
      </c>
      <c r="H185" s="33"/>
      <c r="I185" s="34"/>
      <c r="J185" s="19"/>
    </row>
    <row r="186" spans="2:10" ht="14" x14ac:dyDescent="0.15">
      <c r="B186" s="2">
        <v>170</v>
      </c>
      <c r="C186" s="3">
        <v>31201502</v>
      </c>
      <c r="D186" s="12" t="s">
        <v>194</v>
      </c>
      <c r="E186" s="4" t="s">
        <v>18</v>
      </c>
      <c r="F186" s="21">
        <v>1</v>
      </c>
      <c r="G186" s="44">
        <v>46000</v>
      </c>
      <c r="H186" s="33"/>
      <c r="I186" s="34"/>
      <c r="J186" s="19"/>
    </row>
    <row r="187" spans="2:10" ht="28" x14ac:dyDescent="0.15">
      <c r="B187" s="2">
        <v>171</v>
      </c>
      <c r="C187" s="3">
        <v>31201502</v>
      </c>
      <c r="D187" s="12" t="s">
        <v>195</v>
      </c>
      <c r="E187" s="4" t="s">
        <v>18</v>
      </c>
      <c r="F187" s="21">
        <v>1</v>
      </c>
      <c r="G187" s="44">
        <v>11000</v>
      </c>
      <c r="H187" s="33"/>
      <c r="I187" s="34"/>
      <c r="J187" s="19"/>
    </row>
    <row r="188" spans="2:10" ht="14" x14ac:dyDescent="0.15">
      <c r="B188" s="2">
        <v>172</v>
      </c>
      <c r="C188" s="3">
        <v>31201502</v>
      </c>
      <c r="D188" s="12" t="s">
        <v>196</v>
      </c>
      <c r="E188" s="4" t="s">
        <v>18</v>
      </c>
      <c r="F188" s="21">
        <v>1</v>
      </c>
      <c r="G188" s="44">
        <v>5000</v>
      </c>
      <c r="H188" s="33"/>
      <c r="I188" s="34"/>
      <c r="J188" s="19"/>
    </row>
    <row r="189" spans="2:10" ht="42" x14ac:dyDescent="0.15">
      <c r="B189" s="2">
        <v>173</v>
      </c>
      <c r="C189" s="3">
        <v>31201502</v>
      </c>
      <c r="D189" s="12" t="s">
        <v>197</v>
      </c>
      <c r="E189" s="4" t="s">
        <v>18</v>
      </c>
      <c r="F189" s="21">
        <v>1</v>
      </c>
      <c r="G189" s="44">
        <v>46000</v>
      </c>
      <c r="H189" s="33"/>
      <c r="I189" s="34"/>
      <c r="J189" s="19"/>
    </row>
    <row r="190" spans="2:10" ht="14" x14ac:dyDescent="0.15">
      <c r="B190" s="2">
        <v>174</v>
      </c>
      <c r="C190" s="3">
        <v>31201502</v>
      </c>
      <c r="D190" s="12" t="s">
        <v>198</v>
      </c>
      <c r="E190" s="4" t="s">
        <v>18</v>
      </c>
      <c r="F190" s="21">
        <v>1</v>
      </c>
      <c r="G190" s="44">
        <v>6000</v>
      </c>
      <c r="H190" s="33"/>
      <c r="I190" s="34"/>
      <c r="J190" s="19"/>
    </row>
    <row r="191" spans="2:10" ht="14" x14ac:dyDescent="0.15">
      <c r="B191" s="2">
        <v>175</v>
      </c>
      <c r="C191" s="3">
        <v>31201507</v>
      </c>
      <c r="D191" s="12" t="s">
        <v>199</v>
      </c>
      <c r="E191" s="4" t="s">
        <v>18</v>
      </c>
      <c r="F191" s="21">
        <v>1</v>
      </c>
      <c r="G191" s="44">
        <v>50000</v>
      </c>
      <c r="H191" s="33"/>
      <c r="I191" s="34"/>
      <c r="J191" s="19"/>
    </row>
    <row r="192" spans="2:10" ht="42" x14ac:dyDescent="0.15">
      <c r="B192" s="2">
        <v>176</v>
      </c>
      <c r="C192" s="3">
        <v>31201502</v>
      </c>
      <c r="D192" s="12" t="s">
        <v>200</v>
      </c>
      <c r="E192" s="4" t="s">
        <v>18</v>
      </c>
      <c r="F192" s="21">
        <v>1</v>
      </c>
      <c r="G192" s="44">
        <v>46000</v>
      </c>
      <c r="H192" s="33"/>
      <c r="I192" s="34"/>
      <c r="J192" s="19"/>
    </row>
    <row r="193" spans="2:10" ht="14" x14ac:dyDescent="0.15">
      <c r="B193" s="2">
        <v>177</v>
      </c>
      <c r="C193" s="3">
        <v>31201512</v>
      </c>
      <c r="D193" s="12" t="s">
        <v>201</v>
      </c>
      <c r="E193" s="4" t="s">
        <v>18</v>
      </c>
      <c r="F193" s="21">
        <v>1</v>
      </c>
      <c r="G193" s="44">
        <v>14000</v>
      </c>
      <c r="H193" s="33"/>
      <c r="I193" s="34"/>
      <c r="J193" s="19"/>
    </row>
    <row r="194" spans="2:10" ht="14" x14ac:dyDescent="0.15">
      <c r="B194" s="2">
        <v>178</v>
      </c>
      <c r="C194" s="3">
        <v>31201516</v>
      </c>
      <c r="D194" s="12" t="s">
        <v>202</v>
      </c>
      <c r="E194" s="4" t="s">
        <v>18</v>
      </c>
      <c r="F194" s="21">
        <v>1</v>
      </c>
      <c r="G194" s="44">
        <v>92000</v>
      </c>
      <c r="H194" s="33"/>
      <c r="I194" s="34"/>
      <c r="J194" s="19"/>
    </row>
    <row r="195" spans="2:10" ht="14" x14ac:dyDescent="0.15">
      <c r="B195" s="2">
        <v>179</v>
      </c>
      <c r="C195" s="3">
        <v>31201519</v>
      </c>
      <c r="D195" s="12" t="s">
        <v>203</v>
      </c>
      <c r="E195" s="4" t="s">
        <v>18</v>
      </c>
      <c r="F195" s="21">
        <v>1</v>
      </c>
      <c r="G195" s="44">
        <v>6000</v>
      </c>
      <c r="H195" s="33"/>
      <c r="I195" s="34"/>
      <c r="J195" s="19"/>
    </row>
    <row r="196" spans="2:10" ht="14" x14ac:dyDescent="0.15">
      <c r="B196" s="2">
        <v>180</v>
      </c>
      <c r="C196" s="3">
        <v>31201519</v>
      </c>
      <c r="D196" s="12" t="s">
        <v>204</v>
      </c>
      <c r="E196" s="4" t="s">
        <v>18</v>
      </c>
      <c r="F196" s="21">
        <v>1</v>
      </c>
      <c r="G196" s="44">
        <v>11000</v>
      </c>
      <c r="H196" s="33"/>
      <c r="I196" s="34"/>
      <c r="J196" s="19"/>
    </row>
    <row r="197" spans="2:10" ht="14" x14ac:dyDescent="0.15">
      <c r="B197" s="2">
        <v>181</v>
      </c>
      <c r="C197" s="3">
        <v>31201519</v>
      </c>
      <c r="D197" s="12" t="s">
        <v>205</v>
      </c>
      <c r="E197" s="4" t="s">
        <v>18</v>
      </c>
      <c r="F197" s="21">
        <v>1</v>
      </c>
      <c r="G197" s="44">
        <v>33000</v>
      </c>
      <c r="H197" s="33"/>
      <c r="I197" s="34"/>
      <c r="J197" s="19"/>
    </row>
    <row r="198" spans="2:10" ht="28" x14ac:dyDescent="0.15">
      <c r="B198" s="2">
        <v>182</v>
      </c>
      <c r="C198" s="3">
        <v>31201519</v>
      </c>
      <c r="D198" s="12" t="s">
        <v>206</v>
      </c>
      <c r="E198" s="4" t="s">
        <v>18</v>
      </c>
      <c r="F198" s="21">
        <v>1</v>
      </c>
      <c r="G198" s="44">
        <v>13000</v>
      </c>
      <c r="H198" s="33"/>
      <c r="I198" s="34"/>
      <c r="J198" s="19"/>
    </row>
    <row r="199" spans="2:10" ht="14" x14ac:dyDescent="0.15">
      <c r="B199" s="2">
        <v>183</v>
      </c>
      <c r="C199" s="3">
        <v>40141700</v>
      </c>
      <c r="D199" s="12" t="s">
        <v>207</v>
      </c>
      <c r="E199" s="4" t="s">
        <v>18</v>
      </c>
      <c r="F199" s="21">
        <v>1</v>
      </c>
      <c r="G199" s="44">
        <v>5000</v>
      </c>
      <c r="H199" s="33"/>
      <c r="I199" s="34"/>
      <c r="J199" s="19"/>
    </row>
    <row r="200" spans="2:10" ht="14" x14ac:dyDescent="0.15">
      <c r="B200" s="2">
        <v>184</v>
      </c>
      <c r="C200" s="3">
        <v>40141700</v>
      </c>
      <c r="D200" s="12" t="s">
        <v>208</v>
      </c>
      <c r="E200" s="4" t="s">
        <v>18</v>
      </c>
      <c r="F200" s="21">
        <v>1</v>
      </c>
      <c r="G200" s="44">
        <v>1600</v>
      </c>
      <c r="H200" s="33"/>
      <c r="I200" s="34"/>
      <c r="J200" s="19"/>
    </row>
    <row r="201" spans="2:10" ht="14" x14ac:dyDescent="0.15">
      <c r="B201" s="2">
        <v>185</v>
      </c>
      <c r="C201" s="3">
        <v>40141700</v>
      </c>
      <c r="D201" s="12" t="s">
        <v>209</v>
      </c>
      <c r="E201" s="4" t="s">
        <v>18</v>
      </c>
      <c r="F201" s="21">
        <v>1</v>
      </c>
      <c r="G201" s="44">
        <v>14000</v>
      </c>
      <c r="H201" s="33"/>
      <c r="I201" s="34"/>
      <c r="J201" s="19"/>
    </row>
    <row r="202" spans="2:10" ht="28" x14ac:dyDescent="0.15">
      <c r="B202" s="2">
        <v>186</v>
      </c>
      <c r="C202" s="3">
        <v>40141700</v>
      </c>
      <c r="D202" s="12" t="s">
        <v>210</v>
      </c>
      <c r="E202" s="4" t="s">
        <v>18</v>
      </c>
      <c r="F202" s="21">
        <v>1</v>
      </c>
      <c r="G202" s="44">
        <v>97000</v>
      </c>
      <c r="H202" s="33"/>
      <c r="I202" s="34"/>
      <c r="J202" s="19"/>
    </row>
    <row r="203" spans="2:10" ht="28" x14ac:dyDescent="0.15">
      <c r="B203" s="2">
        <v>187</v>
      </c>
      <c r="C203" s="3">
        <v>40141700</v>
      </c>
      <c r="D203" s="12" t="s">
        <v>211</v>
      </c>
      <c r="E203" s="4" t="s">
        <v>18</v>
      </c>
      <c r="F203" s="21">
        <v>1</v>
      </c>
      <c r="G203" s="44">
        <v>4678.8288288288286</v>
      </c>
      <c r="H203" s="33"/>
      <c r="I203" s="34"/>
      <c r="J203" s="19"/>
    </row>
    <row r="204" spans="2:10" ht="14" x14ac:dyDescent="0.15">
      <c r="B204" s="2">
        <v>188</v>
      </c>
      <c r="C204" s="3">
        <v>40141700</v>
      </c>
      <c r="D204" s="12" t="s">
        <v>212</v>
      </c>
      <c r="E204" s="4" t="s">
        <v>18</v>
      </c>
      <c r="F204" s="21">
        <v>1</v>
      </c>
      <c r="G204" s="44">
        <v>2339.4144144144143</v>
      </c>
      <c r="H204" s="33"/>
      <c r="I204" s="34"/>
      <c r="J204" s="19"/>
    </row>
    <row r="205" spans="2:10" ht="14" x14ac:dyDescent="0.15">
      <c r="B205" s="2">
        <v>189</v>
      </c>
      <c r="C205" s="3">
        <v>40141700</v>
      </c>
      <c r="D205" s="12" t="s">
        <v>213</v>
      </c>
      <c r="E205" s="4" t="s">
        <v>18</v>
      </c>
      <c r="F205" s="21">
        <v>1</v>
      </c>
      <c r="G205" s="44">
        <v>1600</v>
      </c>
      <c r="H205" s="33"/>
      <c r="I205" s="34"/>
      <c r="J205" s="19"/>
    </row>
    <row r="206" spans="2:10" ht="14" x14ac:dyDescent="0.15">
      <c r="B206" s="2">
        <v>190</v>
      </c>
      <c r="C206" s="3">
        <v>30102015</v>
      </c>
      <c r="D206" s="12" t="s">
        <v>214</v>
      </c>
      <c r="E206" s="4" t="s">
        <v>18</v>
      </c>
      <c r="F206" s="21">
        <v>1</v>
      </c>
      <c r="G206" s="44">
        <v>86000</v>
      </c>
      <c r="H206" s="33"/>
      <c r="I206" s="34"/>
      <c r="J206" s="19"/>
    </row>
    <row r="207" spans="2:10" ht="28" x14ac:dyDescent="0.15">
      <c r="B207" s="2">
        <v>191</v>
      </c>
      <c r="C207" s="3">
        <v>30102015</v>
      </c>
      <c r="D207" s="12" t="s">
        <v>215</v>
      </c>
      <c r="E207" s="4" t="s">
        <v>18</v>
      </c>
      <c r="F207" s="21">
        <v>1</v>
      </c>
      <c r="G207" s="44">
        <v>74000</v>
      </c>
      <c r="H207" s="33"/>
      <c r="I207" s="34"/>
      <c r="J207" s="19"/>
    </row>
    <row r="208" spans="2:10" ht="14" x14ac:dyDescent="0.15">
      <c r="B208" s="2">
        <v>192</v>
      </c>
      <c r="C208" s="3">
        <v>30102015</v>
      </c>
      <c r="D208" s="12" t="s">
        <v>216</v>
      </c>
      <c r="E208" s="4" t="s">
        <v>18</v>
      </c>
      <c r="F208" s="21">
        <v>1</v>
      </c>
      <c r="G208" s="44">
        <v>40000</v>
      </c>
      <c r="H208" s="33"/>
      <c r="I208" s="34"/>
      <c r="J208" s="19"/>
    </row>
    <row r="209" spans="2:10" ht="28" x14ac:dyDescent="0.15">
      <c r="B209" s="2">
        <v>193</v>
      </c>
      <c r="C209" s="3">
        <v>40171517</v>
      </c>
      <c r="D209" s="12" t="s">
        <v>217</v>
      </c>
      <c r="E209" s="4" t="s">
        <v>18</v>
      </c>
      <c r="F209" s="21">
        <v>1</v>
      </c>
      <c r="G209" s="44">
        <v>66000</v>
      </c>
      <c r="H209" s="33"/>
      <c r="I209" s="34"/>
      <c r="J209" s="19"/>
    </row>
    <row r="210" spans="2:10" ht="28" x14ac:dyDescent="0.15">
      <c r="B210" s="2">
        <v>194</v>
      </c>
      <c r="C210" s="3">
        <v>40141700</v>
      </c>
      <c r="D210" s="12" t="s">
        <v>218</v>
      </c>
      <c r="E210" s="4" t="s">
        <v>18</v>
      </c>
      <c r="F210" s="21">
        <v>1</v>
      </c>
      <c r="G210" s="44">
        <v>20000</v>
      </c>
      <c r="H210" s="33"/>
      <c r="I210" s="34"/>
      <c r="J210" s="19"/>
    </row>
    <row r="211" spans="2:10" ht="14" x14ac:dyDescent="0.15">
      <c r="B211" s="2">
        <v>195</v>
      </c>
      <c r="C211" s="3">
        <v>13111010</v>
      </c>
      <c r="D211" s="12" t="s">
        <v>219</v>
      </c>
      <c r="E211" s="4" t="s">
        <v>18</v>
      </c>
      <c r="F211" s="21">
        <v>1</v>
      </c>
      <c r="G211" s="44">
        <v>20000</v>
      </c>
      <c r="H211" s="33"/>
      <c r="I211" s="34"/>
      <c r="J211" s="19"/>
    </row>
    <row r="212" spans="2:10" ht="14" x14ac:dyDescent="0.15">
      <c r="B212" s="2">
        <v>196</v>
      </c>
      <c r="C212" s="3">
        <v>30171500</v>
      </c>
      <c r="D212" s="12" t="s">
        <v>220</v>
      </c>
      <c r="E212" s="4" t="s">
        <v>18</v>
      </c>
      <c r="F212" s="21">
        <v>1</v>
      </c>
      <c r="G212" s="44">
        <v>54000</v>
      </c>
      <c r="H212" s="33"/>
      <c r="I212" s="34"/>
      <c r="J212" s="19"/>
    </row>
    <row r="213" spans="2:10" ht="14" x14ac:dyDescent="0.15">
      <c r="B213" s="2">
        <v>197</v>
      </c>
      <c r="C213" s="3">
        <v>40141700</v>
      </c>
      <c r="D213" s="12" t="s">
        <v>221</v>
      </c>
      <c r="E213" s="4" t="s">
        <v>18</v>
      </c>
      <c r="F213" s="21">
        <v>1</v>
      </c>
      <c r="G213" s="44">
        <v>13000</v>
      </c>
      <c r="H213" s="33"/>
      <c r="I213" s="34"/>
      <c r="J213" s="19"/>
    </row>
    <row r="214" spans="2:10" ht="14" x14ac:dyDescent="0.15">
      <c r="B214" s="2">
        <v>198</v>
      </c>
      <c r="C214" s="3">
        <v>30181800</v>
      </c>
      <c r="D214" s="12" t="s">
        <v>222</v>
      </c>
      <c r="E214" s="4" t="s">
        <v>18</v>
      </c>
      <c r="F214" s="21">
        <v>1</v>
      </c>
      <c r="G214" s="44">
        <v>12000</v>
      </c>
      <c r="H214" s="33"/>
      <c r="I214" s="34"/>
      <c r="J214" s="19"/>
    </row>
    <row r="215" spans="2:10" ht="14" x14ac:dyDescent="0.15">
      <c r="B215" s="2">
        <v>199</v>
      </c>
      <c r="C215" s="3">
        <v>30181800</v>
      </c>
      <c r="D215" s="12" t="s">
        <v>223</v>
      </c>
      <c r="E215" s="4" t="s">
        <v>18</v>
      </c>
      <c r="F215" s="21">
        <v>1</v>
      </c>
      <c r="G215" s="44">
        <v>16000</v>
      </c>
      <c r="H215" s="33"/>
      <c r="I215" s="34"/>
      <c r="J215" s="19"/>
    </row>
    <row r="216" spans="2:10" ht="14" x14ac:dyDescent="0.15">
      <c r="B216" s="2">
        <v>200</v>
      </c>
      <c r="C216" s="3">
        <v>30181800</v>
      </c>
      <c r="D216" s="12" t="s">
        <v>224</v>
      </c>
      <c r="E216" s="4" t="s">
        <v>18</v>
      </c>
      <c r="F216" s="21">
        <v>1</v>
      </c>
      <c r="G216" s="44">
        <v>46000</v>
      </c>
      <c r="H216" s="33"/>
      <c r="I216" s="34"/>
      <c r="J216" s="19"/>
    </row>
    <row r="217" spans="2:10" ht="14" x14ac:dyDescent="0.15">
      <c r="B217" s="2">
        <v>201</v>
      </c>
      <c r="C217" s="3">
        <v>30181800</v>
      </c>
      <c r="D217" s="12" t="s">
        <v>225</v>
      </c>
      <c r="E217" s="4" t="s">
        <v>18</v>
      </c>
      <c r="F217" s="21">
        <v>1</v>
      </c>
      <c r="G217" s="44">
        <v>5000</v>
      </c>
      <c r="H217" s="33"/>
      <c r="I217" s="34"/>
      <c r="J217" s="19"/>
    </row>
    <row r="218" spans="2:10" ht="14" x14ac:dyDescent="0.15">
      <c r="B218" s="2">
        <v>202</v>
      </c>
      <c r="C218" s="3">
        <v>40141700</v>
      </c>
      <c r="D218" s="12" t="s">
        <v>226</v>
      </c>
      <c r="E218" s="4" t="s">
        <v>18</v>
      </c>
      <c r="F218" s="21">
        <v>1</v>
      </c>
      <c r="G218" s="44">
        <v>16000</v>
      </c>
      <c r="H218" s="33"/>
      <c r="I218" s="34"/>
      <c r="J218" s="19"/>
    </row>
    <row r="219" spans="2:10" ht="14" x14ac:dyDescent="0.15">
      <c r="B219" s="2">
        <v>203</v>
      </c>
      <c r="C219" s="3">
        <v>40141700</v>
      </c>
      <c r="D219" s="12" t="s">
        <v>227</v>
      </c>
      <c r="E219" s="4" t="s">
        <v>18</v>
      </c>
      <c r="F219" s="21">
        <v>1</v>
      </c>
      <c r="G219" s="44">
        <v>34000</v>
      </c>
      <c r="H219" s="33"/>
      <c r="I219" s="34"/>
      <c r="J219" s="19"/>
    </row>
    <row r="220" spans="2:10" ht="14" x14ac:dyDescent="0.15">
      <c r="B220" s="2">
        <v>204</v>
      </c>
      <c r="C220" s="3">
        <v>40141700</v>
      </c>
      <c r="D220" s="12" t="s">
        <v>228</v>
      </c>
      <c r="E220" s="4" t="s">
        <v>18</v>
      </c>
      <c r="F220" s="21">
        <v>1</v>
      </c>
      <c r="G220" s="44">
        <v>14000</v>
      </c>
      <c r="H220" s="33"/>
      <c r="I220" s="34"/>
      <c r="J220" s="19"/>
    </row>
    <row r="221" spans="2:10" ht="28" x14ac:dyDescent="0.15">
      <c r="B221" s="2">
        <v>205</v>
      </c>
      <c r="C221" s="3">
        <v>20142904</v>
      </c>
      <c r="D221" s="12" t="s">
        <v>229</v>
      </c>
      <c r="E221" s="4" t="s">
        <v>18</v>
      </c>
      <c r="F221" s="21">
        <v>1</v>
      </c>
      <c r="G221" s="44">
        <v>853000</v>
      </c>
      <c r="H221" s="33"/>
      <c r="I221" s="34"/>
      <c r="J221" s="19"/>
    </row>
    <row r="222" spans="2:10" ht="28" x14ac:dyDescent="0.15">
      <c r="B222" s="2">
        <v>206</v>
      </c>
      <c r="C222" s="3">
        <v>39121303</v>
      </c>
      <c r="D222" s="12" t="s">
        <v>230</v>
      </c>
      <c r="E222" s="4" t="s">
        <v>18</v>
      </c>
      <c r="F222" s="21">
        <v>1</v>
      </c>
      <c r="G222" s="44">
        <v>1600</v>
      </c>
      <c r="H222" s="33"/>
      <c r="I222" s="34"/>
      <c r="J222" s="19"/>
    </row>
    <row r="223" spans="2:10" ht="28" x14ac:dyDescent="0.15">
      <c r="B223" s="2">
        <v>207</v>
      </c>
      <c r="C223" s="3">
        <v>40141700</v>
      </c>
      <c r="D223" s="12" t="s">
        <v>231</v>
      </c>
      <c r="E223" s="4" t="s">
        <v>18</v>
      </c>
      <c r="F223" s="21">
        <v>1</v>
      </c>
      <c r="G223" s="44">
        <v>2400</v>
      </c>
      <c r="H223" s="33"/>
      <c r="I223" s="34"/>
      <c r="J223" s="19"/>
    </row>
    <row r="224" spans="2:10" ht="28" x14ac:dyDescent="0.15">
      <c r="B224" s="2">
        <v>208</v>
      </c>
      <c r="C224" s="3">
        <v>40141700</v>
      </c>
      <c r="D224" s="12" t="s">
        <v>232</v>
      </c>
      <c r="E224" s="4" t="s">
        <v>18</v>
      </c>
      <c r="F224" s="21">
        <v>1</v>
      </c>
      <c r="G224" s="44">
        <v>1000</v>
      </c>
      <c r="H224" s="33"/>
      <c r="I224" s="34"/>
      <c r="J224" s="19"/>
    </row>
    <row r="225" spans="2:10" ht="28" x14ac:dyDescent="0.15">
      <c r="B225" s="2">
        <v>209</v>
      </c>
      <c r="C225" s="3">
        <v>40141700</v>
      </c>
      <c r="D225" s="12" t="s">
        <v>233</v>
      </c>
      <c r="E225" s="4" t="s">
        <v>18</v>
      </c>
      <c r="F225" s="21">
        <v>1</v>
      </c>
      <c r="G225" s="44">
        <v>1400</v>
      </c>
      <c r="H225" s="33"/>
      <c r="I225" s="34"/>
      <c r="J225" s="19"/>
    </row>
    <row r="226" spans="2:10" ht="42" x14ac:dyDescent="0.15">
      <c r="B226" s="2">
        <v>210</v>
      </c>
      <c r="C226" s="3">
        <v>40141700</v>
      </c>
      <c r="D226" s="12" t="s">
        <v>234</v>
      </c>
      <c r="E226" s="4" t="s">
        <v>18</v>
      </c>
      <c r="F226" s="21">
        <v>1</v>
      </c>
      <c r="G226" s="44">
        <v>38000</v>
      </c>
      <c r="H226" s="33"/>
      <c r="I226" s="34"/>
      <c r="J226" s="19"/>
    </row>
    <row r="227" spans="2:10" ht="14" x14ac:dyDescent="0.15">
      <c r="B227" s="2">
        <v>211</v>
      </c>
      <c r="C227" s="3">
        <v>30151500</v>
      </c>
      <c r="D227" s="12" t="s">
        <v>235</v>
      </c>
      <c r="E227" s="4" t="s">
        <v>18</v>
      </c>
      <c r="F227" s="21">
        <v>1</v>
      </c>
      <c r="G227" s="44">
        <v>80000</v>
      </c>
      <c r="H227" s="33"/>
      <c r="I227" s="34"/>
      <c r="J227" s="19"/>
    </row>
    <row r="228" spans="2:10" ht="14" x14ac:dyDescent="0.15">
      <c r="B228" s="2">
        <v>212</v>
      </c>
      <c r="C228" s="3">
        <v>30151500</v>
      </c>
      <c r="D228" s="12" t="s">
        <v>236</v>
      </c>
      <c r="E228" s="4" t="s">
        <v>18</v>
      </c>
      <c r="F228" s="21">
        <v>1</v>
      </c>
      <c r="G228" s="44">
        <v>105000</v>
      </c>
      <c r="H228" s="33"/>
      <c r="I228" s="34"/>
      <c r="J228" s="19"/>
    </row>
    <row r="229" spans="2:10" ht="14" x14ac:dyDescent="0.15">
      <c r="B229" s="2">
        <v>213</v>
      </c>
      <c r="C229" s="3">
        <v>30151500</v>
      </c>
      <c r="D229" s="12" t="s">
        <v>237</v>
      </c>
      <c r="E229" s="4" t="s">
        <v>18</v>
      </c>
      <c r="F229" s="21">
        <v>1</v>
      </c>
      <c r="G229" s="44">
        <v>127000</v>
      </c>
      <c r="H229" s="33"/>
      <c r="I229" s="34"/>
      <c r="J229" s="19"/>
    </row>
    <row r="230" spans="2:10" ht="14" x14ac:dyDescent="0.15">
      <c r="B230" s="2">
        <v>214</v>
      </c>
      <c r="C230" s="3">
        <v>40171517</v>
      </c>
      <c r="D230" s="12" t="s">
        <v>238</v>
      </c>
      <c r="E230" s="4" t="s">
        <v>18</v>
      </c>
      <c r="F230" s="21">
        <v>1</v>
      </c>
      <c r="G230" s="44">
        <v>12000</v>
      </c>
      <c r="H230" s="33"/>
      <c r="I230" s="34"/>
      <c r="J230" s="19"/>
    </row>
    <row r="231" spans="2:10" ht="14" x14ac:dyDescent="0.15">
      <c r="B231" s="2">
        <v>215</v>
      </c>
      <c r="C231" s="3">
        <v>40171517</v>
      </c>
      <c r="D231" s="12" t="s">
        <v>239</v>
      </c>
      <c r="E231" s="4" t="s">
        <v>189</v>
      </c>
      <c r="F231" s="21">
        <v>1</v>
      </c>
      <c r="G231" s="44">
        <v>10000</v>
      </c>
      <c r="H231" s="33"/>
      <c r="I231" s="34"/>
      <c r="J231" s="19"/>
    </row>
    <row r="232" spans="2:10" ht="28" x14ac:dyDescent="0.15">
      <c r="B232" s="2">
        <v>216</v>
      </c>
      <c r="C232" s="3">
        <v>30151500</v>
      </c>
      <c r="D232" s="12" t="s">
        <v>240</v>
      </c>
      <c r="E232" s="4" t="s">
        <v>18</v>
      </c>
      <c r="F232" s="21">
        <v>1</v>
      </c>
      <c r="G232" s="44">
        <v>298000</v>
      </c>
      <c r="H232" s="33"/>
      <c r="I232" s="34"/>
      <c r="J232" s="19"/>
    </row>
    <row r="233" spans="2:10" ht="14" x14ac:dyDescent="0.15">
      <c r="B233" s="2">
        <v>217</v>
      </c>
      <c r="C233" s="3">
        <v>40171517</v>
      </c>
      <c r="D233" s="12" t="s">
        <v>241</v>
      </c>
      <c r="E233" s="4" t="s">
        <v>18</v>
      </c>
      <c r="F233" s="21">
        <v>1</v>
      </c>
      <c r="G233" s="44">
        <v>24000</v>
      </c>
      <c r="H233" s="33"/>
      <c r="I233" s="34"/>
      <c r="J233" s="19"/>
    </row>
    <row r="234" spans="2:10" ht="28" x14ac:dyDescent="0.15">
      <c r="B234" s="2">
        <v>218</v>
      </c>
      <c r="C234" s="3">
        <v>40171517</v>
      </c>
      <c r="D234" s="12" t="s">
        <v>242</v>
      </c>
      <c r="E234" s="4" t="s">
        <v>18</v>
      </c>
      <c r="F234" s="21">
        <v>1</v>
      </c>
      <c r="G234" s="44">
        <v>58000</v>
      </c>
      <c r="H234" s="33"/>
      <c r="I234" s="34"/>
      <c r="J234" s="19"/>
    </row>
    <row r="235" spans="2:10" ht="28" x14ac:dyDescent="0.15">
      <c r="B235" s="2">
        <v>219</v>
      </c>
      <c r="C235" s="3">
        <v>40171517</v>
      </c>
      <c r="D235" s="12" t="s">
        <v>243</v>
      </c>
      <c r="E235" s="4" t="s">
        <v>18</v>
      </c>
      <c r="F235" s="21">
        <v>1</v>
      </c>
      <c r="G235" s="44">
        <v>230000</v>
      </c>
      <c r="H235" s="33"/>
      <c r="I235" s="34"/>
      <c r="J235" s="19"/>
    </row>
    <row r="236" spans="2:10" ht="28" x14ac:dyDescent="0.15">
      <c r="B236" s="2">
        <v>220</v>
      </c>
      <c r="C236" s="3">
        <v>40171517</v>
      </c>
      <c r="D236" s="12" t="s">
        <v>244</v>
      </c>
      <c r="E236" s="4" t="s">
        <v>18</v>
      </c>
      <c r="F236" s="21">
        <v>1</v>
      </c>
      <c r="G236" s="44">
        <v>66000</v>
      </c>
      <c r="H236" s="33"/>
      <c r="I236" s="34"/>
      <c r="J236" s="19"/>
    </row>
    <row r="237" spans="2:10" ht="28" x14ac:dyDescent="0.15">
      <c r="B237" s="2">
        <v>221</v>
      </c>
      <c r="C237" s="3">
        <v>40171517</v>
      </c>
      <c r="D237" s="12" t="s">
        <v>245</v>
      </c>
      <c r="E237" s="4" t="s">
        <v>18</v>
      </c>
      <c r="F237" s="21">
        <v>1</v>
      </c>
      <c r="G237" s="44">
        <v>137000</v>
      </c>
      <c r="H237" s="33"/>
      <c r="I237" s="34"/>
      <c r="J237" s="19"/>
    </row>
    <row r="238" spans="2:10" ht="28" x14ac:dyDescent="0.15">
      <c r="B238" s="2">
        <v>222</v>
      </c>
      <c r="C238" s="3">
        <v>40171517</v>
      </c>
      <c r="D238" s="12" t="s">
        <v>246</v>
      </c>
      <c r="E238" s="4" t="s">
        <v>189</v>
      </c>
      <c r="F238" s="21">
        <v>1</v>
      </c>
      <c r="G238" s="44">
        <v>28000</v>
      </c>
      <c r="H238" s="33"/>
      <c r="I238" s="34"/>
      <c r="J238" s="19"/>
    </row>
    <row r="239" spans="2:10" ht="28" x14ac:dyDescent="0.15">
      <c r="B239" s="2">
        <v>223</v>
      </c>
      <c r="C239" s="3">
        <v>40171517</v>
      </c>
      <c r="D239" s="12" t="s">
        <v>247</v>
      </c>
      <c r="E239" s="4" t="s">
        <v>189</v>
      </c>
      <c r="F239" s="21">
        <v>1</v>
      </c>
      <c r="G239" s="44">
        <v>42000</v>
      </c>
      <c r="H239" s="33"/>
      <c r="I239" s="34"/>
      <c r="J239" s="19"/>
    </row>
    <row r="240" spans="2:10" ht="14" x14ac:dyDescent="0.15">
      <c r="B240" s="2">
        <v>224</v>
      </c>
      <c r="C240" s="3">
        <v>40171518</v>
      </c>
      <c r="D240" s="12" t="s">
        <v>248</v>
      </c>
      <c r="E240" s="4" t="s">
        <v>189</v>
      </c>
      <c r="F240" s="21">
        <v>1</v>
      </c>
      <c r="G240" s="44">
        <v>229000</v>
      </c>
      <c r="H240" s="33"/>
      <c r="I240" s="34"/>
      <c r="J240" s="19"/>
    </row>
    <row r="241" spans="2:10" ht="28" x14ac:dyDescent="0.15">
      <c r="B241" s="2">
        <v>225</v>
      </c>
      <c r="C241" s="3">
        <v>40171517</v>
      </c>
      <c r="D241" s="12" t="s">
        <v>249</v>
      </c>
      <c r="E241" s="4" t="s">
        <v>18</v>
      </c>
      <c r="F241" s="21">
        <v>1</v>
      </c>
      <c r="G241" s="44">
        <v>387000</v>
      </c>
      <c r="H241" s="33"/>
      <c r="I241" s="34"/>
      <c r="J241" s="19"/>
    </row>
    <row r="242" spans="2:10" ht="14" x14ac:dyDescent="0.15">
      <c r="B242" s="2">
        <v>226</v>
      </c>
      <c r="C242" s="3">
        <v>40171517</v>
      </c>
      <c r="D242" s="12" t="s">
        <v>250</v>
      </c>
      <c r="E242" s="4" t="s">
        <v>18</v>
      </c>
      <c r="F242" s="21">
        <v>1</v>
      </c>
      <c r="G242" s="44">
        <v>72000</v>
      </c>
      <c r="H242" s="33"/>
      <c r="I242" s="34"/>
      <c r="J242" s="19"/>
    </row>
    <row r="243" spans="2:10" ht="14" x14ac:dyDescent="0.15">
      <c r="B243" s="2">
        <v>227</v>
      </c>
      <c r="C243" s="3">
        <v>40171517</v>
      </c>
      <c r="D243" s="12" t="s">
        <v>251</v>
      </c>
      <c r="E243" s="4" t="s">
        <v>189</v>
      </c>
      <c r="F243" s="21">
        <v>1</v>
      </c>
      <c r="G243" s="44">
        <v>7869.5195195195201</v>
      </c>
      <c r="H243" s="33"/>
      <c r="I243" s="34"/>
      <c r="J243" s="19"/>
    </row>
    <row r="244" spans="2:10" ht="14" x14ac:dyDescent="0.15">
      <c r="B244" s="2">
        <v>228</v>
      </c>
      <c r="C244" s="3">
        <v>40171517</v>
      </c>
      <c r="D244" s="12" t="s">
        <v>252</v>
      </c>
      <c r="E244" s="4" t="s">
        <v>189</v>
      </c>
      <c r="F244" s="21">
        <v>1</v>
      </c>
      <c r="G244" s="44">
        <v>30000</v>
      </c>
      <c r="H244" s="33"/>
      <c r="I244" s="34"/>
      <c r="J244" s="19"/>
    </row>
    <row r="245" spans="2:10" ht="14" x14ac:dyDescent="0.15">
      <c r="B245" s="2">
        <v>229</v>
      </c>
      <c r="C245" s="3">
        <v>40171517</v>
      </c>
      <c r="D245" s="12" t="s">
        <v>253</v>
      </c>
      <c r="E245" s="4" t="s">
        <v>189</v>
      </c>
      <c r="F245" s="21">
        <v>1</v>
      </c>
      <c r="G245" s="44">
        <v>32000</v>
      </c>
      <c r="H245" s="33"/>
      <c r="I245" s="34"/>
      <c r="J245" s="19"/>
    </row>
    <row r="246" spans="2:10" ht="14" x14ac:dyDescent="0.15">
      <c r="B246" s="2">
        <v>230</v>
      </c>
      <c r="C246" s="3">
        <v>40141700</v>
      </c>
      <c r="D246" s="12" t="s">
        <v>254</v>
      </c>
      <c r="E246" s="4" t="s">
        <v>18</v>
      </c>
      <c r="F246" s="21">
        <v>1</v>
      </c>
      <c r="G246" s="44">
        <v>20000</v>
      </c>
      <c r="H246" s="33"/>
      <c r="I246" s="34"/>
      <c r="J246" s="19"/>
    </row>
    <row r="247" spans="2:10" ht="14" x14ac:dyDescent="0.15">
      <c r="B247" s="2">
        <v>231</v>
      </c>
      <c r="C247" s="3">
        <v>40141700</v>
      </c>
      <c r="D247" s="12" t="s">
        <v>255</v>
      </c>
      <c r="E247" s="4" t="s">
        <v>18</v>
      </c>
      <c r="F247" s="21">
        <v>1</v>
      </c>
      <c r="G247" s="44">
        <v>48000</v>
      </c>
      <c r="H247" s="33"/>
      <c r="I247" s="34"/>
      <c r="J247" s="19"/>
    </row>
    <row r="248" spans="2:10" ht="14" x14ac:dyDescent="0.15">
      <c r="B248" s="2">
        <v>232</v>
      </c>
      <c r="C248" s="3">
        <v>40141700</v>
      </c>
      <c r="D248" s="12" t="s">
        <v>256</v>
      </c>
      <c r="E248" s="4" t="s">
        <v>18</v>
      </c>
      <c r="F248" s="21">
        <v>1</v>
      </c>
      <c r="G248" s="44">
        <v>13000</v>
      </c>
      <c r="H248" s="33"/>
      <c r="I248" s="34"/>
      <c r="J248" s="19"/>
    </row>
    <row r="249" spans="2:10" ht="14" x14ac:dyDescent="0.15">
      <c r="B249" s="2">
        <v>233</v>
      </c>
      <c r="C249" s="3">
        <v>40141700</v>
      </c>
      <c r="D249" s="12" t="s">
        <v>257</v>
      </c>
      <c r="E249" s="4" t="s">
        <v>18</v>
      </c>
      <c r="F249" s="21">
        <v>1</v>
      </c>
      <c r="G249" s="44">
        <v>5955.1051051051054</v>
      </c>
      <c r="H249" s="33"/>
      <c r="I249" s="34"/>
      <c r="J249" s="19"/>
    </row>
    <row r="250" spans="2:10" ht="14" x14ac:dyDescent="0.15">
      <c r="B250" s="2">
        <v>234</v>
      </c>
      <c r="C250" s="3">
        <v>40141700</v>
      </c>
      <c r="D250" s="12" t="s">
        <v>258</v>
      </c>
      <c r="E250" s="4" t="s">
        <v>18</v>
      </c>
      <c r="F250" s="21">
        <v>1</v>
      </c>
      <c r="G250" s="44">
        <v>18000</v>
      </c>
      <c r="H250" s="33"/>
      <c r="I250" s="34"/>
      <c r="J250" s="19"/>
    </row>
    <row r="251" spans="2:10" ht="28" x14ac:dyDescent="0.15">
      <c r="B251" s="2">
        <v>235</v>
      </c>
      <c r="C251" s="3">
        <v>40141700</v>
      </c>
      <c r="D251" s="12" t="s">
        <v>259</v>
      </c>
      <c r="E251" s="4" t="s">
        <v>18</v>
      </c>
      <c r="F251" s="21">
        <v>1</v>
      </c>
      <c r="G251" s="44">
        <v>4466.9669669669665</v>
      </c>
      <c r="H251" s="33"/>
      <c r="I251" s="34"/>
      <c r="J251" s="19"/>
    </row>
    <row r="252" spans="2:10" ht="14" x14ac:dyDescent="0.15">
      <c r="B252" s="2">
        <v>236</v>
      </c>
      <c r="C252" s="3">
        <v>40141700</v>
      </c>
      <c r="D252" s="12" t="s">
        <v>260</v>
      </c>
      <c r="E252" s="4" t="s">
        <v>18</v>
      </c>
      <c r="F252" s="21">
        <v>1</v>
      </c>
      <c r="G252" s="44">
        <v>5955.1051051051054</v>
      </c>
      <c r="H252" s="33"/>
      <c r="I252" s="34"/>
      <c r="J252" s="19"/>
    </row>
    <row r="253" spans="2:10" ht="14" x14ac:dyDescent="0.15">
      <c r="B253" s="2">
        <v>237</v>
      </c>
      <c r="C253" s="3">
        <v>40141700</v>
      </c>
      <c r="D253" s="12" t="s">
        <v>261</v>
      </c>
      <c r="E253" s="4" t="s">
        <v>18</v>
      </c>
      <c r="F253" s="21">
        <v>1</v>
      </c>
      <c r="G253" s="44">
        <v>10000</v>
      </c>
      <c r="H253" s="33"/>
      <c r="I253" s="34"/>
      <c r="J253" s="19"/>
    </row>
    <row r="254" spans="2:10" ht="14" x14ac:dyDescent="0.15">
      <c r="B254" s="2">
        <v>238</v>
      </c>
      <c r="C254" s="3">
        <v>40141700</v>
      </c>
      <c r="D254" s="12" t="s">
        <v>262</v>
      </c>
      <c r="E254" s="4" t="s">
        <v>18</v>
      </c>
      <c r="F254" s="21">
        <v>1</v>
      </c>
      <c r="G254" s="44">
        <v>18000</v>
      </c>
      <c r="H254" s="33"/>
      <c r="I254" s="34"/>
      <c r="J254" s="19"/>
    </row>
    <row r="255" spans="2:10" ht="14" x14ac:dyDescent="0.15">
      <c r="B255" s="2">
        <v>239</v>
      </c>
      <c r="C255" s="3">
        <v>40141700</v>
      </c>
      <c r="D255" s="12" t="s">
        <v>263</v>
      </c>
      <c r="E255" s="4" t="s">
        <v>18</v>
      </c>
      <c r="F255" s="21">
        <v>1</v>
      </c>
      <c r="G255" s="44">
        <v>4000</v>
      </c>
      <c r="H255" s="33"/>
      <c r="I255" s="34"/>
      <c r="J255" s="19"/>
    </row>
    <row r="256" spans="2:10" ht="14" x14ac:dyDescent="0.15">
      <c r="B256" s="2">
        <v>240</v>
      </c>
      <c r="C256" s="3">
        <v>40141700</v>
      </c>
      <c r="D256" s="12" t="s">
        <v>264</v>
      </c>
      <c r="E256" s="4" t="s">
        <v>18</v>
      </c>
      <c r="F256" s="21">
        <v>1</v>
      </c>
      <c r="G256" s="44">
        <v>38000</v>
      </c>
      <c r="H256" s="33"/>
      <c r="I256" s="34"/>
      <c r="J256" s="19"/>
    </row>
    <row r="257" spans="2:10" ht="14" x14ac:dyDescent="0.15">
      <c r="B257" s="2">
        <v>241</v>
      </c>
      <c r="C257" s="3">
        <v>40141700</v>
      </c>
      <c r="D257" s="12" t="s">
        <v>265</v>
      </c>
      <c r="E257" s="4" t="s">
        <v>18</v>
      </c>
      <c r="F257" s="21">
        <v>1</v>
      </c>
      <c r="G257" s="44">
        <v>12000</v>
      </c>
      <c r="H257" s="33"/>
      <c r="I257" s="34"/>
      <c r="J257" s="19"/>
    </row>
    <row r="258" spans="2:10" ht="14" x14ac:dyDescent="0.15">
      <c r="B258" s="2">
        <v>242</v>
      </c>
      <c r="C258" s="3">
        <v>40141700</v>
      </c>
      <c r="D258" s="12" t="s">
        <v>266</v>
      </c>
      <c r="E258" s="4" t="s">
        <v>18</v>
      </c>
      <c r="F258" s="21">
        <v>1</v>
      </c>
      <c r="G258" s="44">
        <v>38000</v>
      </c>
      <c r="H258" s="33"/>
      <c r="I258" s="34"/>
      <c r="J258" s="19"/>
    </row>
    <row r="259" spans="2:10" ht="14" x14ac:dyDescent="0.15">
      <c r="B259" s="2">
        <v>243</v>
      </c>
      <c r="C259" s="3">
        <v>40141700</v>
      </c>
      <c r="D259" s="12" t="s">
        <v>267</v>
      </c>
      <c r="E259" s="4" t="s">
        <v>18</v>
      </c>
      <c r="F259" s="21">
        <v>1</v>
      </c>
      <c r="G259" s="44">
        <v>197000</v>
      </c>
      <c r="H259" s="33"/>
      <c r="I259" s="34"/>
      <c r="J259" s="19"/>
    </row>
    <row r="260" spans="2:10" x14ac:dyDescent="0.15">
      <c r="B260" s="53" t="s">
        <v>8</v>
      </c>
      <c r="C260" s="53"/>
      <c r="D260" s="53"/>
      <c r="E260" s="53"/>
      <c r="F260" s="53"/>
      <c r="G260" s="45">
        <f>SUM(G148:G259)</f>
        <v>5639165.8408408398</v>
      </c>
      <c r="H260" s="5"/>
      <c r="I260" s="5">
        <f>SUM(I148:I259)</f>
        <v>0</v>
      </c>
      <c r="J260" s="20">
        <f>SUM(J148:J259)</f>
        <v>0</v>
      </c>
    </row>
    <row r="261" spans="2:10" x14ac:dyDescent="0.15">
      <c r="B261" s="58" t="s">
        <v>268</v>
      </c>
      <c r="C261" s="58"/>
      <c r="D261" s="58"/>
      <c r="E261" s="58"/>
      <c r="F261" s="58"/>
      <c r="G261" s="58"/>
      <c r="H261" s="58"/>
      <c r="I261" s="58"/>
      <c r="J261" s="58"/>
    </row>
    <row r="262" spans="2:10" ht="14" x14ac:dyDescent="0.15">
      <c r="B262" s="2">
        <v>244</v>
      </c>
      <c r="C262" s="3">
        <v>30111601</v>
      </c>
      <c r="D262" s="12" t="s">
        <v>269</v>
      </c>
      <c r="E262" s="4" t="s">
        <v>18</v>
      </c>
      <c r="F262" s="21">
        <v>1</v>
      </c>
      <c r="G262" s="44">
        <v>86000</v>
      </c>
      <c r="H262" s="33"/>
      <c r="I262" s="34"/>
      <c r="J262" s="19"/>
    </row>
    <row r="263" spans="2:10" ht="14" x14ac:dyDescent="0.15">
      <c r="B263" s="2">
        <v>245</v>
      </c>
      <c r="C263" s="3">
        <v>30111601</v>
      </c>
      <c r="D263" s="12" t="s">
        <v>270</v>
      </c>
      <c r="E263" s="4" t="s">
        <v>18</v>
      </c>
      <c r="F263" s="21">
        <v>1</v>
      </c>
      <c r="G263" s="44">
        <v>48000</v>
      </c>
      <c r="H263" s="33"/>
      <c r="I263" s="34"/>
      <c r="J263" s="19"/>
    </row>
    <row r="264" spans="2:10" ht="14" x14ac:dyDescent="0.15">
      <c r="B264" s="2">
        <v>246</v>
      </c>
      <c r="C264" s="3">
        <v>30111601</v>
      </c>
      <c r="D264" s="12" t="s">
        <v>271</v>
      </c>
      <c r="E264" s="4" t="s">
        <v>18</v>
      </c>
      <c r="F264" s="21">
        <v>1</v>
      </c>
      <c r="G264" s="44">
        <v>64000</v>
      </c>
      <c r="H264" s="33"/>
      <c r="I264" s="34"/>
      <c r="J264" s="19"/>
    </row>
    <row r="265" spans="2:10" ht="14" x14ac:dyDescent="0.15">
      <c r="B265" s="2">
        <v>247</v>
      </c>
      <c r="C265" s="3">
        <v>30111601</v>
      </c>
      <c r="D265" s="12" t="s">
        <v>272</v>
      </c>
      <c r="E265" s="4" t="s">
        <v>18</v>
      </c>
      <c r="F265" s="21">
        <v>1</v>
      </c>
      <c r="G265" s="44">
        <v>53000</v>
      </c>
      <c r="H265" s="33"/>
      <c r="I265" s="34"/>
      <c r="J265" s="19"/>
    </row>
    <row r="266" spans="2:10" ht="14" x14ac:dyDescent="0.15">
      <c r="B266" s="2">
        <v>248</v>
      </c>
      <c r="C266" s="3">
        <v>30111607</v>
      </c>
      <c r="D266" s="12" t="s">
        <v>273</v>
      </c>
      <c r="E266" s="4" t="s">
        <v>18</v>
      </c>
      <c r="F266" s="21">
        <v>1</v>
      </c>
      <c r="G266" s="44">
        <v>30000</v>
      </c>
      <c r="H266" s="33"/>
      <c r="I266" s="34"/>
      <c r="J266" s="19"/>
    </row>
    <row r="267" spans="2:10" ht="28" x14ac:dyDescent="0.15">
      <c r="B267" s="2">
        <v>249</v>
      </c>
      <c r="C267" s="3">
        <v>30111601</v>
      </c>
      <c r="D267" s="12" t="s">
        <v>274</v>
      </c>
      <c r="E267" s="4" t="s">
        <v>18</v>
      </c>
      <c r="F267" s="21">
        <v>1</v>
      </c>
      <c r="G267" s="44">
        <v>159000</v>
      </c>
      <c r="H267" s="33"/>
      <c r="I267" s="34"/>
      <c r="J267" s="19"/>
    </row>
    <row r="268" spans="2:10" ht="28" x14ac:dyDescent="0.15">
      <c r="B268" s="2">
        <v>250</v>
      </c>
      <c r="C268" s="3">
        <v>30111601</v>
      </c>
      <c r="D268" s="12" t="s">
        <v>275</v>
      </c>
      <c r="E268" s="4" t="s">
        <v>18</v>
      </c>
      <c r="F268" s="21">
        <v>1</v>
      </c>
      <c r="G268" s="44">
        <v>62000</v>
      </c>
      <c r="H268" s="33"/>
      <c r="I268" s="34"/>
      <c r="J268" s="19"/>
    </row>
    <row r="269" spans="2:10" ht="28" x14ac:dyDescent="0.15">
      <c r="B269" s="2">
        <v>251</v>
      </c>
      <c r="C269" s="3">
        <v>30131600</v>
      </c>
      <c r="D269" s="12" t="s">
        <v>276</v>
      </c>
      <c r="E269" s="4" t="s">
        <v>18</v>
      </c>
      <c r="F269" s="21">
        <v>1</v>
      </c>
      <c r="G269" s="44">
        <v>1600</v>
      </c>
      <c r="H269" s="33"/>
      <c r="I269" s="34"/>
      <c r="J269" s="19"/>
    </row>
    <row r="270" spans="2:10" ht="28" x14ac:dyDescent="0.15">
      <c r="B270" s="2">
        <v>252</v>
      </c>
      <c r="C270" s="3">
        <v>30131600</v>
      </c>
      <c r="D270" s="12" t="s">
        <v>277</v>
      </c>
      <c r="E270" s="4" t="s">
        <v>18</v>
      </c>
      <c r="F270" s="21">
        <v>1</v>
      </c>
      <c r="G270" s="44">
        <v>3000</v>
      </c>
      <c r="H270" s="33"/>
      <c r="I270" s="34"/>
      <c r="J270" s="19"/>
    </row>
    <row r="271" spans="2:10" ht="28" x14ac:dyDescent="0.15">
      <c r="B271" s="2">
        <v>253</v>
      </c>
      <c r="C271" s="3">
        <v>30131600</v>
      </c>
      <c r="D271" s="12" t="s">
        <v>278</v>
      </c>
      <c r="E271" s="4" t="s">
        <v>18</v>
      </c>
      <c r="F271" s="21">
        <v>1</v>
      </c>
      <c r="G271" s="44">
        <v>4000</v>
      </c>
      <c r="H271" s="33"/>
      <c r="I271" s="34"/>
      <c r="J271" s="19"/>
    </row>
    <row r="272" spans="2:10" ht="28" x14ac:dyDescent="0.15">
      <c r="B272" s="2">
        <v>254</v>
      </c>
      <c r="C272" s="3">
        <v>30131600</v>
      </c>
      <c r="D272" s="12" t="s">
        <v>279</v>
      </c>
      <c r="E272" s="4" t="s">
        <v>18</v>
      </c>
      <c r="F272" s="21">
        <v>1</v>
      </c>
      <c r="G272" s="44">
        <v>3200</v>
      </c>
      <c r="H272" s="33"/>
      <c r="I272" s="34"/>
      <c r="J272" s="19"/>
    </row>
    <row r="273" spans="2:10" ht="14" x14ac:dyDescent="0.15">
      <c r="B273" s="2">
        <v>255</v>
      </c>
      <c r="C273" s="3">
        <v>11101502</v>
      </c>
      <c r="D273" s="12" t="s">
        <v>280</v>
      </c>
      <c r="E273" s="4" t="s">
        <v>281</v>
      </c>
      <c r="F273" s="21">
        <v>1</v>
      </c>
      <c r="G273" s="44">
        <v>5200</v>
      </c>
      <c r="H273" s="33"/>
      <c r="I273" s="34"/>
      <c r="J273" s="19"/>
    </row>
    <row r="274" spans="2:10" ht="14" x14ac:dyDescent="0.15">
      <c r="B274" s="2">
        <v>256</v>
      </c>
      <c r="C274" s="3">
        <v>11101502</v>
      </c>
      <c r="D274" s="12" t="s">
        <v>282</v>
      </c>
      <c r="E274" s="4" t="s">
        <v>281</v>
      </c>
      <c r="F274" s="21">
        <v>1</v>
      </c>
      <c r="G274" s="44">
        <v>5200</v>
      </c>
      <c r="H274" s="33"/>
      <c r="I274" s="34"/>
      <c r="J274" s="19"/>
    </row>
    <row r="275" spans="2:10" ht="14" x14ac:dyDescent="0.15">
      <c r="B275" s="2">
        <v>257</v>
      </c>
      <c r="C275" s="3">
        <v>11101502</v>
      </c>
      <c r="D275" s="12" t="s">
        <v>283</v>
      </c>
      <c r="E275" s="4" t="s">
        <v>18</v>
      </c>
      <c r="F275" s="21">
        <v>1</v>
      </c>
      <c r="G275" s="44">
        <v>5200</v>
      </c>
      <c r="H275" s="33"/>
      <c r="I275" s="34"/>
      <c r="J275" s="19"/>
    </row>
    <row r="276" spans="2:10" ht="14" x14ac:dyDescent="0.15">
      <c r="B276" s="2">
        <v>258</v>
      </c>
      <c r="C276" s="3">
        <v>11101502</v>
      </c>
      <c r="D276" s="12" t="s">
        <v>284</v>
      </c>
      <c r="E276" s="4" t="s">
        <v>281</v>
      </c>
      <c r="F276" s="21">
        <v>1</v>
      </c>
      <c r="G276" s="44">
        <v>5955.1051051051054</v>
      </c>
      <c r="H276" s="33"/>
      <c r="I276" s="34"/>
      <c r="J276" s="19"/>
    </row>
    <row r="277" spans="2:10" ht="14" x14ac:dyDescent="0.15">
      <c r="B277" s="2">
        <v>259</v>
      </c>
      <c r="C277" s="3">
        <v>39121730</v>
      </c>
      <c r="D277" s="12" t="s">
        <v>285</v>
      </c>
      <c r="E277" s="4" t="s">
        <v>18</v>
      </c>
      <c r="F277" s="21">
        <v>1</v>
      </c>
      <c r="G277" s="44">
        <v>9000</v>
      </c>
      <c r="H277" s="33"/>
      <c r="I277" s="34"/>
      <c r="J277" s="19"/>
    </row>
    <row r="278" spans="2:10" ht="28" x14ac:dyDescent="0.15">
      <c r="B278" s="2">
        <v>260</v>
      </c>
      <c r="C278" s="3">
        <v>30151500</v>
      </c>
      <c r="D278" s="12" t="s">
        <v>286</v>
      </c>
      <c r="E278" s="4" t="s">
        <v>18</v>
      </c>
      <c r="F278" s="21">
        <v>1</v>
      </c>
      <c r="G278" s="44">
        <v>97000</v>
      </c>
      <c r="H278" s="33"/>
      <c r="I278" s="34"/>
      <c r="J278" s="19"/>
    </row>
    <row r="279" spans="2:10" ht="14" x14ac:dyDescent="0.15">
      <c r="B279" s="2">
        <v>261</v>
      </c>
      <c r="C279" s="3">
        <v>30151500</v>
      </c>
      <c r="D279" s="12" t="s">
        <v>287</v>
      </c>
      <c r="E279" s="4" t="s">
        <v>18</v>
      </c>
      <c r="F279" s="21">
        <v>1</v>
      </c>
      <c r="G279" s="44">
        <v>7000</v>
      </c>
      <c r="H279" s="33"/>
      <c r="I279" s="34"/>
      <c r="J279" s="19"/>
    </row>
    <row r="280" spans="2:10" ht="28" x14ac:dyDescent="0.15">
      <c r="B280" s="2">
        <v>262</v>
      </c>
      <c r="C280" s="3">
        <v>30151511</v>
      </c>
      <c r="D280" s="12" t="s">
        <v>288</v>
      </c>
      <c r="E280" s="4" t="s">
        <v>18</v>
      </c>
      <c r="F280" s="21">
        <v>1</v>
      </c>
      <c r="G280" s="44">
        <v>103000</v>
      </c>
      <c r="H280" s="33"/>
      <c r="I280" s="34"/>
      <c r="J280" s="19"/>
    </row>
    <row r="281" spans="2:10" ht="28" x14ac:dyDescent="0.15">
      <c r="B281" s="2">
        <v>263</v>
      </c>
      <c r="C281" s="3">
        <v>30151511</v>
      </c>
      <c r="D281" s="12" t="s">
        <v>289</v>
      </c>
      <c r="E281" s="4" t="s">
        <v>18</v>
      </c>
      <c r="F281" s="21">
        <v>1</v>
      </c>
      <c r="G281" s="44">
        <v>60000</v>
      </c>
      <c r="H281" s="33"/>
      <c r="I281" s="34"/>
      <c r="J281" s="19"/>
    </row>
    <row r="282" spans="2:10" ht="14" x14ac:dyDescent="0.15">
      <c r="B282" s="2">
        <v>264</v>
      </c>
      <c r="C282" s="3">
        <v>30111701</v>
      </c>
      <c r="D282" s="12" t="s">
        <v>290</v>
      </c>
      <c r="E282" s="4" t="s">
        <v>18</v>
      </c>
      <c r="F282" s="21">
        <v>1</v>
      </c>
      <c r="G282" s="44">
        <v>53000</v>
      </c>
      <c r="H282" s="33"/>
      <c r="I282" s="34"/>
      <c r="J282" s="19"/>
    </row>
    <row r="283" spans="2:10" ht="14" x14ac:dyDescent="0.15">
      <c r="B283" s="2">
        <v>265</v>
      </c>
      <c r="C283" s="3">
        <v>30111701</v>
      </c>
      <c r="D283" s="12" t="s">
        <v>291</v>
      </c>
      <c r="E283" s="4" t="s">
        <v>18</v>
      </c>
      <c r="F283" s="21">
        <v>1</v>
      </c>
      <c r="G283" s="44">
        <v>56000</v>
      </c>
      <c r="H283" s="33"/>
      <c r="I283" s="34"/>
      <c r="J283" s="19"/>
    </row>
    <row r="284" spans="2:10" ht="28" x14ac:dyDescent="0.15">
      <c r="B284" s="2">
        <v>266</v>
      </c>
      <c r="C284" s="3">
        <v>30111701</v>
      </c>
      <c r="D284" s="12" t="s">
        <v>292</v>
      </c>
      <c r="E284" s="4" t="s">
        <v>18</v>
      </c>
      <c r="F284" s="21">
        <v>1</v>
      </c>
      <c r="G284" s="44">
        <v>29000</v>
      </c>
      <c r="H284" s="33"/>
      <c r="I284" s="34"/>
      <c r="J284" s="19"/>
    </row>
    <row r="285" spans="2:10" ht="28" x14ac:dyDescent="0.15">
      <c r="B285" s="2">
        <v>267</v>
      </c>
      <c r="C285" s="3">
        <v>30111701</v>
      </c>
      <c r="D285" s="12" t="s">
        <v>293</v>
      </c>
      <c r="E285" s="4" t="s">
        <v>18</v>
      </c>
      <c r="F285" s="21">
        <v>1</v>
      </c>
      <c r="G285" s="44">
        <v>20000</v>
      </c>
      <c r="H285" s="33"/>
      <c r="I285" s="34"/>
      <c r="J285" s="19"/>
    </row>
    <row r="286" spans="2:10" ht="14" x14ac:dyDescent="0.15">
      <c r="B286" s="2">
        <v>268</v>
      </c>
      <c r="C286" s="3">
        <v>11101502</v>
      </c>
      <c r="D286" s="12" t="s">
        <v>294</v>
      </c>
      <c r="E286" s="4" t="s">
        <v>18</v>
      </c>
      <c r="F286" s="21">
        <v>1</v>
      </c>
      <c r="G286" s="44">
        <v>496000</v>
      </c>
      <c r="H286" s="33"/>
      <c r="I286" s="34"/>
      <c r="J286" s="19"/>
    </row>
    <row r="287" spans="2:10" ht="14" x14ac:dyDescent="0.15">
      <c r="B287" s="2">
        <v>269</v>
      </c>
      <c r="C287" s="3">
        <v>11101502</v>
      </c>
      <c r="D287" s="12" t="s">
        <v>295</v>
      </c>
      <c r="E287" s="4" t="s">
        <v>18</v>
      </c>
      <c r="F287" s="21">
        <v>1</v>
      </c>
      <c r="G287" s="44">
        <v>38000</v>
      </c>
      <c r="H287" s="33"/>
      <c r="I287" s="34"/>
      <c r="J287" s="19"/>
    </row>
    <row r="288" spans="2:10" ht="14" x14ac:dyDescent="0.15">
      <c r="B288" s="2">
        <v>270</v>
      </c>
      <c r="C288" s="3">
        <v>30131704</v>
      </c>
      <c r="D288" s="12" t="s">
        <v>296</v>
      </c>
      <c r="E288" s="4" t="s">
        <v>18</v>
      </c>
      <c r="F288" s="21">
        <v>1</v>
      </c>
      <c r="G288" s="44">
        <v>56000</v>
      </c>
      <c r="H288" s="33"/>
      <c r="I288" s="34"/>
      <c r="J288" s="19"/>
    </row>
    <row r="289" spans="2:10" x14ac:dyDescent="0.15">
      <c r="B289" s="53" t="s">
        <v>8</v>
      </c>
      <c r="C289" s="53"/>
      <c r="D289" s="53"/>
      <c r="E289" s="53"/>
      <c r="F289" s="53"/>
      <c r="G289" s="45">
        <f>SUM(G262:G288)</f>
        <v>1559355.1051051051</v>
      </c>
      <c r="H289" s="5"/>
      <c r="I289" s="5">
        <f>SUM(I262:I288)</f>
        <v>0</v>
      </c>
      <c r="J289" s="20">
        <f>SUM(J262:J288)</f>
        <v>0</v>
      </c>
    </row>
    <row r="290" spans="2:10" ht="12.75" customHeight="1" x14ac:dyDescent="0.15">
      <c r="B290" s="57" t="s">
        <v>297</v>
      </c>
      <c r="C290" s="57"/>
      <c r="D290" s="57"/>
      <c r="E290" s="57"/>
      <c r="F290" s="57"/>
      <c r="G290" s="57"/>
      <c r="H290" s="57"/>
      <c r="I290" s="57"/>
      <c r="J290" s="57"/>
    </row>
    <row r="291" spans="2:10" ht="28" x14ac:dyDescent="0.15">
      <c r="B291" s="2">
        <v>271</v>
      </c>
      <c r="C291" s="3">
        <v>27112600</v>
      </c>
      <c r="D291" s="12" t="s">
        <v>298</v>
      </c>
      <c r="E291" s="4" t="s">
        <v>18</v>
      </c>
      <c r="F291" s="21">
        <v>1</v>
      </c>
      <c r="G291" s="44">
        <v>23000</v>
      </c>
      <c r="H291" s="33"/>
      <c r="I291" s="34"/>
      <c r="J291" s="19"/>
    </row>
    <row r="292" spans="2:10" ht="28" x14ac:dyDescent="0.15">
      <c r="B292" s="2">
        <v>272</v>
      </c>
      <c r="C292" s="3">
        <v>27112600</v>
      </c>
      <c r="D292" s="12" t="s">
        <v>299</v>
      </c>
      <c r="E292" s="4" t="s">
        <v>18</v>
      </c>
      <c r="F292" s="21">
        <v>1</v>
      </c>
      <c r="G292" s="44">
        <v>30000</v>
      </c>
      <c r="H292" s="33"/>
      <c r="I292" s="34"/>
      <c r="J292" s="19"/>
    </row>
    <row r="293" spans="2:10" ht="28" x14ac:dyDescent="0.15">
      <c r="B293" s="2">
        <v>273</v>
      </c>
      <c r="C293" s="3">
        <v>27112200</v>
      </c>
      <c r="D293" s="12" t="s">
        <v>300</v>
      </c>
      <c r="E293" s="4" t="s">
        <v>18</v>
      </c>
      <c r="F293" s="21">
        <v>1</v>
      </c>
      <c r="G293" s="44">
        <v>189000</v>
      </c>
      <c r="H293" s="33"/>
      <c r="I293" s="34"/>
      <c r="J293" s="19"/>
    </row>
    <row r="294" spans="2:10" ht="28" x14ac:dyDescent="0.15">
      <c r="B294" s="2">
        <v>274</v>
      </c>
      <c r="C294" s="3">
        <v>39122100</v>
      </c>
      <c r="D294" s="12" t="s">
        <v>301</v>
      </c>
      <c r="E294" s="4" t="s">
        <v>18</v>
      </c>
      <c r="F294" s="21">
        <v>1</v>
      </c>
      <c r="G294" s="44">
        <v>377000</v>
      </c>
      <c r="H294" s="33"/>
      <c r="I294" s="34"/>
      <c r="J294" s="19"/>
    </row>
    <row r="295" spans="2:10" ht="14" x14ac:dyDescent="0.15">
      <c r="B295" s="2">
        <v>275</v>
      </c>
      <c r="C295" s="3">
        <v>39122100</v>
      </c>
      <c r="D295" s="12" t="s">
        <v>302</v>
      </c>
      <c r="E295" s="4" t="s">
        <v>18</v>
      </c>
      <c r="F295" s="21">
        <v>1</v>
      </c>
      <c r="G295" s="44">
        <v>50000</v>
      </c>
      <c r="H295" s="33"/>
      <c r="I295" s="34"/>
      <c r="J295" s="19"/>
    </row>
    <row r="296" spans="2:10" ht="14" x14ac:dyDescent="0.15">
      <c r="B296" s="2">
        <v>276</v>
      </c>
      <c r="C296" s="3">
        <v>31162403</v>
      </c>
      <c r="D296" s="12" t="s">
        <v>303</v>
      </c>
      <c r="E296" s="4" t="s">
        <v>18</v>
      </c>
      <c r="F296" s="21">
        <v>1</v>
      </c>
      <c r="G296" s="44">
        <v>13000</v>
      </c>
      <c r="H296" s="33"/>
      <c r="I296" s="34"/>
      <c r="J296" s="19"/>
    </row>
    <row r="297" spans="2:10" ht="28" x14ac:dyDescent="0.15">
      <c r="B297" s="2">
        <v>277</v>
      </c>
      <c r="C297" s="3">
        <v>31162403</v>
      </c>
      <c r="D297" s="12" t="s">
        <v>304</v>
      </c>
      <c r="E297" s="4" t="s">
        <v>18</v>
      </c>
      <c r="F297" s="21">
        <v>1</v>
      </c>
      <c r="G297" s="44">
        <v>24000</v>
      </c>
      <c r="H297" s="33"/>
      <c r="I297" s="34"/>
      <c r="J297" s="19"/>
    </row>
    <row r="298" spans="2:10" ht="14" x14ac:dyDescent="0.15">
      <c r="B298" s="2">
        <v>278</v>
      </c>
      <c r="C298" s="3">
        <v>31162403</v>
      </c>
      <c r="D298" s="12" t="s">
        <v>305</v>
      </c>
      <c r="E298" s="4" t="s">
        <v>18</v>
      </c>
      <c r="F298" s="21">
        <v>1</v>
      </c>
      <c r="G298" s="44">
        <v>19000</v>
      </c>
      <c r="H298" s="33"/>
      <c r="I298" s="34"/>
      <c r="J298" s="19"/>
    </row>
    <row r="299" spans="2:10" ht="28" x14ac:dyDescent="0.15">
      <c r="B299" s="2">
        <v>279</v>
      </c>
      <c r="C299" s="3">
        <v>31151601</v>
      </c>
      <c r="D299" s="12" t="s">
        <v>306</v>
      </c>
      <c r="E299" s="4" t="s">
        <v>189</v>
      </c>
      <c r="F299" s="21">
        <v>1</v>
      </c>
      <c r="G299" s="44">
        <v>34000</v>
      </c>
      <c r="H299" s="33"/>
      <c r="I299" s="34"/>
      <c r="J299" s="19"/>
    </row>
    <row r="300" spans="2:10" ht="42" x14ac:dyDescent="0.15">
      <c r="B300" s="2">
        <v>280</v>
      </c>
      <c r="C300" s="3">
        <v>39121600</v>
      </c>
      <c r="D300" s="12" t="s">
        <v>307</v>
      </c>
      <c r="E300" s="4" t="s">
        <v>18</v>
      </c>
      <c r="F300" s="21">
        <v>1</v>
      </c>
      <c r="G300" s="44">
        <v>86000</v>
      </c>
      <c r="H300" s="33"/>
      <c r="I300" s="34"/>
      <c r="J300" s="19"/>
    </row>
    <row r="301" spans="2:10" ht="28" x14ac:dyDescent="0.15">
      <c r="B301" s="2">
        <v>281</v>
      </c>
      <c r="C301" s="3">
        <v>46171501</v>
      </c>
      <c r="D301" s="12" t="s">
        <v>308</v>
      </c>
      <c r="E301" s="4" t="s">
        <v>18</v>
      </c>
      <c r="F301" s="21">
        <v>1</v>
      </c>
      <c r="G301" s="44">
        <v>179000</v>
      </c>
      <c r="H301" s="33"/>
      <c r="I301" s="34"/>
      <c r="J301" s="19"/>
    </row>
    <row r="302" spans="2:10" ht="28" x14ac:dyDescent="0.15">
      <c r="B302" s="2">
        <v>282</v>
      </c>
      <c r="C302" s="3">
        <v>46171501</v>
      </c>
      <c r="D302" s="12" t="s">
        <v>309</v>
      </c>
      <c r="E302" s="4"/>
      <c r="F302" s="21">
        <v>1</v>
      </c>
      <c r="G302" s="44">
        <v>129000</v>
      </c>
      <c r="H302" s="33"/>
      <c r="I302" s="34"/>
      <c r="J302" s="19"/>
    </row>
    <row r="303" spans="2:10" ht="28" x14ac:dyDescent="0.15">
      <c r="B303" s="2">
        <v>283</v>
      </c>
      <c r="C303" s="3">
        <v>46171501</v>
      </c>
      <c r="D303" s="12" t="s">
        <v>310</v>
      </c>
      <c r="E303" s="4" t="s">
        <v>18</v>
      </c>
      <c r="F303" s="21">
        <v>1</v>
      </c>
      <c r="G303" s="44">
        <v>197000</v>
      </c>
      <c r="H303" s="33"/>
      <c r="I303" s="34"/>
      <c r="J303" s="19"/>
    </row>
    <row r="304" spans="2:10" ht="28" x14ac:dyDescent="0.15">
      <c r="B304" s="2">
        <v>284</v>
      </c>
      <c r="C304" s="3">
        <v>46171501</v>
      </c>
      <c r="D304" s="12" t="s">
        <v>311</v>
      </c>
      <c r="E304" s="4" t="s">
        <v>18</v>
      </c>
      <c r="F304" s="21">
        <v>1</v>
      </c>
      <c r="G304" s="44">
        <v>129000</v>
      </c>
      <c r="H304" s="33"/>
      <c r="I304" s="34"/>
      <c r="J304" s="19"/>
    </row>
    <row r="305" spans="2:10" ht="28" x14ac:dyDescent="0.15">
      <c r="B305" s="2">
        <v>285</v>
      </c>
      <c r="C305" s="3">
        <v>46171501</v>
      </c>
      <c r="D305" s="12" t="s">
        <v>312</v>
      </c>
      <c r="E305" s="4" t="s">
        <v>18</v>
      </c>
      <c r="F305" s="21">
        <v>1</v>
      </c>
      <c r="G305" s="44">
        <v>156000</v>
      </c>
      <c r="H305" s="33"/>
      <c r="I305" s="34"/>
      <c r="J305" s="19"/>
    </row>
    <row r="306" spans="2:10" ht="14" x14ac:dyDescent="0.15">
      <c r="B306" s="2">
        <v>286</v>
      </c>
      <c r="C306" s="3">
        <v>46171501</v>
      </c>
      <c r="D306" s="12" t="s">
        <v>313</v>
      </c>
      <c r="E306" s="4" t="s">
        <v>18</v>
      </c>
      <c r="F306" s="21">
        <v>1</v>
      </c>
      <c r="G306" s="44">
        <v>119000</v>
      </c>
      <c r="H306" s="33"/>
      <c r="I306" s="34"/>
      <c r="J306" s="19"/>
    </row>
    <row r="307" spans="2:10" ht="14" x14ac:dyDescent="0.15">
      <c r="B307" s="2">
        <v>287</v>
      </c>
      <c r="C307" s="3">
        <v>31162402</v>
      </c>
      <c r="D307" s="12" t="s">
        <v>314</v>
      </c>
      <c r="E307" s="4" t="s">
        <v>18</v>
      </c>
      <c r="F307" s="21">
        <v>1</v>
      </c>
      <c r="G307" s="44">
        <v>80000</v>
      </c>
      <c r="H307" s="33"/>
      <c r="I307" s="34"/>
      <c r="J307" s="19"/>
    </row>
    <row r="308" spans="2:10" ht="14" x14ac:dyDescent="0.15">
      <c r="B308" s="2">
        <v>288</v>
      </c>
      <c r="C308" s="3">
        <v>31162402</v>
      </c>
      <c r="D308" s="12" t="s">
        <v>315</v>
      </c>
      <c r="E308" s="4" t="s">
        <v>18</v>
      </c>
      <c r="F308" s="21">
        <v>1</v>
      </c>
      <c r="G308" s="44">
        <v>149000</v>
      </c>
      <c r="H308" s="33"/>
      <c r="I308" s="34"/>
      <c r="J308" s="19"/>
    </row>
    <row r="309" spans="2:10" ht="28" x14ac:dyDescent="0.15">
      <c r="B309" s="2">
        <v>289</v>
      </c>
      <c r="C309" s="3">
        <v>31162402</v>
      </c>
      <c r="D309" s="12" t="s">
        <v>316</v>
      </c>
      <c r="E309" s="4" t="s">
        <v>18</v>
      </c>
      <c r="F309" s="21">
        <v>1</v>
      </c>
      <c r="G309" s="44">
        <v>137000</v>
      </c>
      <c r="H309" s="33"/>
      <c r="I309" s="34"/>
      <c r="J309" s="19"/>
    </row>
    <row r="310" spans="2:10" ht="14" x14ac:dyDescent="0.15">
      <c r="B310" s="2">
        <v>290</v>
      </c>
      <c r="C310" s="3">
        <v>31162402</v>
      </c>
      <c r="D310" s="12" t="s">
        <v>317</v>
      </c>
      <c r="E310" s="4" t="s">
        <v>18</v>
      </c>
      <c r="F310" s="21">
        <v>1</v>
      </c>
      <c r="G310" s="44">
        <v>29000</v>
      </c>
      <c r="H310" s="33"/>
      <c r="I310" s="34"/>
      <c r="J310" s="19"/>
    </row>
    <row r="311" spans="2:10" ht="14" x14ac:dyDescent="0.15">
      <c r="B311" s="2">
        <v>291</v>
      </c>
      <c r="C311" s="3">
        <v>31162402</v>
      </c>
      <c r="D311" s="12" t="s">
        <v>318</v>
      </c>
      <c r="E311" s="4" t="s">
        <v>18</v>
      </c>
      <c r="F311" s="21">
        <v>1</v>
      </c>
      <c r="G311" s="44">
        <v>80000</v>
      </c>
      <c r="H311" s="33"/>
      <c r="I311" s="34"/>
      <c r="J311" s="19"/>
    </row>
    <row r="312" spans="2:10" ht="14" x14ac:dyDescent="0.15">
      <c r="B312" s="2">
        <v>292</v>
      </c>
      <c r="C312" s="3">
        <v>31162402</v>
      </c>
      <c r="D312" s="12" t="s">
        <v>319</v>
      </c>
      <c r="E312" s="4" t="s">
        <v>18</v>
      </c>
      <c r="F312" s="21">
        <v>1</v>
      </c>
      <c r="G312" s="44">
        <v>298000</v>
      </c>
      <c r="H312" s="33"/>
      <c r="I312" s="34"/>
      <c r="J312" s="19"/>
    </row>
    <row r="313" spans="2:10" ht="14" x14ac:dyDescent="0.15">
      <c r="B313" s="2">
        <v>293</v>
      </c>
      <c r="C313" s="3">
        <v>31162402</v>
      </c>
      <c r="D313" s="12" t="s">
        <v>320</v>
      </c>
      <c r="E313" s="4" t="s">
        <v>18</v>
      </c>
      <c r="F313" s="21">
        <v>1</v>
      </c>
      <c r="G313" s="44">
        <v>70000</v>
      </c>
      <c r="H313" s="33"/>
      <c r="I313" s="34"/>
      <c r="J313" s="19"/>
    </row>
    <row r="314" spans="2:10" ht="14" x14ac:dyDescent="0.15">
      <c r="B314" s="2">
        <v>294</v>
      </c>
      <c r="C314" s="3">
        <v>31162402</v>
      </c>
      <c r="D314" s="12" t="s">
        <v>321</v>
      </c>
      <c r="E314" s="4" t="s">
        <v>18</v>
      </c>
      <c r="F314" s="21">
        <v>1</v>
      </c>
      <c r="G314" s="44">
        <v>20000</v>
      </c>
      <c r="H314" s="33"/>
      <c r="I314" s="34"/>
      <c r="J314" s="19"/>
    </row>
    <row r="315" spans="2:10" ht="14" x14ac:dyDescent="0.15">
      <c r="B315" s="2">
        <v>295</v>
      </c>
      <c r="C315" s="3">
        <v>31162402</v>
      </c>
      <c r="D315" s="12" t="s">
        <v>322</v>
      </c>
      <c r="E315" s="4" t="s">
        <v>18</v>
      </c>
      <c r="F315" s="21">
        <v>1</v>
      </c>
      <c r="G315" s="44">
        <v>20000</v>
      </c>
      <c r="H315" s="33"/>
      <c r="I315" s="34"/>
      <c r="J315" s="19"/>
    </row>
    <row r="316" spans="2:10" ht="14" x14ac:dyDescent="0.15">
      <c r="B316" s="2">
        <v>296</v>
      </c>
      <c r="C316" s="3">
        <v>31162004</v>
      </c>
      <c r="D316" s="12" t="s">
        <v>323</v>
      </c>
      <c r="E316" s="4" t="s">
        <v>18</v>
      </c>
      <c r="F316" s="21">
        <v>1</v>
      </c>
      <c r="G316" s="44">
        <v>20000</v>
      </c>
      <c r="H316" s="33"/>
      <c r="I316" s="34"/>
      <c r="J316" s="19"/>
    </row>
    <row r="317" spans="2:10" ht="14" x14ac:dyDescent="0.15">
      <c r="B317" s="2">
        <v>297</v>
      </c>
      <c r="C317" s="3">
        <v>31162004</v>
      </c>
      <c r="D317" s="12" t="s">
        <v>324</v>
      </c>
      <c r="E317" s="4" t="s">
        <v>18</v>
      </c>
      <c r="F317" s="21">
        <v>1</v>
      </c>
      <c r="G317" s="44">
        <v>20000</v>
      </c>
      <c r="H317" s="33"/>
      <c r="I317" s="34"/>
      <c r="J317" s="19"/>
    </row>
    <row r="318" spans="2:10" ht="14" x14ac:dyDescent="0.15">
      <c r="B318" s="2">
        <v>298</v>
      </c>
      <c r="C318" s="3">
        <v>31162004</v>
      </c>
      <c r="D318" s="12" t="s">
        <v>325</v>
      </c>
      <c r="E318" s="4" t="s">
        <v>18</v>
      </c>
      <c r="F318" s="21">
        <v>1</v>
      </c>
      <c r="G318" s="44">
        <v>20000</v>
      </c>
      <c r="H318" s="33"/>
      <c r="I318" s="34"/>
      <c r="J318" s="19"/>
    </row>
    <row r="319" spans="2:10" ht="14" x14ac:dyDescent="0.15">
      <c r="B319" s="2">
        <v>299</v>
      </c>
      <c r="C319" s="3">
        <v>31162004</v>
      </c>
      <c r="D319" s="12" t="s">
        <v>326</v>
      </c>
      <c r="E319" s="4" t="s">
        <v>18</v>
      </c>
      <c r="F319" s="21">
        <v>1</v>
      </c>
      <c r="G319" s="44">
        <v>21000</v>
      </c>
      <c r="H319" s="33"/>
      <c r="I319" s="34"/>
      <c r="J319" s="19"/>
    </row>
    <row r="320" spans="2:10" ht="14" x14ac:dyDescent="0.15">
      <c r="B320" s="2">
        <v>300</v>
      </c>
      <c r="C320" s="3">
        <v>31162004</v>
      </c>
      <c r="D320" s="12" t="s">
        <v>327</v>
      </c>
      <c r="E320" s="4" t="s">
        <v>18</v>
      </c>
      <c r="F320" s="21">
        <v>1</v>
      </c>
      <c r="G320" s="44">
        <v>21000</v>
      </c>
      <c r="H320" s="33"/>
      <c r="I320" s="34"/>
      <c r="J320" s="19"/>
    </row>
    <row r="321" spans="2:10" ht="28" x14ac:dyDescent="0.15">
      <c r="B321" s="2">
        <v>301</v>
      </c>
      <c r="C321" s="3">
        <v>31162004</v>
      </c>
      <c r="D321" s="12" t="s">
        <v>328</v>
      </c>
      <c r="E321" s="4" t="s">
        <v>18</v>
      </c>
      <c r="F321" s="21">
        <v>1</v>
      </c>
      <c r="G321" s="44">
        <v>15000</v>
      </c>
      <c r="H321" s="33"/>
      <c r="I321" s="34"/>
      <c r="J321" s="19"/>
    </row>
    <row r="322" spans="2:10" ht="28" x14ac:dyDescent="0.15">
      <c r="B322" s="2">
        <v>302</v>
      </c>
      <c r="C322" s="3">
        <v>31162004</v>
      </c>
      <c r="D322" s="12" t="s">
        <v>329</v>
      </c>
      <c r="E322" s="4" t="s">
        <v>18</v>
      </c>
      <c r="F322" s="21">
        <v>1</v>
      </c>
      <c r="G322" s="44">
        <v>16000</v>
      </c>
      <c r="H322" s="33"/>
      <c r="I322" s="34"/>
      <c r="J322" s="19"/>
    </row>
    <row r="323" spans="2:10" ht="28" x14ac:dyDescent="0.15">
      <c r="B323" s="2">
        <v>303</v>
      </c>
      <c r="C323" s="3">
        <v>31162004</v>
      </c>
      <c r="D323" s="12" t="s">
        <v>330</v>
      </c>
      <c r="E323" s="4" t="s">
        <v>18</v>
      </c>
      <c r="F323" s="21">
        <v>1</v>
      </c>
      <c r="G323" s="44">
        <v>15000</v>
      </c>
      <c r="H323" s="33"/>
      <c r="I323" s="34"/>
      <c r="J323" s="19"/>
    </row>
    <row r="324" spans="2:10" ht="28" x14ac:dyDescent="0.15">
      <c r="B324" s="2">
        <v>304</v>
      </c>
      <c r="C324" s="3">
        <v>31162004</v>
      </c>
      <c r="D324" s="12" t="s">
        <v>331</v>
      </c>
      <c r="E324" s="4" t="s">
        <v>18</v>
      </c>
      <c r="F324" s="21">
        <v>1</v>
      </c>
      <c r="G324" s="44">
        <v>18000</v>
      </c>
      <c r="H324" s="33"/>
      <c r="I324" s="34"/>
      <c r="J324" s="19"/>
    </row>
    <row r="325" spans="2:10" ht="14" x14ac:dyDescent="0.15">
      <c r="B325" s="2">
        <v>305</v>
      </c>
      <c r="C325" s="3">
        <v>31162004</v>
      </c>
      <c r="D325" s="12" t="s">
        <v>332</v>
      </c>
      <c r="E325" s="4" t="s">
        <v>18</v>
      </c>
      <c r="F325" s="21">
        <v>1</v>
      </c>
      <c r="G325" s="44">
        <v>14000</v>
      </c>
      <c r="H325" s="33"/>
      <c r="I325" s="34"/>
      <c r="J325" s="19"/>
    </row>
    <row r="326" spans="2:10" ht="14" x14ac:dyDescent="0.15">
      <c r="B326" s="2">
        <v>306</v>
      </c>
      <c r="C326" s="3">
        <v>27111909</v>
      </c>
      <c r="D326" s="12" t="s">
        <v>333</v>
      </c>
      <c r="E326" s="4" t="s">
        <v>18</v>
      </c>
      <c r="F326" s="21">
        <v>1</v>
      </c>
      <c r="G326" s="44">
        <v>17000</v>
      </c>
      <c r="H326" s="33"/>
      <c r="I326" s="34"/>
      <c r="J326" s="19"/>
    </row>
    <row r="327" spans="2:10" ht="28" x14ac:dyDescent="0.15">
      <c r="B327" s="2">
        <v>307</v>
      </c>
      <c r="C327" s="3">
        <v>27111909</v>
      </c>
      <c r="D327" s="12" t="s">
        <v>334</v>
      </c>
      <c r="E327" s="4" t="s">
        <v>18</v>
      </c>
      <c r="F327" s="21">
        <v>1</v>
      </c>
      <c r="G327" s="44">
        <v>30000</v>
      </c>
      <c r="H327" s="33"/>
      <c r="I327" s="34"/>
      <c r="J327" s="19"/>
    </row>
    <row r="328" spans="2:10" ht="28" x14ac:dyDescent="0.15">
      <c r="B328" s="2">
        <v>308</v>
      </c>
      <c r="C328" s="3">
        <v>30151600</v>
      </c>
      <c r="D328" s="12" t="s">
        <v>335</v>
      </c>
      <c r="E328" s="4" t="s">
        <v>18</v>
      </c>
      <c r="F328" s="21">
        <v>1</v>
      </c>
      <c r="G328" s="44">
        <v>2552.5525525525527</v>
      </c>
      <c r="H328" s="33"/>
      <c r="I328" s="34"/>
      <c r="J328" s="19"/>
    </row>
    <row r="329" spans="2:10" ht="14" x14ac:dyDescent="0.15">
      <c r="B329" s="2">
        <v>309</v>
      </c>
      <c r="C329" s="3">
        <v>30151600</v>
      </c>
      <c r="D329" s="12" t="s">
        <v>336</v>
      </c>
      <c r="E329" s="4" t="s">
        <v>18</v>
      </c>
      <c r="F329" s="21">
        <v>1</v>
      </c>
      <c r="G329" s="44">
        <v>15000</v>
      </c>
      <c r="H329" s="33"/>
      <c r="I329" s="34"/>
      <c r="J329" s="19"/>
    </row>
    <row r="330" spans="2:10" ht="14" x14ac:dyDescent="0.15">
      <c r="B330" s="2">
        <v>310</v>
      </c>
      <c r="C330" s="3">
        <v>27111552</v>
      </c>
      <c r="D330" s="12" t="s">
        <v>337</v>
      </c>
      <c r="E330" s="4" t="s">
        <v>18</v>
      </c>
      <c r="F330" s="21">
        <v>1</v>
      </c>
      <c r="G330" s="44">
        <v>15000</v>
      </c>
      <c r="H330" s="33"/>
      <c r="I330" s="34"/>
      <c r="J330" s="19"/>
    </row>
    <row r="331" spans="2:10" ht="14" x14ac:dyDescent="0.15">
      <c r="B331" s="2">
        <v>311</v>
      </c>
      <c r="C331" s="3">
        <v>27111552</v>
      </c>
      <c r="D331" s="12" t="s">
        <v>338</v>
      </c>
      <c r="E331" s="4" t="s">
        <v>18</v>
      </c>
      <c r="F331" s="21">
        <v>1</v>
      </c>
      <c r="G331" s="44">
        <v>13000</v>
      </c>
      <c r="H331" s="33"/>
      <c r="I331" s="34"/>
      <c r="J331" s="19"/>
    </row>
    <row r="332" spans="2:10" ht="28" x14ac:dyDescent="0.15">
      <c r="B332" s="2">
        <v>312</v>
      </c>
      <c r="C332" s="3">
        <v>27111552</v>
      </c>
      <c r="D332" s="12" t="s">
        <v>339</v>
      </c>
      <c r="E332" s="4" t="s">
        <v>18</v>
      </c>
      <c r="F332" s="21">
        <v>1</v>
      </c>
      <c r="G332" s="44">
        <v>14000</v>
      </c>
      <c r="H332" s="33"/>
      <c r="I332" s="34"/>
      <c r="J332" s="19"/>
    </row>
    <row r="333" spans="2:10" ht="14" x14ac:dyDescent="0.15">
      <c r="B333" s="2">
        <v>313</v>
      </c>
      <c r="C333" s="3">
        <v>27111552</v>
      </c>
      <c r="D333" s="12" t="s">
        <v>340</v>
      </c>
      <c r="E333" s="4" t="s">
        <v>18</v>
      </c>
      <c r="F333" s="21">
        <v>1</v>
      </c>
      <c r="G333" s="44">
        <v>50000</v>
      </c>
      <c r="H333" s="33"/>
      <c r="I333" s="34"/>
      <c r="J333" s="19"/>
    </row>
    <row r="334" spans="2:10" ht="14" x14ac:dyDescent="0.15">
      <c r="B334" s="2">
        <v>314</v>
      </c>
      <c r="C334" s="3">
        <v>27112100</v>
      </c>
      <c r="D334" s="12" t="s">
        <v>341</v>
      </c>
      <c r="E334" s="4" t="s">
        <v>18</v>
      </c>
      <c r="F334" s="21">
        <v>1</v>
      </c>
      <c r="G334" s="44">
        <v>60000</v>
      </c>
      <c r="H334" s="33"/>
      <c r="I334" s="34"/>
      <c r="J334" s="19"/>
    </row>
    <row r="335" spans="2:10" ht="14" x14ac:dyDescent="0.15">
      <c r="B335" s="2">
        <v>315</v>
      </c>
      <c r="C335" s="3">
        <v>27112100</v>
      </c>
      <c r="D335" s="12" t="s">
        <v>342</v>
      </c>
      <c r="E335" s="4" t="s">
        <v>18</v>
      </c>
      <c r="F335" s="21">
        <v>1</v>
      </c>
      <c r="G335" s="44">
        <v>54000</v>
      </c>
      <c r="H335" s="33"/>
      <c r="I335" s="34"/>
      <c r="J335" s="19"/>
    </row>
    <row r="336" spans="2:10" ht="14" x14ac:dyDescent="0.15">
      <c r="B336" s="2">
        <v>316</v>
      </c>
      <c r="C336" s="3">
        <v>27111618</v>
      </c>
      <c r="D336" s="12" t="s">
        <v>343</v>
      </c>
      <c r="E336" s="4" t="s">
        <v>18</v>
      </c>
      <c r="F336" s="21">
        <v>1</v>
      </c>
      <c r="G336" s="44">
        <v>65000</v>
      </c>
      <c r="H336" s="33"/>
      <c r="I336" s="34"/>
      <c r="J336" s="19"/>
    </row>
    <row r="337" spans="2:10" ht="42" x14ac:dyDescent="0.15">
      <c r="B337" s="2">
        <v>317</v>
      </c>
      <c r="C337" s="3">
        <v>27112209</v>
      </c>
      <c r="D337" s="12" t="s">
        <v>344</v>
      </c>
      <c r="E337" s="4" t="s">
        <v>18</v>
      </c>
      <c r="F337" s="21">
        <v>1</v>
      </c>
      <c r="G337" s="44">
        <v>88000</v>
      </c>
      <c r="H337" s="33"/>
      <c r="I337" s="34"/>
      <c r="J337" s="19"/>
    </row>
    <row r="338" spans="2:10" ht="42" x14ac:dyDescent="0.15">
      <c r="B338" s="2">
        <v>318</v>
      </c>
      <c r="C338" s="3">
        <v>27112209</v>
      </c>
      <c r="D338" s="12" t="s">
        <v>345</v>
      </c>
      <c r="E338" s="4" t="s">
        <v>18</v>
      </c>
      <c r="F338" s="21">
        <v>1</v>
      </c>
      <c r="G338" s="44">
        <v>79000</v>
      </c>
      <c r="H338" s="33"/>
      <c r="I338" s="34"/>
      <c r="J338" s="19"/>
    </row>
    <row r="339" spans="2:10" ht="14" x14ac:dyDescent="0.15">
      <c r="B339" s="2">
        <v>319</v>
      </c>
      <c r="C339" s="3">
        <v>27112209</v>
      </c>
      <c r="D339" s="12" t="s">
        <v>346</v>
      </c>
      <c r="E339" s="4" t="s">
        <v>18</v>
      </c>
      <c r="F339" s="21">
        <v>1</v>
      </c>
      <c r="G339" s="44">
        <v>85000</v>
      </c>
      <c r="H339" s="33"/>
      <c r="I339" s="34"/>
      <c r="J339" s="19"/>
    </row>
    <row r="340" spans="2:10" ht="42" x14ac:dyDescent="0.15">
      <c r="B340" s="2">
        <v>320</v>
      </c>
      <c r="C340" s="3">
        <v>27112209</v>
      </c>
      <c r="D340" s="12" t="s">
        <v>347</v>
      </c>
      <c r="E340" s="4" t="s">
        <v>18</v>
      </c>
      <c r="F340" s="21">
        <v>1</v>
      </c>
      <c r="G340" s="44">
        <v>68000</v>
      </c>
      <c r="H340" s="33"/>
      <c r="I340" s="34"/>
      <c r="J340" s="19"/>
    </row>
    <row r="341" spans="2:10" ht="14" x14ac:dyDescent="0.15">
      <c r="B341" s="2">
        <v>321</v>
      </c>
      <c r="C341" s="3">
        <v>27112201</v>
      </c>
      <c r="D341" s="12" t="s">
        <v>348</v>
      </c>
      <c r="E341" s="4" t="s">
        <v>18</v>
      </c>
      <c r="F341" s="21">
        <v>1</v>
      </c>
      <c r="G341" s="44">
        <v>8000</v>
      </c>
      <c r="H341" s="33"/>
      <c r="I341" s="34"/>
      <c r="J341" s="19"/>
    </row>
    <row r="342" spans="2:10" ht="42" x14ac:dyDescent="0.15">
      <c r="B342" s="2">
        <v>322</v>
      </c>
      <c r="C342" s="3">
        <v>27112201</v>
      </c>
      <c r="D342" s="12" t="s">
        <v>349</v>
      </c>
      <c r="E342" s="4" t="s">
        <v>18</v>
      </c>
      <c r="F342" s="21">
        <v>1</v>
      </c>
      <c r="G342" s="44">
        <v>74000</v>
      </c>
      <c r="H342" s="33"/>
      <c r="I342" s="34"/>
      <c r="J342" s="19"/>
    </row>
    <row r="343" spans="2:10" ht="42" x14ac:dyDescent="0.15">
      <c r="B343" s="2">
        <v>323</v>
      </c>
      <c r="C343" s="3">
        <v>27112201</v>
      </c>
      <c r="D343" s="12" t="s">
        <v>350</v>
      </c>
      <c r="E343" s="4" t="s">
        <v>18</v>
      </c>
      <c r="F343" s="21">
        <v>1</v>
      </c>
      <c r="G343" s="44">
        <v>78000</v>
      </c>
      <c r="H343" s="33"/>
      <c r="I343" s="34"/>
      <c r="J343" s="19"/>
    </row>
    <row r="344" spans="2:10" ht="14" x14ac:dyDescent="0.15">
      <c r="B344" s="2">
        <v>324</v>
      </c>
      <c r="C344" s="3">
        <v>27112201</v>
      </c>
      <c r="D344" s="12" t="s">
        <v>351</v>
      </c>
      <c r="E344" s="4" t="s">
        <v>18</v>
      </c>
      <c r="F344" s="21">
        <v>1</v>
      </c>
      <c r="G344" s="44">
        <v>62000</v>
      </c>
      <c r="H344" s="33"/>
      <c r="I344" s="34"/>
      <c r="J344" s="19"/>
    </row>
    <row r="345" spans="2:10" ht="14" x14ac:dyDescent="0.15">
      <c r="B345" s="2">
        <v>325</v>
      </c>
      <c r="C345" s="3">
        <v>27112201</v>
      </c>
      <c r="D345" s="12" t="s">
        <v>352</v>
      </c>
      <c r="E345" s="4" t="s">
        <v>18</v>
      </c>
      <c r="F345" s="21">
        <v>1</v>
      </c>
      <c r="G345" s="44">
        <v>132000</v>
      </c>
      <c r="H345" s="33"/>
      <c r="I345" s="34"/>
      <c r="J345" s="19"/>
    </row>
    <row r="346" spans="2:10" ht="28" x14ac:dyDescent="0.15">
      <c r="B346" s="2">
        <v>326</v>
      </c>
      <c r="C346" s="3">
        <v>27112208</v>
      </c>
      <c r="D346" s="12" t="s">
        <v>353</v>
      </c>
      <c r="E346" s="4" t="s">
        <v>18</v>
      </c>
      <c r="F346" s="21">
        <v>1</v>
      </c>
      <c r="G346" s="44">
        <v>2000</v>
      </c>
      <c r="H346" s="33"/>
      <c r="I346" s="34"/>
      <c r="J346" s="19"/>
    </row>
    <row r="347" spans="2:10" ht="14" x14ac:dyDescent="0.15">
      <c r="B347" s="2">
        <v>327</v>
      </c>
      <c r="C347" s="3">
        <v>31162004</v>
      </c>
      <c r="D347" s="12" t="s">
        <v>354</v>
      </c>
      <c r="E347" s="4" t="s">
        <v>18</v>
      </c>
      <c r="F347" s="21">
        <v>1</v>
      </c>
      <c r="G347" s="44">
        <v>17000</v>
      </c>
      <c r="H347" s="33"/>
      <c r="I347" s="34"/>
      <c r="J347" s="19"/>
    </row>
    <row r="348" spans="2:10" ht="14" x14ac:dyDescent="0.15">
      <c r="B348" s="2">
        <v>328</v>
      </c>
      <c r="C348" s="3">
        <v>31162004</v>
      </c>
      <c r="D348" s="12" t="s">
        <v>355</v>
      </c>
      <c r="E348" s="4" t="s">
        <v>18</v>
      </c>
      <c r="F348" s="21">
        <v>1</v>
      </c>
      <c r="G348" s="44">
        <v>15000</v>
      </c>
      <c r="H348" s="33"/>
      <c r="I348" s="34"/>
      <c r="J348" s="19"/>
    </row>
    <row r="349" spans="2:10" ht="14" x14ac:dyDescent="0.15">
      <c r="B349" s="2">
        <v>329</v>
      </c>
      <c r="C349" s="3">
        <v>31162004</v>
      </c>
      <c r="D349" s="12" t="s">
        <v>356</v>
      </c>
      <c r="E349" s="4" t="s">
        <v>18</v>
      </c>
      <c r="F349" s="21">
        <v>1</v>
      </c>
      <c r="G349" s="44">
        <v>18000</v>
      </c>
      <c r="H349" s="33"/>
      <c r="I349" s="34"/>
      <c r="J349" s="19"/>
    </row>
    <row r="350" spans="2:10" ht="28" x14ac:dyDescent="0.15">
      <c r="B350" s="2">
        <v>330</v>
      </c>
      <c r="C350" s="3">
        <v>31162004</v>
      </c>
      <c r="D350" s="12" t="s">
        <v>357</v>
      </c>
      <c r="E350" s="4" t="s">
        <v>18</v>
      </c>
      <c r="F350" s="21">
        <v>1</v>
      </c>
      <c r="G350" s="44">
        <v>15000</v>
      </c>
      <c r="H350" s="33"/>
      <c r="I350" s="34"/>
      <c r="J350" s="19"/>
    </row>
    <row r="351" spans="2:10" ht="14" x14ac:dyDescent="0.15">
      <c r="B351" s="2">
        <v>331</v>
      </c>
      <c r="C351" s="3">
        <v>31162004</v>
      </c>
      <c r="D351" s="12" t="s">
        <v>358</v>
      </c>
      <c r="E351" s="4" t="s">
        <v>18</v>
      </c>
      <c r="F351" s="21">
        <v>1</v>
      </c>
      <c r="G351" s="44">
        <v>7000</v>
      </c>
      <c r="H351" s="33"/>
      <c r="I351" s="34"/>
      <c r="J351" s="19"/>
    </row>
    <row r="352" spans="2:10" ht="28" x14ac:dyDescent="0.15">
      <c r="B352" s="2">
        <v>332</v>
      </c>
      <c r="C352" s="3">
        <v>31162004</v>
      </c>
      <c r="D352" s="12" t="s">
        <v>359</v>
      </c>
      <c r="E352" s="4" t="s">
        <v>18</v>
      </c>
      <c r="F352" s="21">
        <v>1</v>
      </c>
      <c r="G352" s="44">
        <v>70000</v>
      </c>
      <c r="H352" s="33"/>
      <c r="I352" s="34"/>
      <c r="J352" s="19"/>
    </row>
    <row r="353" spans="2:10" ht="28" x14ac:dyDescent="0.15">
      <c r="B353" s="2">
        <v>333</v>
      </c>
      <c r="C353" s="3">
        <v>27111552</v>
      </c>
      <c r="D353" s="12" t="s">
        <v>360</v>
      </c>
      <c r="E353" s="4" t="s">
        <v>18</v>
      </c>
      <c r="F353" s="21">
        <v>1</v>
      </c>
      <c r="G353" s="44">
        <v>60000</v>
      </c>
      <c r="H353" s="33"/>
      <c r="I353" s="34"/>
      <c r="J353" s="19"/>
    </row>
    <row r="354" spans="2:10" ht="28" x14ac:dyDescent="0.15">
      <c r="B354" s="2">
        <v>334</v>
      </c>
      <c r="C354" s="3">
        <v>27111552</v>
      </c>
      <c r="D354" s="12" t="s">
        <v>361</v>
      </c>
      <c r="E354" s="4" t="s">
        <v>18</v>
      </c>
      <c r="F354" s="21">
        <v>1</v>
      </c>
      <c r="G354" s="44">
        <v>38000</v>
      </c>
      <c r="H354" s="33"/>
      <c r="I354" s="34"/>
      <c r="J354" s="19"/>
    </row>
    <row r="355" spans="2:10" ht="28" x14ac:dyDescent="0.15">
      <c r="B355" s="2">
        <v>335</v>
      </c>
      <c r="C355" s="3">
        <v>30102305</v>
      </c>
      <c r="D355" s="12" t="s">
        <v>362</v>
      </c>
      <c r="E355" s="4" t="s">
        <v>18</v>
      </c>
      <c r="F355" s="21">
        <v>1</v>
      </c>
      <c r="G355" s="44">
        <v>26000</v>
      </c>
      <c r="H355" s="33"/>
      <c r="I355" s="34"/>
      <c r="J355" s="19"/>
    </row>
    <row r="356" spans="2:10" ht="14" x14ac:dyDescent="0.15">
      <c r="B356" s="2">
        <v>336</v>
      </c>
      <c r="C356" s="3">
        <v>30161905</v>
      </c>
      <c r="D356" s="12" t="s">
        <v>363</v>
      </c>
      <c r="E356" s="4" t="s">
        <v>18</v>
      </c>
      <c r="F356" s="21">
        <v>1</v>
      </c>
      <c r="G356" s="44">
        <v>3828.8288288288286</v>
      </c>
      <c r="H356" s="33"/>
      <c r="I356" s="34"/>
      <c r="J356" s="19"/>
    </row>
    <row r="357" spans="2:10" ht="14" x14ac:dyDescent="0.15">
      <c r="B357" s="2">
        <v>337</v>
      </c>
      <c r="C357" s="3">
        <v>27112157</v>
      </c>
      <c r="D357" s="12" t="s">
        <v>364</v>
      </c>
      <c r="E357" s="4" t="s">
        <v>18</v>
      </c>
      <c r="F357" s="21">
        <v>1</v>
      </c>
      <c r="G357" s="44">
        <v>120</v>
      </c>
      <c r="H357" s="33"/>
      <c r="I357" s="34"/>
      <c r="J357" s="19"/>
    </row>
    <row r="358" spans="2:10" ht="14" x14ac:dyDescent="0.15">
      <c r="B358" s="2">
        <v>338</v>
      </c>
      <c r="C358" s="3">
        <v>27112157</v>
      </c>
      <c r="D358" s="12" t="s">
        <v>365</v>
      </c>
      <c r="E358" s="4" t="s">
        <v>18</v>
      </c>
      <c r="F358" s="21">
        <v>1</v>
      </c>
      <c r="G358" s="44">
        <v>17000</v>
      </c>
      <c r="H358" s="33"/>
      <c r="I358" s="34"/>
      <c r="J358" s="19"/>
    </row>
    <row r="359" spans="2:10" ht="14" x14ac:dyDescent="0.15">
      <c r="B359" s="2">
        <v>339</v>
      </c>
      <c r="C359" s="3">
        <v>27112157</v>
      </c>
      <c r="D359" s="12" t="s">
        <v>366</v>
      </c>
      <c r="E359" s="4" t="s">
        <v>18</v>
      </c>
      <c r="F359" s="21">
        <v>1</v>
      </c>
      <c r="G359" s="44">
        <v>120</v>
      </c>
      <c r="H359" s="33"/>
      <c r="I359" s="34"/>
      <c r="J359" s="19"/>
    </row>
    <row r="360" spans="2:10" ht="14" x14ac:dyDescent="0.15">
      <c r="B360" s="2">
        <v>340</v>
      </c>
      <c r="C360" s="3">
        <v>27112157</v>
      </c>
      <c r="D360" s="12" t="s">
        <v>367</v>
      </c>
      <c r="E360" s="4" t="s">
        <v>18</v>
      </c>
      <c r="F360" s="21">
        <v>1</v>
      </c>
      <c r="G360" s="44">
        <v>160</v>
      </c>
      <c r="H360" s="33"/>
      <c r="I360" s="34"/>
      <c r="J360" s="19"/>
    </row>
    <row r="361" spans="2:10" ht="14" x14ac:dyDescent="0.15">
      <c r="B361" s="2">
        <v>341</v>
      </c>
      <c r="C361" s="3">
        <v>27112157</v>
      </c>
      <c r="D361" s="12" t="s">
        <v>368</v>
      </c>
      <c r="E361" s="4" t="s">
        <v>18</v>
      </c>
      <c r="F361" s="21">
        <v>1</v>
      </c>
      <c r="G361" s="44">
        <v>900</v>
      </c>
      <c r="H361" s="33"/>
      <c r="I361" s="34"/>
      <c r="J361" s="19"/>
    </row>
    <row r="362" spans="2:10" ht="28" x14ac:dyDescent="0.15">
      <c r="B362" s="2">
        <v>342</v>
      </c>
      <c r="C362" s="3">
        <v>27112157</v>
      </c>
      <c r="D362" s="12" t="s">
        <v>369</v>
      </c>
      <c r="E362" s="4" t="s">
        <v>18</v>
      </c>
      <c r="F362" s="21">
        <v>1</v>
      </c>
      <c r="G362" s="44">
        <v>180</v>
      </c>
      <c r="H362" s="33"/>
      <c r="I362" s="34"/>
      <c r="J362" s="19"/>
    </row>
    <row r="363" spans="2:10" ht="28" x14ac:dyDescent="0.15">
      <c r="B363" s="2">
        <v>343</v>
      </c>
      <c r="C363" s="3">
        <v>27112157</v>
      </c>
      <c r="D363" s="12" t="s">
        <v>370</v>
      </c>
      <c r="E363" s="4" t="s">
        <v>18</v>
      </c>
      <c r="F363" s="21">
        <v>1</v>
      </c>
      <c r="G363" s="44">
        <v>180</v>
      </c>
      <c r="H363" s="33"/>
      <c r="I363" s="34"/>
      <c r="J363" s="19"/>
    </row>
    <row r="364" spans="2:10" ht="14" x14ac:dyDescent="0.15">
      <c r="B364" s="2">
        <v>344</v>
      </c>
      <c r="C364" s="3">
        <v>27112157</v>
      </c>
      <c r="D364" s="12" t="s">
        <v>371</v>
      </c>
      <c r="E364" s="4" t="s">
        <v>18</v>
      </c>
      <c r="F364" s="21">
        <v>1</v>
      </c>
      <c r="G364" s="44">
        <v>160</v>
      </c>
      <c r="H364" s="33"/>
      <c r="I364" s="34"/>
      <c r="J364" s="19"/>
    </row>
    <row r="365" spans="2:10" ht="42" x14ac:dyDescent="0.15">
      <c r="B365" s="2">
        <v>345</v>
      </c>
      <c r="C365" s="3">
        <v>27112157</v>
      </c>
      <c r="D365" s="12" t="s">
        <v>372</v>
      </c>
      <c r="E365" s="4" t="s">
        <v>18</v>
      </c>
      <c r="F365" s="21">
        <v>1</v>
      </c>
      <c r="G365" s="44">
        <v>635000</v>
      </c>
      <c r="H365" s="33"/>
      <c r="I365" s="34"/>
      <c r="J365" s="19"/>
    </row>
    <row r="366" spans="2:10" x14ac:dyDescent="0.15">
      <c r="B366" s="53" t="s">
        <v>8</v>
      </c>
      <c r="C366" s="53"/>
      <c r="D366" s="53"/>
      <c r="E366" s="53"/>
      <c r="F366" s="53"/>
      <c r="G366" s="45">
        <f>SUM(G291:G365)</f>
        <v>4752201.3813813813</v>
      </c>
      <c r="H366" s="5"/>
      <c r="I366" s="5">
        <f>SUM(I291:I365)</f>
        <v>0</v>
      </c>
      <c r="J366" s="5">
        <f>SUM(J291:J365)</f>
        <v>0</v>
      </c>
    </row>
    <row r="367" spans="2:10" x14ac:dyDescent="0.15">
      <c r="B367" s="57" t="s">
        <v>373</v>
      </c>
      <c r="C367" s="57"/>
      <c r="D367" s="57"/>
      <c r="E367" s="57"/>
      <c r="F367" s="57"/>
      <c r="G367" s="57"/>
      <c r="H367" s="57"/>
      <c r="I367" s="57"/>
      <c r="J367" s="57"/>
    </row>
    <row r="368" spans="2:10" ht="28" x14ac:dyDescent="0.15">
      <c r="B368" s="2">
        <v>346</v>
      </c>
      <c r="C368" s="3">
        <v>39111500</v>
      </c>
      <c r="D368" s="12" t="s">
        <v>374</v>
      </c>
      <c r="E368" s="4" t="s">
        <v>18</v>
      </c>
      <c r="F368" s="21">
        <v>1</v>
      </c>
      <c r="G368" s="44">
        <v>14000</v>
      </c>
      <c r="H368" s="33"/>
      <c r="I368" s="34"/>
      <c r="J368" s="19"/>
    </row>
    <row r="369" spans="2:10" ht="14" x14ac:dyDescent="0.15">
      <c r="B369" s="2">
        <v>347</v>
      </c>
      <c r="C369" s="3">
        <v>3911600</v>
      </c>
      <c r="D369" s="12" t="s">
        <v>375</v>
      </c>
      <c r="E369" s="4" t="s">
        <v>18</v>
      </c>
      <c r="F369" s="21">
        <v>1</v>
      </c>
      <c r="G369" s="44">
        <v>23000</v>
      </c>
      <c r="H369" s="33"/>
      <c r="I369" s="34"/>
      <c r="J369" s="19"/>
    </row>
    <row r="370" spans="2:10" ht="14" x14ac:dyDescent="0.15">
      <c r="B370" s="2">
        <v>348</v>
      </c>
      <c r="C370" s="3">
        <v>3911600</v>
      </c>
      <c r="D370" s="12" t="s">
        <v>376</v>
      </c>
      <c r="E370" s="4" t="s">
        <v>18</v>
      </c>
      <c r="F370" s="21">
        <v>1</v>
      </c>
      <c r="G370" s="44">
        <v>78000</v>
      </c>
      <c r="H370" s="33"/>
      <c r="I370" s="34"/>
      <c r="J370" s="19"/>
    </row>
    <row r="371" spans="2:10" ht="28" x14ac:dyDescent="0.15">
      <c r="B371" s="2">
        <v>349</v>
      </c>
      <c r="C371" s="3">
        <v>3911600</v>
      </c>
      <c r="D371" s="12" t="s">
        <v>377</v>
      </c>
      <c r="E371" s="4" t="s">
        <v>18</v>
      </c>
      <c r="F371" s="21">
        <v>1</v>
      </c>
      <c r="G371" s="44">
        <v>19000</v>
      </c>
      <c r="H371" s="33"/>
      <c r="I371" s="34"/>
      <c r="J371" s="19"/>
    </row>
    <row r="372" spans="2:10" ht="14" x14ac:dyDescent="0.15">
      <c r="B372" s="2">
        <v>350</v>
      </c>
      <c r="C372" s="3">
        <v>3911600</v>
      </c>
      <c r="D372" s="12" t="s">
        <v>378</v>
      </c>
      <c r="E372" s="4" t="s">
        <v>18</v>
      </c>
      <c r="F372" s="21">
        <v>1</v>
      </c>
      <c r="G372" s="44">
        <v>28000</v>
      </c>
      <c r="H372" s="33"/>
      <c r="I372" s="34"/>
      <c r="J372" s="19"/>
    </row>
    <row r="373" spans="2:10" ht="28" x14ac:dyDescent="0.15">
      <c r="B373" s="2">
        <v>351</v>
      </c>
      <c r="C373" s="3">
        <v>39111500</v>
      </c>
      <c r="D373" s="12" t="s">
        <v>379</v>
      </c>
      <c r="E373" s="4" t="s">
        <v>18</v>
      </c>
      <c r="F373" s="21">
        <v>1</v>
      </c>
      <c r="G373" s="44">
        <v>17000</v>
      </c>
      <c r="H373" s="33"/>
      <c r="I373" s="34"/>
      <c r="J373" s="19"/>
    </row>
    <row r="374" spans="2:10" ht="28" x14ac:dyDescent="0.15">
      <c r="B374" s="2">
        <v>352</v>
      </c>
      <c r="C374" s="3">
        <v>39111500</v>
      </c>
      <c r="D374" s="12" t="s">
        <v>380</v>
      </c>
      <c r="E374" s="4" t="s">
        <v>18</v>
      </c>
      <c r="F374" s="21">
        <v>1</v>
      </c>
      <c r="G374" s="44">
        <v>30000</v>
      </c>
      <c r="H374" s="33"/>
      <c r="I374" s="34"/>
      <c r="J374" s="19"/>
    </row>
    <row r="375" spans="2:10" ht="28" x14ac:dyDescent="0.15">
      <c r="B375" s="2">
        <v>353</v>
      </c>
      <c r="C375" s="3">
        <v>39111500</v>
      </c>
      <c r="D375" s="12" t="s">
        <v>380</v>
      </c>
      <c r="E375" s="4" t="s">
        <v>18</v>
      </c>
      <c r="F375" s="21">
        <v>1</v>
      </c>
      <c r="G375" s="44">
        <v>30000</v>
      </c>
      <c r="H375" s="33"/>
      <c r="I375" s="34"/>
      <c r="J375" s="19"/>
    </row>
    <row r="376" spans="2:10" ht="28" x14ac:dyDescent="0.15">
      <c r="B376" s="2">
        <v>354</v>
      </c>
      <c r="C376" s="3">
        <v>39111500</v>
      </c>
      <c r="D376" s="12" t="s">
        <v>381</v>
      </c>
      <c r="E376" s="4" t="s">
        <v>18</v>
      </c>
      <c r="F376" s="21">
        <v>1</v>
      </c>
      <c r="G376" s="44">
        <v>34000</v>
      </c>
      <c r="H376" s="33"/>
      <c r="I376" s="34"/>
      <c r="J376" s="19"/>
    </row>
    <row r="377" spans="2:10" ht="14" x14ac:dyDescent="0.15">
      <c r="B377" s="2">
        <v>355</v>
      </c>
      <c r="C377" s="3">
        <v>39111500</v>
      </c>
      <c r="D377" s="12" t="s">
        <v>382</v>
      </c>
      <c r="E377" s="4" t="s">
        <v>18</v>
      </c>
      <c r="F377" s="21">
        <v>1</v>
      </c>
      <c r="G377" s="44">
        <v>97000</v>
      </c>
      <c r="H377" s="33"/>
      <c r="I377" s="34"/>
      <c r="J377" s="19"/>
    </row>
    <row r="378" spans="2:10" ht="28" x14ac:dyDescent="0.15">
      <c r="B378" s="2">
        <v>356</v>
      </c>
      <c r="C378" s="3">
        <v>39111500</v>
      </c>
      <c r="D378" s="12" t="s">
        <v>383</v>
      </c>
      <c r="E378" s="4" t="s">
        <v>18</v>
      </c>
      <c r="F378" s="21">
        <v>1</v>
      </c>
      <c r="G378" s="44">
        <v>25000</v>
      </c>
      <c r="H378" s="33"/>
      <c r="I378" s="34"/>
      <c r="J378" s="19"/>
    </row>
    <row r="379" spans="2:10" ht="14" x14ac:dyDescent="0.15">
      <c r="B379" s="2">
        <v>357</v>
      </c>
      <c r="C379" s="3">
        <v>39111500</v>
      </c>
      <c r="D379" s="12" t="s">
        <v>382</v>
      </c>
      <c r="E379" s="4" t="s">
        <v>18</v>
      </c>
      <c r="F379" s="21">
        <v>1</v>
      </c>
      <c r="G379" s="44">
        <v>97000</v>
      </c>
      <c r="H379" s="33"/>
      <c r="I379" s="34"/>
      <c r="J379" s="19"/>
    </row>
    <row r="380" spans="2:10" ht="14" x14ac:dyDescent="0.15">
      <c r="B380" s="2">
        <v>358</v>
      </c>
      <c r="C380" s="3">
        <v>39111500</v>
      </c>
      <c r="D380" s="12" t="s">
        <v>384</v>
      </c>
      <c r="E380" s="4" t="s">
        <v>18</v>
      </c>
      <c r="F380" s="21">
        <v>1</v>
      </c>
      <c r="G380" s="44">
        <v>50000</v>
      </c>
      <c r="H380" s="33"/>
      <c r="I380" s="34"/>
      <c r="J380" s="19"/>
    </row>
    <row r="381" spans="2:10" ht="28" x14ac:dyDescent="0.15">
      <c r="B381" s="2">
        <v>359</v>
      </c>
      <c r="C381" s="3">
        <v>39111500</v>
      </c>
      <c r="D381" s="12" t="s">
        <v>385</v>
      </c>
      <c r="E381" s="4" t="s">
        <v>18</v>
      </c>
      <c r="F381" s="21">
        <v>1</v>
      </c>
      <c r="G381" s="44">
        <v>40000</v>
      </c>
      <c r="H381" s="33"/>
      <c r="I381" s="34"/>
      <c r="J381" s="19"/>
    </row>
    <row r="382" spans="2:10" ht="28" x14ac:dyDescent="0.15">
      <c r="B382" s="2">
        <v>360</v>
      </c>
      <c r="C382" s="3">
        <v>39111500</v>
      </c>
      <c r="D382" s="12" t="s">
        <v>386</v>
      </c>
      <c r="E382" s="4" t="s">
        <v>18</v>
      </c>
      <c r="F382" s="21">
        <v>1</v>
      </c>
      <c r="G382" s="44">
        <v>58000</v>
      </c>
      <c r="H382" s="33"/>
      <c r="I382" s="34"/>
      <c r="J382" s="19"/>
    </row>
    <row r="383" spans="2:10" ht="28" x14ac:dyDescent="0.15">
      <c r="B383" s="2">
        <v>361</v>
      </c>
      <c r="C383" s="3">
        <v>39111500</v>
      </c>
      <c r="D383" s="12" t="s">
        <v>387</v>
      </c>
      <c r="E383" s="4" t="s">
        <v>18</v>
      </c>
      <c r="F383" s="21">
        <v>1</v>
      </c>
      <c r="G383" s="44">
        <v>78000</v>
      </c>
      <c r="H383" s="33"/>
      <c r="I383" s="34"/>
      <c r="J383" s="19"/>
    </row>
    <row r="384" spans="2:10" ht="28" x14ac:dyDescent="0.15">
      <c r="B384" s="2">
        <v>362</v>
      </c>
      <c r="C384" s="3">
        <v>39111500</v>
      </c>
      <c r="D384" s="12" t="s">
        <v>388</v>
      </c>
      <c r="E384" s="4" t="s">
        <v>18</v>
      </c>
      <c r="F384" s="21">
        <v>1</v>
      </c>
      <c r="G384" s="44">
        <v>20000</v>
      </c>
      <c r="H384" s="33"/>
      <c r="I384" s="34"/>
      <c r="J384" s="19"/>
    </row>
    <row r="385" spans="2:10" ht="14" x14ac:dyDescent="0.15">
      <c r="B385" s="2">
        <v>363</v>
      </c>
      <c r="C385" s="3">
        <v>39111500</v>
      </c>
      <c r="D385" s="12" t="s">
        <v>389</v>
      </c>
      <c r="E385" s="4" t="s">
        <v>18</v>
      </c>
      <c r="F385" s="21">
        <v>1</v>
      </c>
      <c r="G385" s="44">
        <v>29000</v>
      </c>
      <c r="H385" s="33"/>
      <c r="I385" s="34"/>
      <c r="J385" s="19"/>
    </row>
    <row r="386" spans="2:10" ht="14" x14ac:dyDescent="0.15">
      <c r="B386" s="2">
        <v>364</v>
      </c>
      <c r="C386" s="3">
        <v>39111500</v>
      </c>
      <c r="D386" s="12" t="s">
        <v>390</v>
      </c>
      <c r="E386" s="4" t="s">
        <v>18</v>
      </c>
      <c r="F386" s="21">
        <v>1</v>
      </c>
      <c r="G386" s="44">
        <v>34000</v>
      </c>
      <c r="H386" s="33"/>
      <c r="I386" s="34"/>
      <c r="J386" s="19"/>
    </row>
    <row r="387" spans="2:10" ht="14" x14ac:dyDescent="0.15">
      <c r="B387" s="2">
        <v>365</v>
      </c>
      <c r="C387" s="3">
        <v>39121601</v>
      </c>
      <c r="D387" s="12" t="s">
        <v>391</v>
      </c>
      <c r="E387" s="4" t="s">
        <v>18</v>
      </c>
      <c r="F387" s="21">
        <v>1</v>
      </c>
      <c r="G387" s="44">
        <v>64000</v>
      </c>
      <c r="H387" s="33"/>
      <c r="I387" s="34"/>
      <c r="J387" s="19"/>
    </row>
    <row r="388" spans="2:10" ht="14" x14ac:dyDescent="0.15">
      <c r="B388" s="2">
        <v>366</v>
      </c>
      <c r="C388" s="3">
        <v>39121601</v>
      </c>
      <c r="D388" s="12" t="s">
        <v>392</v>
      </c>
      <c r="E388" s="4" t="s">
        <v>18</v>
      </c>
      <c r="F388" s="21">
        <v>1</v>
      </c>
      <c r="G388" s="44">
        <v>68000</v>
      </c>
      <c r="H388" s="33"/>
      <c r="I388" s="34"/>
      <c r="J388" s="19"/>
    </row>
    <row r="389" spans="2:10" ht="28" x14ac:dyDescent="0.15">
      <c r="B389" s="2">
        <v>367</v>
      </c>
      <c r="C389" s="3">
        <v>39111500</v>
      </c>
      <c r="D389" s="12" t="s">
        <v>379</v>
      </c>
      <c r="E389" s="4" t="s">
        <v>18</v>
      </c>
      <c r="F389" s="21">
        <v>1</v>
      </c>
      <c r="G389" s="44">
        <v>17000</v>
      </c>
      <c r="H389" s="33"/>
      <c r="I389" s="34"/>
      <c r="J389" s="19"/>
    </row>
    <row r="390" spans="2:10" ht="28" x14ac:dyDescent="0.15">
      <c r="B390" s="2">
        <v>368</v>
      </c>
      <c r="C390" s="3">
        <v>39121100</v>
      </c>
      <c r="D390" s="12" t="s">
        <v>393</v>
      </c>
      <c r="E390" s="4" t="s">
        <v>18</v>
      </c>
      <c r="F390" s="21">
        <v>1</v>
      </c>
      <c r="G390" s="44">
        <v>30000</v>
      </c>
      <c r="H390" s="33"/>
      <c r="I390" s="34"/>
      <c r="J390" s="19"/>
    </row>
    <row r="391" spans="2:10" ht="28" x14ac:dyDescent="0.15">
      <c r="B391" s="2">
        <v>369</v>
      </c>
      <c r="C391" s="3">
        <v>39121601</v>
      </c>
      <c r="D391" s="12" t="s">
        <v>394</v>
      </c>
      <c r="E391" s="4" t="s">
        <v>18</v>
      </c>
      <c r="F391" s="21">
        <v>1</v>
      </c>
      <c r="G391" s="44">
        <v>64000</v>
      </c>
      <c r="H391" s="33"/>
      <c r="I391" s="34"/>
      <c r="J391" s="19"/>
    </row>
    <row r="392" spans="2:10" ht="14" x14ac:dyDescent="0.15">
      <c r="B392" s="2">
        <v>370</v>
      </c>
      <c r="C392" s="3">
        <v>39121601</v>
      </c>
      <c r="D392" s="12" t="s">
        <v>395</v>
      </c>
      <c r="E392" s="4" t="s">
        <v>18</v>
      </c>
      <c r="F392" s="21">
        <v>1</v>
      </c>
      <c r="G392" s="44">
        <v>50000</v>
      </c>
      <c r="H392" s="33"/>
      <c r="I392" s="34"/>
      <c r="J392" s="19"/>
    </row>
    <row r="393" spans="2:10" ht="14" x14ac:dyDescent="0.15">
      <c r="B393" s="2">
        <v>371</v>
      </c>
      <c r="C393" s="3">
        <v>39111500</v>
      </c>
      <c r="D393" s="12" t="s">
        <v>396</v>
      </c>
      <c r="E393" s="4" t="s">
        <v>18</v>
      </c>
      <c r="F393" s="21">
        <v>1</v>
      </c>
      <c r="G393" s="44">
        <v>25000</v>
      </c>
      <c r="H393" s="33"/>
      <c r="I393" s="34"/>
      <c r="J393" s="19"/>
    </row>
    <row r="394" spans="2:10" ht="14" x14ac:dyDescent="0.15">
      <c r="B394" s="2">
        <v>372</v>
      </c>
      <c r="C394" s="3">
        <v>39111500</v>
      </c>
      <c r="D394" s="12" t="s">
        <v>397</v>
      </c>
      <c r="E394" s="4" t="s">
        <v>18</v>
      </c>
      <c r="F394" s="21">
        <v>1</v>
      </c>
      <c r="G394" s="44">
        <v>30000</v>
      </c>
      <c r="H394" s="33"/>
      <c r="I394" s="34"/>
      <c r="J394" s="19"/>
    </row>
    <row r="395" spans="2:10" ht="14" x14ac:dyDescent="0.15">
      <c r="B395" s="2">
        <v>373</v>
      </c>
      <c r="C395" s="3">
        <v>39111500</v>
      </c>
      <c r="D395" s="12" t="s">
        <v>398</v>
      </c>
      <c r="E395" s="4" t="s">
        <v>18</v>
      </c>
      <c r="F395" s="21">
        <v>1</v>
      </c>
      <c r="G395" s="44">
        <v>52000</v>
      </c>
      <c r="H395" s="33"/>
      <c r="I395" s="34"/>
      <c r="J395" s="19"/>
    </row>
    <row r="396" spans="2:10" ht="14" x14ac:dyDescent="0.15">
      <c r="B396" s="2">
        <v>374</v>
      </c>
      <c r="C396" s="3">
        <v>39121600</v>
      </c>
      <c r="D396" s="12" t="s">
        <v>399</v>
      </c>
      <c r="E396" s="4" t="s">
        <v>400</v>
      </c>
      <c r="F396" s="21">
        <v>1</v>
      </c>
      <c r="G396" s="44">
        <v>575000</v>
      </c>
      <c r="H396" s="33"/>
      <c r="I396" s="34"/>
      <c r="J396" s="19"/>
    </row>
    <row r="397" spans="2:10" ht="14" x14ac:dyDescent="0.15">
      <c r="B397" s="2">
        <v>375</v>
      </c>
      <c r="C397" s="3">
        <v>39121600</v>
      </c>
      <c r="D397" s="12" t="s">
        <v>401</v>
      </c>
      <c r="E397" s="4" t="s">
        <v>400</v>
      </c>
      <c r="F397" s="21">
        <v>1</v>
      </c>
      <c r="G397" s="44">
        <v>714000</v>
      </c>
      <c r="H397" s="33"/>
      <c r="I397" s="34"/>
      <c r="J397" s="19"/>
    </row>
    <row r="398" spans="2:10" x14ac:dyDescent="0.15">
      <c r="B398" s="53" t="s">
        <v>8</v>
      </c>
      <c r="C398" s="53"/>
      <c r="D398" s="53"/>
      <c r="E398" s="53"/>
      <c r="F398" s="53"/>
      <c r="G398" s="45">
        <f>SUM(G368:G397)</f>
        <v>2490000</v>
      </c>
      <c r="H398" s="5"/>
      <c r="I398" s="5">
        <f>SUM(I368:I397)</f>
        <v>0</v>
      </c>
      <c r="J398" s="5">
        <f>SUM(J368:J397)</f>
        <v>0</v>
      </c>
    </row>
    <row r="399" spans="2:10" x14ac:dyDescent="0.15">
      <c r="B399" s="54" t="s">
        <v>9</v>
      </c>
      <c r="C399" s="54"/>
      <c r="D399" s="54"/>
      <c r="E399" s="54"/>
      <c r="F399" s="54"/>
      <c r="G399" s="46">
        <f>+SUM(G16+G28+G146+G260+G289+G366+G398)</f>
        <v>50914057.950309038</v>
      </c>
      <c r="H399" s="6"/>
      <c r="I399" s="6">
        <f>+SUM(I16+I28+I146+I260+I289+I366+I398)</f>
        <v>0</v>
      </c>
      <c r="J399" s="6">
        <f>+SUM(J16+J28+J146+J260+J289+J366+J398)</f>
        <v>0</v>
      </c>
    </row>
    <row r="400" spans="2:10" x14ac:dyDescent="0.15">
      <c r="G400" s="47"/>
      <c r="H400" s="31"/>
      <c r="I400" s="9"/>
    </row>
    <row r="402" spans="2:10" ht="16" thickBot="1" x14ac:dyDescent="0.25">
      <c r="B402" s="35"/>
      <c r="C402" s="35"/>
      <c r="D402" s="35"/>
      <c r="E402" s="36"/>
      <c r="F402" s="36"/>
      <c r="G402" s="48"/>
      <c r="H402" s="38"/>
      <c r="I402" s="37"/>
      <c r="J402"/>
    </row>
    <row r="403" spans="2:10" ht="15" x14ac:dyDescent="0.2">
      <c r="B403" s="25" t="s">
        <v>13</v>
      </c>
      <c r="C403" s="39"/>
      <c r="D403" s="36"/>
      <c r="E403" s="36"/>
      <c r="F403" s="36"/>
      <c r="G403" s="48"/>
      <c r="H403" s="38"/>
      <c r="I403" s="37"/>
      <c r="J403"/>
    </row>
    <row r="404" spans="2:10" ht="15" x14ac:dyDescent="0.2">
      <c r="B404"/>
      <c r="C404"/>
      <c r="D404"/>
      <c r="E404" s="40"/>
      <c r="F404"/>
      <c r="G404" s="49"/>
      <c r="H404" s="24"/>
      <c r="I404"/>
      <c r="J404"/>
    </row>
    <row r="405" spans="2:10" x14ac:dyDescent="0.15">
      <c r="B405" s="51" t="s">
        <v>14</v>
      </c>
      <c r="C405" s="51"/>
      <c r="D405" s="51"/>
      <c r="E405" s="51"/>
      <c r="F405" s="51"/>
      <c r="G405" s="51"/>
      <c r="H405" s="51"/>
      <c r="I405" s="51"/>
      <c r="J405" s="51"/>
    </row>
    <row r="406" spans="2:10" x14ac:dyDescent="0.15">
      <c r="B406" s="52" t="s">
        <v>15</v>
      </c>
      <c r="C406" s="52"/>
      <c r="D406" s="52"/>
      <c r="E406" s="52"/>
      <c r="F406" s="52"/>
      <c r="G406" s="52"/>
      <c r="H406" s="52"/>
      <c r="I406" s="52"/>
      <c r="J406" s="52"/>
    </row>
    <row r="412" spans="2:10" x14ac:dyDescent="0.15">
      <c r="B412" s="1"/>
      <c r="D412" s="15"/>
    </row>
    <row r="413" spans="2:10" x14ac:dyDescent="0.15">
      <c r="B413" s="1"/>
      <c r="D413" s="15"/>
    </row>
    <row r="414" spans="2:10" x14ac:dyDescent="0.15">
      <c r="B414" s="1"/>
      <c r="D414" s="15"/>
    </row>
    <row r="415" spans="2:10" x14ac:dyDescent="0.15">
      <c r="B415" s="1"/>
      <c r="D415" s="15"/>
    </row>
    <row r="416" spans="2:10" x14ac:dyDescent="0.15">
      <c r="B416" s="1"/>
      <c r="D416" s="15"/>
    </row>
    <row r="417" spans="2:4" x14ac:dyDescent="0.15">
      <c r="B417" s="1"/>
      <c r="D417" s="15"/>
    </row>
    <row r="418" spans="2:4" x14ac:dyDescent="0.15">
      <c r="B418" s="1"/>
      <c r="D418" s="15"/>
    </row>
    <row r="419" spans="2:4" x14ac:dyDescent="0.15">
      <c r="B419" s="1"/>
      <c r="D419" s="15"/>
    </row>
    <row r="420" spans="2:4" x14ac:dyDescent="0.15">
      <c r="B420" s="1"/>
      <c r="D420" s="15"/>
    </row>
    <row r="421" spans="2:4" x14ac:dyDescent="0.15">
      <c r="B421" s="1"/>
      <c r="D421" s="15"/>
    </row>
    <row r="422" spans="2:4" x14ac:dyDescent="0.15">
      <c r="B422" s="1"/>
      <c r="D422" s="15"/>
    </row>
    <row r="423" spans="2:4" x14ac:dyDescent="0.15">
      <c r="B423" s="1"/>
      <c r="D423" s="15"/>
    </row>
    <row r="424" spans="2:4" x14ac:dyDescent="0.15">
      <c r="B424" s="1"/>
      <c r="D424" s="15"/>
    </row>
    <row r="425" spans="2:4" x14ac:dyDescent="0.15">
      <c r="B425" s="1"/>
      <c r="D425" s="15"/>
    </row>
    <row r="426" spans="2:4" x14ac:dyDescent="0.15">
      <c r="B426" s="1"/>
      <c r="D426" s="15"/>
    </row>
    <row r="427" spans="2:4" x14ac:dyDescent="0.15">
      <c r="B427" s="1"/>
      <c r="D427" s="15"/>
    </row>
    <row r="428" spans="2:4" x14ac:dyDescent="0.15">
      <c r="B428" s="1"/>
      <c r="D428" s="15"/>
    </row>
    <row r="429" spans="2:4" x14ac:dyDescent="0.15">
      <c r="B429" s="1"/>
      <c r="D429" s="15"/>
    </row>
    <row r="430" spans="2:4" x14ac:dyDescent="0.15">
      <c r="B430" s="1"/>
      <c r="D430" s="15"/>
    </row>
    <row r="431" spans="2:4" x14ac:dyDescent="0.15">
      <c r="B431" s="1"/>
      <c r="D431" s="15"/>
    </row>
    <row r="432" spans="2:4" x14ac:dyDescent="0.15">
      <c r="B432" s="1"/>
      <c r="D432" s="15"/>
    </row>
    <row r="433" spans="2:4" x14ac:dyDescent="0.15">
      <c r="B433" s="1"/>
      <c r="D433" s="15"/>
    </row>
    <row r="434" spans="2:4" x14ac:dyDescent="0.15">
      <c r="B434" s="1"/>
      <c r="D434" s="15"/>
    </row>
    <row r="435" spans="2:4" x14ac:dyDescent="0.15">
      <c r="B435" s="1"/>
      <c r="D435" s="15"/>
    </row>
    <row r="436" spans="2:4" x14ac:dyDescent="0.15">
      <c r="B436" s="1"/>
      <c r="D436" s="15"/>
    </row>
    <row r="437" spans="2:4" x14ac:dyDescent="0.15">
      <c r="B437" s="1"/>
      <c r="D437" s="15"/>
    </row>
    <row r="438" spans="2:4" x14ac:dyDescent="0.15">
      <c r="B438" s="1"/>
      <c r="D438" s="15"/>
    </row>
    <row r="439" spans="2:4" x14ac:dyDescent="0.15">
      <c r="B439" s="1"/>
      <c r="D439" s="15"/>
    </row>
    <row r="440" spans="2:4" x14ac:dyDescent="0.15">
      <c r="B440" s="1"/>
      <c r="D440" s="15"/>
    </row>
    <row r="441" spans="2:4" x14ac:dyDescent="0.15">
      <c r="B441" s="1"/>
      <c r="D441" s="15"/>
    </row>
    <row r="442" spans="2:4" x14ac:dyDescent="0.15">
      <c r="B442" s="1"/>
      <c r="D442" s="15"/>
    </row>
    <row r="443" spans="2:4" x14ac:dyDescent="0.15">
      <c r="B443" s="1"/>
      <c r="D443" s="15"/>
    </row>
    <row r="444" spans="2:4" x14ac:dyDescent="0.15">
      <c r="B444" s="1"/>
      <c r="D444" s="15"/>
    </row>
    <row r="445" spans="2:4" x14ac:dyDescent="0.15">
      <c r="B445" s="1"/>
      <c r="D445" s="15"/>
    </row>
    <row r="446" spans="2:4" x14ac:dyDescent="0.15">
      <c r="B446" s="1"/>
      <c r="D446" s="15"/>
    </row>
    <row r="447" spans="2:4" x14ac:dyDescent="0.15">
      <c r="B447" s="1"/>
      <c r="D447" s="15"/>
    </row>
    <row r="448" spans="2:4" x14ac:dyDescent="0.15">
      <c r="B448" s="1"/>
      <c r="D448" s="15"/>
    </row>
    <row r="449" spans="2:4" x14ac:dyDescent="0.15">
      <c r="B449" s="1"/>
      <c r="D449" s="15"/>
    </row>
    <row r="450" spans="2:4" x14ac:dyDescent="0.15">
      <c r="B450" s="1"/>
      <c r="D450" s="15"/>
    </row>
    <row r="451" spans="2:4" x14ac:dyDescent="0.15">
      <c r="B451" s="1"/>
      <c r="D451" s="15"/>
    </row>
    <row r="452" spans="2:4" x14ac:dyDescent="0.15">
      <c r="B452" s="1"/>
      <c r="D452" s="15"/>
    </row>
    <row r="453" spans="2:4" x14ac:dyDescent="0.15">
      <c r="B453" s="1"/>
      <c r="D453" s="15"/>
    </row>
    <row r="454" spans="2:4" x14ac:dyDescent="0.15">
      <c r="B454" s="1"/>
      <c r="D454" s="15"/>
    </row>
    <row r="455" spans="2:4" x14ac:dyDescent="0.15">
      <c r="B455" s="1"/>
      <c r="D455" s="15"/>
    </row>
    <row r="456" spans="2:4" x14ac:dyDescent="0.15">
      <c r="B456" s="1"/>
      <c r="D456" s="15"/>
    </row>
    <row r="457" spans="2:4" x14ac:dyDescent="0.15">
      <c r="B457" s="1"/>
      <c r="D457" s="15"/>
    </row>
    <row r="458" spans="2:4" x14ac:dyDescent="0.15">
      <c r="B458" s="1"/>
      <c r="D458" s="15"/>
    </row>
    <row r="459" spans="2:4" x14ac:dyDescent="0.15">
      <c r="B459" s="1"/>
      <c r="D459" s="15"/>
    </row>
    <row r="460" spans="2:4" x14ac:dyDescent="0.15">
      <c r="B460" s="1"/>
      <c r="D460" s="15"/>
    </row>
    <row r="461" spans="2:4" x14ac:dyDescent="0.15">
      <c r="B461" s="1"/>
      <c r="D461" s="15"/>
    </row>
    <row r="462" spans="2:4" x14ac:dyDescent="0.15">
      <c r="B462" s="1"/>
      <c r="D462" s="15"/>
    </row>
    <row r="463" spans="2:4" x14ac:dyDescent="0.15">
      <c r="B463" s="1"/>
      <c r="D463" s="15"/>
    </row>
    <row r="464" spans="2:4" x14ac:dyDescent="0.15">
      <c r="B464" s="1"/>
      <c r="D464" s="15"/>
    </row>
    <row r="465" spans="2:4" x14ac:dyDescent="0.15">
      <c r="B465" s="1"/>
      <c r="D465" s="15"/>
    </row>
    <row r="466" spans="2:4" x14ac:dyDescent="0.15">
      <c r="B466" s="1"/>
      <c r="D466" s="15"/>
    </row>
    <row r="467" spans="2:4" x14ac:dyDescent="0.15">
      <c r="B467" s="1"/>
      <c r="D467" s="15"/>
    </row>
    <row r="468" spans="2:4" x14ac:dyDescent="0.15">
      <c r="B468" s="1"/>
      <c r="D468" s="15"/>
    </row>
    <row r="469" spans="2:4" x14ac:dyDescent="0.15">
      <c r="B469" s="1"/>
      <c r="D469" s="15"/>
    </row>
    <row r="470" spans="2:4" x14ac:dyDescent="0.15">
      <c r="B470" s="1"/>
      <c r="D470" s="15"/>
    </row>
    <row r="471" spans="2:4" x14ac:dyDescent="0.15">
      <c r="B471" s="1"/>
      <c r="D471" s="15"/>
    </row>
    <row r="472" spans="2:4" x14ac:dyDescent="0.15">
      <c r="B472" s="1"/>
      <c r="D472" s="15"/>
    </row>
    <row r="473" spans="2:4" x14ac:dyDescent="0.15">
      <c r="B473" s="1"/>
      <c r="D473" s="15"/>
    </row>
    <row r="474" spans="2:4" x14ac:dyDescent="0.15">
      <c r="B474" s="1"/>
      <c r="D474" s="15"/>
    </row>
    <row r="475" spans="2:4" x14ac:dyDescent="0.15">
      <c r="B475" s="1"/>
      <c r="D475" s="15"/>
    </row>
    <row r="476" spans="2:4" x14ac:dyDescent="0.15">
      <c r="B476" s="1"/>
      <c r="D476" s="15"/>
    </row>
    <row r="477" spans="2:4" x14ac:dyDescent="0.15">
      <c r="B477" s="1"/>
      <c r="D477" s="15"/>
    </row>
    <row r="478" spans="2:4" x14ac:dyDescent="0.15">
      <c r="B478" s="1"/>
      <c r="D478" s="15"/>
    </row>
    <row r="479" spans="2:4" x14ac:dyDescent="0.15">
      <c r="B479" s="1"/>
      <c r="D479" s="15"/>
    </row>
    <row r="480" spans="2:4" x14ac:dyDescent="0.15">
      <c r="B480" s="1"/>
      <c r="D480" s="15"/>
    </row>
    <row r="481" spans="2:4" x14ac:dyDescent="0.15">
      <c r="B481" s="1"/>
      <c r="D481" s="15"/>
    </row>
    <row r="482" spans="2:4" x14ac:dyDescent="0.15">
      <c r="B482" s="1"/>
      <c r="D482" s="15"/>
    </row>
    <row r="483" spans="2:4" x14ac:dyDescent="0.15">
      <c r="B483" s="1"/>
      <c r="D483" s="15"/>
    </row>
    <row r="484" spans="2:4" x14ac:dyDescent="0.15">
      <c r="B484" s="1"/>
      <c r="D484" s="15"/>
    </row>
    <row r="485" spans="2:4" x14ac:dyDescent="0.15">
      <c r="B485" s="1"/>
      <c r="D485" s="15"/>
    </row>
    <row r="486" spans="2:4" x14ac:dyDescent="0.15">
      <c r="B486" s="1"/>
      <c r="D486" s="15"/>
    </row>
    <row r="487" spans="2:4" x14ac:dyDescent="0.15">
      <c r="B487" s="1"/>
      <c r="D487" s="15"/>
    </row>
    <row r="488" spans="2:4" x14ac:dyDescent="0.15">
      <c r="B488" s="1"/>
      <c r="D488" s="15"/>
    </row>
  </sheetData>
  <mergeCells count="20">
    <mergeCell ref="B17:J17"/>
    <mergeCell ref="B29:J29"/>
    <mergeCell ref="B16:F16"/>
    <mergeCell ref="B28:F28"/>
    <mergeCell ref="B405:J405"/>
    <mergeCell ref="B406:J406"/>
    <mergeCell ref="B398:F398"/>
    <mergeCell ref="B399:F399"/>
    <mergeCell ref="B2:J2"/>
    <mergeCell ref="B4:J5"/>
    <mergeCell ref="B7:J7"/>
    <mergeCell ref="B366:F366"/>
    <mergeCell ref="B367:J367"/>
    <mergeCell ref="B146:F146"/>
    <mergeCell ref="B147:J147"/>
    <mergeCell ref="B261:J261"/>
    <mergeCell ref="B290:J290"/>
    <mergeCell ref="B260:F260"/>
    <mergeCell ref="B289:F289"/>
    <mergeCell ref="B10:J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Dixguel03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R</dc:creator>
  <cp:lastModifiedBy>Office</cp:lastModifiedBy>
  <dcterms:created xsi:type="dcterms:W3CDTF">2023-05-11T14:12:09Z</dcterms:created>
  <dcterms:modified xsi:type="dcterms:W3CDTF">2026-06-13T21:01:44Z</dcterms:modified>
</cp:coreProperties>
</file>