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P.PLANEACION\Desktop\2026\ESTUDIOS PREVIOS\14. FUMIGACION\"/>
    </mc:Choice>
  </mc:AlternateContent>
  <xr:revisionPtr revIDLastSave="0" documentId="13_ncr:1_{8AC411E2-289B-4028-B356-E553B7CB5FD0}" xr6:coauthVersionLast="45" xr6:coauthVersionMax="45" xr10:uidLastSave="{00000000-0000-0000-0000-000000000000}"/>
  <bookViews>
    <workbookView xWindow="315" yWindow="240" windowWidth="18630" windowHeight="15330" activeTab="1" xr2:uid="{C688F4AB-51C1-427F-A067-954E462454F7}"/>
  </bookViews>
  <sheets>
    <sheet name="COTIZACIONES" sheetId="1" r:id="rId1"/>
    <sheet name="PRESUPUESTO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2" l="1"/>
  <c r="F3" i="2"/>
  <c r="F5" i="2" s="1"/>
  <c r="I4" i="1"/>
  <c r="J4" i="1" s="1"/>
  <c r="I3" i="1"/>
  <c r="J3" i="1" s="1"/>
  <c r="H4" i="1"/>
  <c r="H3" i="1"/>
  <c r="F4" i="1"/>
  <c r="F3" i="1"/>
  <c r="F5" i="1" s="1"/>
  <c r="H5" i="1" l="1"/>
  <c r="J5" i="1"/>
</calcChain>
</file>

<file path=xl/sharedStrings.xml><?xml version="1.0" encoding="utf-8"?>
<sst xmlns="http://schemas.openxmlformats.org/spreadsheetml/2006/main" count="28" uniqueCount="12">
  <si>
    <t>ITEM</t>
  </si>
  <si>
    <t>DESCRIPCION</t>
  </si>
  <si>
    <t>UNIDAD</t>
  </si>
  <si>
    <t>CANTIDAD</t>
  </si>
  <si>
    <t>VALOR UNITARIO</t>
  </si>
  <si>
    <t>VALOR TOTAL</t>
  </si>
  <si>
    <t>TOTAL</t>
  </si>
  <si>
    <t xml:space="preserve">Servicios de desinfección o desodorización (Lavado y desinfección de tanques de almacenamiento): realizar el lavado de los tanques de la Instituciones educativas y centros de desarrollo infantil palacio municipal casa de la cultura plaza de mercado correspondiente, con Hipoclorito de Calcio, incluye insumos, transporte y mano de obra </t>
  </si>
  <si>
    <t>FUMI EXPRES</t>
  </si>
  <si>
    <t xml:space="preserve">Servicios Fumigación y  control de insectos voladores y rastreros en áreas internas y externas de la institución educativa san Felipe sede: central escalones. Lluviosos,chipacata, institución educativa vereda pijaos y centro de desarrollo infantil centro palacio municipal,  casa de la cultura y plaza de mercado en el cual se incluye insumos, trasporte, mano deobra, equipos. </t>
  </si>
  <si>
    <t>INGEFI</t>
  </si>
  <si>
    <t>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</si>
</sst>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.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vertical="center"/>
    </xf>
    <xf numFmtId="44" fontId="0" fillId="0" borderId="0" xfId="1" applyFont="1"/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164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0" fontId="0" fillId="0" borderId="1" xfId="0" applyBorder="1"/>
    <xf numFmtId="164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3A105-9AB0-4787-B989-627CF9B5A4BA}">
  <dimension ref="A1:J5"/>
  <sheetViews>
    <sheetView topLeftCell="C1" workbookViewId="0">
      <selection activeCell="I3" sqref="I3:I4"/>
    </sheetView>
  </sheetViews>
  <sheetFormatPr baseColWidth="10" defaultRowHeight="15" x14ac:dyDescent="0.25"/>
  <cols>
    <col min="1" max="1" width="5.42578125" style="1" bestFit="1" customWidth="1"/>
    <col min="2" max="2" width="92.28515625" customWidth="1"/>
    <col min="3" max="4" width="10.42578125" style="1" customWidth="1"/>
    <col min="5" max="5" width="13.140625" style="3" bestFit="1" customWidth="1"/>
    <col min="6" max="6" width="15.140625" style="3" bestFit="1" customWidth="1"/>
    <col min="7" max="7" width="16.7109375" style="5" bestFit="1" customWidth="1"/>
    <col min="8" max="8" width="18.85546875" bestFit="1" customWidth="1"/>
    <col min="10" max="10" width="20.42578125" bestFit="1" customWidth="1"/>
  </cols>
  <sheetData>
    <row r="1" spans="1:10" x14ac:dyDescent="0.25">
      <c r="E1" s="15" t="s">
        <v>8</v>
      </c>
      <c r="F1" s="15"/>
      <c r="G1" s="15" t="s">
        <v>10</v>
      </c>
      <c r="H1" s="15"/>
      <c r="I1" s="15" t="s">
        <v>11</v>
      </c>
      <c r="J1" s="15"/>
    </row>
    <row r="2" spans="1:10" s="2" customFormat="1" ht="30.75" customHeight="1" x14ac:dyDescent="0.25">
      <c r="A2" s="6" t="s">
        <v>0</v>
      </c>
      <c r="B2" s="6" t="s">
        <v>1</v>
      </c>
      <c r="C2" s="6" t="s">
        <v>2</v>
      </c>
      <c r="D2" s="6" t="s">
        <v>3</v>
      </c>
      <c r="E2" s="7" t="s">
        <v>4</v>
      </c>
      <c r="F2" s="7" t="s">
        <v>5</v>
      </c>
      <c r="G2" s="7" t="s">
        <v>4</v>
      </c>
      <c r="H2" s="7" t="s">
        <v>5</v>
      </c>
      <c r="I2" s="7" t="s">
        <v>4</v>
      </c>
      <c r="J2" s="7" t="s">
        <v>5</v>
      </c>
    </row>
    <row r="3" spans="1:10" s="4" customFormat="1" ht="58.5" customHeight="1" x14ac:dyDescent="0.25">
      <c r="A3" s="8">
        <v>1</v>
      </c>
      <c r="B3" s="9" t="s">
        <v>7</v>
      </c>
      <c r="C3" s="8" t="s">
        <v>2</v>
      </c>
      <c r="D3" s="8">
        <v>40</v>
      </c>
      <c r="E3" s="10">
        <v>150000</v>
      </c>
      <c r="F3" s="10">
        <f>+E3*D3</f>
        <v>6000000</v>
      </c>
      <c r="G3" s="10">
        <v>150000</v>
      </c>
      <c r="H3" s="10">
        <f>+G3*D3</f>
        <v>6000000</v>
      </c>
      <c r="I3" s="10">
        <f>+(E3+G3)/2</f>
        <v>150000</v>
      </c>
      <c r="J3" s="10">
        <f>+I3*D3</f>
        <v>6000000</v>
      </c>
    </row>
    <row r="4" spans="1:10" ht="60" x14ac:dyDescent="0.25">
      <c r="A4" s="8">
        <v>2</v>
      </c>
      <c r="B4" s="9" t="s">
        <v>9</v>
      </c>
      <c r="C4" s="8" t="s">
        <v>2</v>
      </c>
      <c r="D4" s="8">
        <v>9</v>
      </c>
      <c r="E4" s="10">
        <v>280000</v>
      </c>
      <c r="F4" s="10">
        <f>+E4*D4</f>
        <v>2520000</v>
      </c>
      <c r="G4" s="10">
        <v>260000</v>
      </c>
      <c r="H4" s="10">
        <f>+G4*D4</f>
        <v>2340000</v>
      </c>
      <c r="I4" s="10">
        <f>+(E4+G4)/2</f>
        <v>270000</v>
      </c>
      <c r="J4" s="10">
        <f>+I4*D4</f>
        <v>2430000</v>
      </c>
    </row>
    <row r="5" spans="1:10" x14ac:dyDescent="0.25">
      <c r="A5" s="11"/>
      <c r="B5" s="12"/>
      <c r="C5" s="14"/>
      <c r="D5" s="14"/>
      <c r="E5" s="14"/>
      <c r="F5" s="13">
        <f>SUM(F3:F4)</f>
        <v>8520000</v>
      </c>
      <c r="G5" s="13"/>
      <c r="H5" s="13">
        <f>SUM(H3:H4)</f>
        <v>8340000</v>
      </c>
      <c r="I5" s="13"/>
      <c r="J5" s="13">
        <f>SUM(J3:J4)</f>
        <v>8430000</v>
      </c>
    </row>
  </sheetData>
  <mergeCells count="4">
    <mergeCell ref="C5:E5"/>
    <mergeCell ref="E1:F1"/>
    <mergeCell ref="G1:H1"/>
    <mergeCell ref="I1:J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73166-C0F8-4B85-9256-EF8FF675E89C}">
  <dimension ref="A1:F5"/>
  <sheetViews>
    <sheetView tabSelected="1" workbookViewId="0">
      <selection activeCell="E13" sqref="E13"/>
    </sheetView>
  </sheetViews>
  <sheetFormatPr baseColWidth="10" defaultRowHeight="15" x14ac:dyDescent="0.25"/>
  <cols>
    <col min="1" max="1" width="5.42578125" style="1" bestFit="1" customWidth="1"/>
    <col min="2" max="2" width="92.28515625" customWidth="1"/>
    <col min="3" max="4" width="10.42578125" style="1" customWidth="1"/>
    <col min="6" max="6" width="20.42578125" bestFit="1" customWidth="1"/>
  </cols>
  <sheetData>
    <row r="1" spans="1:6" x14ac:dyDescent="0.25">
      <c r="E1" s="15"/>
      <c r="F1" s="15"/>
    </row>
    <row r="2" spans="1:6" s="2" customFormat="1" ht="30.75" customHeight="1" x14ac:dyDescent="0.25">
      <c r="A2" s="6" t="s">
        <v>0</v>
      </c>
      <c r="B2" s="6" t="s">
        <v>1</v>
      </c>
      <c r="C2" s="6" t="s">
        <v>2</v>
      </c>
      <c r="D2" s="6" t="s">
        <v>3</v>
      </c>
      <c r="E2" s="7" t="s">
        <v>4</v>
      </c>
      <c r="F2" s="7" t="s">
        <v>5</v>
      </c>
    </row>
    <row r="3" spans="1:6" s="4" customFormat="1" ht="58.5" customHeight="1" x14ac:dyDescent="0.25">
      <c r="A3" s="8">
        <v>1</v>
      </c>
      <c r="B3" s="9" t="s">
        <v>7</v>
      </c>
      <c r="C3" s="8" t="s">
        <v>2</v>
      </c>
      <c r="D3" s="8">
        <v>40</v>
      </c>
      <c r="E3" s="10">
        <v>150000</v>
      </c>
      <c r="F3" s="10">
        <f>+E3*D3</f>
        <v>6000000</v>
      </c>
    </row>
    <row r="4" spans="1:6" ht="60" x14ac:dyDescent="0.25">
      <c r="A4" s="8">
        <v>2</v>
      </c>
      <c r="B4" s="9" t="s">
        <v>9</v>
      </c>
      <c r="C4" s="8" t="s">
        <v>2</v>
      </c>
      <c r="D4" s="8">
        <v>9</v>
      </c>
      <c r="E4" s="10">
        <v>270000</v>
      </c>
      <c r="F4" s="10">
        <f>+E4*D4</f>
        <v>2430000</v>
      </c>
    </row>
    <row r="5" spans="1:6" x14ac:dyDescent="0.25">
      <c r="A5" s="11"/>
      <c r="B5" s="12"/>
      <c r="C5" s="16" t="s">
        <v>6</v>
      </c>
      <c r="D5" s="17"/>
      <c r="E5" s="18"/>
      <c r="F5" s="13">
        <f>SUM(F3:F4)</f>
        <v>8430000</v>
      </c>
    </row>
  </sheetData>
  <mergeCells count="2">
    <mergeCell ref="E1:F1"/>
    <mergeCell ref="C5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COTIZACIONES</vt:lpstr>
      <vt:lpstr>PRESUPUESTO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AP.PLANEACION</dc:creator>
  <cp:lastModifiedBy>AP.PLANEACION</cp:lastModifiedBy>
  <dcterms:created xsi:type="dcterms:W3CDTF">2026-06-03T15:28:56Z</dcterms:created>
  <dcterms:modified xsi:type="dcterms:W3CDTF">2026-06-10T17:42:54Z</dcterms:modified>
</cp:coreProperties>
</file>