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Aprendiz\Documents\EVALUACIONES OFERTA ECONOMICA SUBASTA\"/>
    </mc:Choice>
  </mc:AlternateContent>
  <xr:revisionPtr revIDLastSave="0" documentId="13_ncr:1_{DE4E690B-8201-43B7-8541-9959D74F0CDF}" xr6:coauthVersionLast="47" xr6:coauthVersionMax="47" xr10:uidLastSave="{00000000-0000-0000-0000-000000000000}"/>
  <bookViews>
    <workbookView xWindow="-120" yWindow="-120" windowWidth="20730" windowHeight="11160" activeTab="1" xr2:uid="{4EE8B90C-CAD2-4264-932C-7952F758AC61}"/>
  </bookViews>
  <sheets>
    <sheet name="AGROINDUSTRIA" sheetId="1" r:id="rId1"/>
    <sheet name="LOTE 4 SST DEPORTES SALUD" sheetId="2" r:id="rId2"/>
  </sheets>
  <definedNames>
    <definedName name="_xlnm._FilterDatabase" localSheetId="0" hidden="1">AGROINDUSTRIA!$A$2:$C$320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21" i="1" l="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G293" i="1"/>
  <c r="G294" i="1"/>
  <c r="G295" i="1"/>
  <c r="G296" i="1"/>
  <c r="G297" i="1"/>
  <c r="G298" i="1"/>
  <c r="G299" i="1"/>
  <c r="G300" i="1"/>
  <c r="G301" i="1"/>
  <c r="G302" i="1"/>
  <c r="G303" i="1"/>
  <c r="G304" i="1"/>
  <c r="G305" i="1"/>
  <c r="G306" i="1"/>
  <c r="G307" i="1"/>
  <c r="G308" i="1"/>
  <c r="G309" i="1"/>
  <c r="G310" i="1"/>
  <c r="G311" i="1"/>
  <c r="G312" i="1"/>
  <c r="G313" i="1"/>
  <c r="G314" i="1"/>
  <c r="G315" i="1"/>
  <c r="G316" i="1"/>
  <c r="G317" i="1"/>
  <c r="G318" i="1"/>
  <c r="G319" i="1"/>
  <c r="G320" i="1"/>
  <c r="G3" i="1"/>
  <c r="G321" i="1" s="1"/>
</calcChain>
</file>

<file path=xl/sharedStrings.xml><?xml version="1.0" encoding="utf-8"?>
<sst xmlns="http://schemas.openxmlformats.org/spreadsheetml/2006/main" count="747" uniqueCount="396">
  <si>
    <t>ITEM</t>
  </si>
  <si>
    <t>DESCRIPCIÓN DEL ELEMENTO</t>
  </si>
  <si>
    <t>UNIDAD DE MEDIDA</t>
  </si>
  <si>
    <t xml:space="preserve">UNIDAD PARA CONTRATACION </t>
  </si>
  <si>
    <t xml:space="preserve">VALOR UNITARIO </t>
  </si>
  <si>
    <t>% IVA</t>
  </si>
  <si>
    <t xml:space="preserve">VALOR TOTAL </t>
  </si>
  <si>
    <t>ACEITE DE AJONJOLI EXTRA VIRGEN BOTELLA *250ML</t>
  </si>
  <si>
    <t>UNIDAD</t>
  </si>
  <si>
    <t>ACEITE DE GIRASOL BOTELLA *3000</t>
  </si>
  <si>
    <t>ACEITE DE OLIVA EXTRA VIRGEN BOTELLA * 500 ML</t>
  </si>
  <si>
    <t>ACIDO CÍTRICO GRADO ALIMENTICIO PRESENTACIÓN KG, DEBE CONTAR CON MINIMO 6 MESES DE FECHA DE VENCIMIENTO</t>
  </si>
  <si>
    <t>AGENTE DESMOLDANTE PARA REPOSTERIA GALON * 10 LITROS</t>
  </si>
  <si>
    <t>AGUA TONICA, ES UN REFRESCO CARBONATADO SABORIZADO CON QUININDA, SIX PACK - BOTELLA DE 200ML</t>
  </si>
  <si>
    <t>AGUARDIENTE NACIONAL,  EN PRESENTACION DE BOTELLA DE VIDRIO DE 750ML</t>
  </si>
  <si>
    <t>AJONJOLI TRICOLOR * 500 GR</t>
  </si>
  <si>
    <t>ALCOHOL ETÍLICO CONCENTRACIÓN 68 % V/V PRESENTACIÓN LITRO</t>
  </si>
  <si>
    <t xml:space="preserve">ALMENDRAS ENTERAS CRUDAS CON PIEL </t>
  </si>
  <si>
    <t>KILO</t>
  </si>
  <si>
    <t>ALMIDON AGRIO DE YUCA, DEBE CONTAR CON MINIMO 6 MESES DE FECHA DE VENCIMIENTO</t>
  </si>
  <si>
    <t xml:space="preserve">ALMIDON DE PAPA </t>
  </si>
  <si>
    <t>ANILLOS DE CALAMAR CONGELADOS, DEBE CONTAR CON MINIMO 6 MESES DE FECHA DE VENCIMIENTO Y SE DEBE GARANTIZAR CADENA DE FRIO</t>
  </si>
  <si>
    <t>AREQUIPE PARA DECORACION BOLSA * 5000  GR, DEBE CONTAR CON MINIMO 6 MESES DE FECHA DE VENCIMIENTO</t>
  </si>
  <si>
    <t>ARROZ ARBORIO EN CAJA EMPACADO AL VACIO *500GR</t>
  </si>
  <si>
    <t>ARROZ DE ALTO RENDIMIENTO</t>
  </si>
  <si>
    <t>ARROZ PARBOLIZADO *1000GR</t>
  </si>
  <si>
    <t>AZUCAR GRANULADA CALIDAD SUPREMA PRESENTACION POR KILO</t>
  </si>
  <si>
    <t>AZUCAR MICROPULVERIZADA</t>
  </si>
  <si>
    <t>LIBRA</t>
  </si>
  <si>
    <t>BALANZA DE COCINA DIGITAL INOXIDABLE TIPO: BALANZAS Y GRAMERAS ANCHO: 14.5 CM, ALTO: 1.4 CM, LARGO: 20 CM CON CAPACIDAD DE PESO 5 KILOS</t>
  </si>
  <si>
    <t>BALDE 10 LITROS BLANCO ECOLÓGICO</t>
  </si>
  <si>
    <t>BARRIL AHUMADOR GRANDE 38LB EN ACERO INOXIDABLE 430 CON UN GROSOR Y CALIBRE DE LÁMINA REFORZADO EN TAPA Y BASE DE 18 Y SU CILINDRO CALIBRE 20. INCLUYE ACCESORIOS 
• 10 GANCHOS
• 2 HALADORES
• 1 CARBONERA
• 1 TERMÓMETRO
• 1 DESTAPADOR
• 1 PARRILLA ABATIBLE
• 1 CHORICERA GRANDE PARA 20 UNIDADES.
• 1 GARRA DE OSO.
• 1 ACCESORIO JERINGA.
• 1 ACCESORIO PARA POLLO.
• 1 ACCESORIO MULTIUSOS DE 5 PUESTOS
• 1 COSTILLERA GRANDE.</t>
  </si>
  <si>
    <t>BICARBONATO DE SODIO GRADO ALIMENTICIO, PRESENTACIÓN POR 1 KG, DEBE CONTAR CON MINIMO 6 MESES DE FECHA DE VENCIMIENTO</t>
  </si>
  <si>
    <t>BOCADILLO EN BLOQUE * 300GR, DEBE CONTAR CON MINIMO 6 MESES DE FECHA DE VENCIMIENTO</t>
  </si>
  <si>
    <t>BOLSA CIERRE HERMETICO MATERIAL PLASTICO 12* 16 PAQUETE POR 100</t>
  </si>
  <si>
    <t>BOLSA DE MANIGUETA BLANCA 1 KG PAQUETE POR 100</t>
  </si>
  <si>
    <t>BOLSA MATERIAL PAPEL  #12 PAQUETE POR 100</t>
  </si>
  <si>
    <t>BOLSA MATERIAL PAPEL  #4 PAQUETE POR 100</t>
  </si>
  <si>
    <t>BOLSA MATERIAL PAPEL  #8 PAQUETE POR 100</t>
  </si>
  <si>
    <t>BOLSA TAMAÑO 1 KG  MATERIAL PLASTICO TRANSPARENTE BRILLANTE PAQUETE POR 100</t>
  </si>
  <si>
    <t>BOLSA TAMAÑO 2 KG  MATERIAL PLASTICO TRANSPARENTE BRILLANTE PAQUETE POR 100</t>
  </si>
  <si>
    <t>BOLSAS  METALIZADAS 3 CAPAS DE COLOR ROJO CON VÁLVULA DESGASIFICADORA PARA CAFÉ DE 250  GRAMOS X UNIDAD</t>
  </si>
  <si>
    <t>BOLSAS BIODEGRADABLES CELOFÁN BRILLANTES TRANSPARENTES SOLAPA ADHESIVA PAQUETE *100 TAMAÑO 10*14</t>
  </si>
  <si>
    <t>BOLSAS BIODEGRADABLES CELOFÁN BRILLANTES TRANSPARENTES SOLAPA ADHESIVA PAQUETE *100 TAMAÑO 12*16</t>
  </si>
  <si>
    <t>BOLSAS BIODEGRADABLES CELOFÁN BRILLANTES TRANSPARENTES SOLAPA ADHESIVA PAQUETE *100 TAMAÑO 8*12</t>
  </si>
  <si>
    <t>BOLSAS BIODEGRADABLES CELOFÁN BRILLANTES TRANSPARENTES SOLAPA ADHESIVAPAQUETE *100 TAMAÑO 6*8</t>
  </si>
  <si>
    <t>BOLSAS BIODEGRADABLES CELOFÁN BRILLANTES TRANSPARENTES SOLAPA ADHESIVAPAQUETE *100 TAMAÑO 7*10</t>
  </si>
  <si>
    <t>BOLSAS BIODEGRADABLES POLIPROPILENO  METALIZADAS PAQUETE *100 TAMAÑO 10*14</t>
  </si>
  <si>
    <t>BOLSAS BIODEGRADABLES POLIPROPILENO  METALIZADAS PAQUETE *100 TAMAÑO 12*16</t>
  </si>
  <si>
    <t>BOLSAS BIODEGRADABLES POLIPROPILENO  METALIZADAS PAQUETE *100 TAMAÑO 7*10</t>
  </si>
  <si>
    <t>BOLSAS BIODEGRADABLES POLIPROPILENO  METALIZADAS PAQUETE *100 TAMAÑO 8*12</t>
  </si>
  <si>
    <t>BOLSAS BIODEGRADABLES POLIPROPILENO  METALIZADASS PAQUETE *100 TAMAÑO 6*8</t>
  </si>
  <si>
    <t>BOLSAS METALIZADAS 3 CAPAS DE COLOR NEGRO CON VÁLVULA DESGASIFICADORA PARA CAFÉ DE 500 GRAMOS X UNIDAD</t>
  </si>
  <si>
    <t>BOLSAS METALIZADAS 3 CAPAS DE COLOR ROJO CON VÁLVULA DESGASIFICADORA PARA CAFÉ DE 2.5 KG X UNIDAD</t>
  </si>
  <si>
    <t>BOQUILLA PARA PASTELERIA FABRICADA EN ACERO INOXIDABLE PARA DECORAR REFERENCIA 1M MEDIDAS: BASE: 2.5 CM APERTURA: 1.2 CM</t>
  </si>
  <si>
    <t>BOQUILLA PARA PASTELERIA FABRICADA EN ACERO INOXIDABLE PARA DECORAR REFERENCIA 2D MEDIDAS: BASE: 2.5 CM APERTURA: 1.2 CM</t>
  </si>
  <si>
    <t>BOWL TIPO ALEMAN. Bowl 5 Qt/ 4.73 Lts ACERO INOXIDABLE CALIBRE 26 CON BASE DE SILICONA RESISTENTE AL CALOR</t>
  </si>
  <si>
    <t>BRANDY, BEBIDA DESTILADA EN PRESENTACION DE BOTELLA DE VIDRIO DE 750ML</t>
  </si>
  <si>
    <t>CAFÉ  ARABICO DE ESPECIALIDAD EN ALMENDRA VERDE, TOTALEMENTE TRILLADA Y SIN TOSTAR, CON DESCRIPCION SOBRE ETIQUETA   DE DEPARTAMENTO DE ORIGEN  , MUNICIPIO, FINCA , ALTITUD DE COSECHA ENTRE LOS 1600 Y 1900 METROS SOBRE EL NIVEL DEL MAR ,  ELABORADO CON VARIEDADES CULTIVADAS EN COLOMBIA ( CATURRA, BOURBON ROSADO , TIPICA, GESHA , COLOMBIA, WUSH WUSH ETC.. COSECHADAS EN LOS DEPARTAMENTOS DE ANTIOQUIA , HUILA, TOLIMA , CAUCA , RISARALDA , ETC PARA TOSTAR ,  EMPACADAS AL VACIO EN BOLSAS DE 1 KILO</t>
  </si>
  <si>
    <t>CAFÉ ARABICO DE ESPECIALIDAD EN PRESENTACION DE (CPS), CON DESCRIPCION EN FICHA TECNICA SOBRE CADA BOLSA DEL DEPARTAMENTO DE ORIGEN, MUNICIPIO, FINCA, ALTITUD DE COSECHA ENTRE LOS 1600 Y 1900 METROS SOBRE EL NIVEL DEL MAR, ELABORADO CON VARIEDADES CULTIVADAS EN COLOMBIA COMO CATURRA, COLOMBIA, CENI CAFE 1, BOURBON ROSADO ETC, EMPACADAS AL VACIO O EN BOLSAS ZIPLOC DE PRESENTACION DE BOLSAS DE 1 KILOS</t>
  </si>
  <si>
    <t>CAFÉ INSTANTANEO SOLUBLE, PRESENTACION POR LIBRA</t>
  </si>
  <si>
    <t>CAMARON TIGRE CRUDO CONGELADO, DEBE CONTAR CON MINIMO 6 MESES DE FECHA DE VENCIMIENTO Y SE DEBE GARANTIZAR CADENA DE FRIO</t>
  </si>
  <si>
    <t>CANELA EN POLVO DE ALTA CALIDAD EN TARRO *500 GR</t>
  </si>
  <si>
    <t>CAPACILLO TAMAÑO NUMERO 5  PAPEL ENCERADO BLANCO PARA CUPCAKES PAQUETE *1000</t>
  </si>
  <si>
    <t>CARBOXIMETILCELULOSA (CMC) POR 1 KG, DEBE CONTAR CON MINIMO 6 MESES DE FECHA DE VENCIMIENTO</t>
  </si>
  <si>
    <t>CARNE DE JAIBA CONGELADO, DEBE CONTAR CON MINIMO 6 MESES DE FECHA DE VENCIMIENTO Y SE DEBE GARANTIZAR CADENA DE FRIO</t>
  </si>
  <si>
    <t>CERDO CORTE CAÑON PIEZA COMPLETA, SE DEBE GARANTIZAR CADENA DE FRIO</t>
  </si>
  <si>
    <t>CERDO CORTE CHULETA, SE DEBE GARANTIZAR CADENA DE FRIO</t>
  </si>
  <si>
    <t>CERDO CORTE PIERNA PIEZA COMPLETA, SE DEBE GARANTIZAR CADENA DE FRIO</t>
  </si>
  <si>
    <t>CEREZA ROJA DESHUESADA EN ALMIBAR FRASCO *500GR</t>
  </si>
  <si>
    <t>CERNIDO DE GUAYABA EN MANGA APTO PARA HORNEAR, DEBE CONTAR CON MINIMO 6 MESES DE FECHA DE VENCIMIENTO</t>
  </si>
  <si>
    <t xml:space="preserve">CHIP DE CHOCOLATE ESPECIALES PARA HORNEO </t>
  </si>
  <si>
    <t>CHOCOLATE REAL AMARGO  AL 70% BOLSA * 1000 GR</t>
  </si>
  <si>
    <t>CHOCOLATE REAL BLANCO NEVADO 36.5% MANTECA CACAO X 2.5 KG</t>
  </si>
  <si>
    <t>CINTA PRECORTADA PARA ATAR BOLSAS COLOR VERDE BEDFORDX10000 5/32 Pulg PP/PP CAL29 *10000</t>
  </si>
  <si>
    <t>PAQUETE</t>
  </si>
  <si>
    <t>CIRUELAS PASAS DESHIDRATASAS SIN SEMILLA *200 GR</t>
  </si>
  <si>
    <t>CLORURO DE CALCIO GRADO ALIMENTICIO PARA PROCESOS QUESEROS PRESENTACIÓN POR KG, DEBE CONTAR CON MINIMO 6 MESES DE FECHA DE VENCIMIENTO</t>
  </si>
  <si>
    <t>COBERTURA DE CHOCOLATE  BLANCA SUCEDÁNEO EN DISCOS DE ALTA CALIDAD BOLSA *2500</t>
  </si>
  <si>
    <t>COBERTURA DE CHOCOLATE NEGRA SUCEDÁNEO EN DISCOS DE ALTA CALIDAD BOLSA *2500</t>
  </si>
  <si>
    <t>COCO DESHIDRATADO BOLSA * 100 GR, DEBE CONTAR CON MINIMO 6 MESES DE FECHA DE VENCIMIENTO</t>
  </si>
  <si>
    <t>COCOA SIN AZÚCAR, INSTANTÁNEA *230 GR, DEBE CONTAR CON MINIMO 6 MESES DE FECHA DE VENCIMIENTO</t>
  </si>
  <si>
    <t>COLOR CARAMELO FRASCO * 650 ML</t>
  </si>
  <si>
    <t>COLORANTE  EN GEL  AMARILLO 60 ML</t>
  </si>
  <si>
    <t>COLORANTE  EN GEL  AZUL 60 ML</t>
  </si>
  <si>
    <t>COLORANTE  EN GEL  BLANCO 60 ML</t>
  </si>
  <si>
    <t>COLORANTE  EN GEL  CAFÉ 60 ML</t>
  </si>
  <si>
    <t>COLORANTE  EN GEL  NARANJADO 60 ML</t>
  </si>
  <si>
    <t>COLORANTE  EN GEL  NEGRO 60 ML</t>
  </si>
  <si>
    <t>COLORANTE  EN GEL  ROJO 60 ML</t>
  </si>
  <si>
    <t>COLORANTE  EN GEL  ROSADO 60 ML</t>
  </si>
  <si>
    <t>COLORANTE  EN GEL  VIOLETA 60 ML</t>
  </si>
  <si>
    <t>COLORANTE  EN GEL VERDE 60 ML</t>
  </si>
  <si>
    <t>COLORANTE  LIPOSOLUBLE   BLANCO 70ML</t>
  </si>
  <si>
    <t>COLORANTE  LIPOSOLUBLE   CAFÉ 70ML</t>
  </si>
  <si>
    <t>COLORANTE  LIPOSOLUBLE   NARANJADO 70ML</t>
  </si>
  <si>
    <t>COLORANTE  LIPOSOLUBLE   NEGRO 70ML</t>
  </si>
  <si>
    <t>COLORANTE  LIPOSOLUBLE   ROSADO 70ML</t>
  </si>
  <si>
    <t>COLORANTE  LIPOSOLUBLE   AZUL 70ML</t>
  </si>
  <si>
    <t>COLORANTE  LIPOSOLUBLE   VERDE 70ML</t>
  </si>
  <si>
    <t>COLORANTE  LIPOSOLUBLE  AMARILLO 70ML</t>
  </si>
  <si>
    <t>COLORANTE  LIQUIDO  AMARILLO 60 ML</t>
  </si>
  <si>
    <t>COLORANTE  LIQUIDO  AZUL 60 ML</t>
  </si>
  <si>
    <t>COLORANTE  LIQUIDO  BLANCO 60 ML</t>
  </si>
  <si>
    <t>COLORANTE  LIQUIDO  CAFÉ 60 ML</t>
  </si>
  <si>
    <t>COLORANTE  LIQUIDO  NARANJADO 60 ML</t>
  </si>
  <si>
    <t>COLORANTE  LIQUIDO  NEGRO 60 ML</t>
  </si>
  <si>
    <t>COLORANTE  LIQUIDO  ROJO 60 ML</t>
  </si>
  <si>
    <t>COLORANTE  LIQUIDO  VIOLETA 60 ML</t>
  </si>
  <si>
    <t>COLORANTE  LIQUIDO ROSADO 60 ML</t>
  </si>
  <si>
    <t>COLORANTE  LIQUIDO VERDE 60 ML</t>
  </si>
  <si>
    <t>COLORANTE EN POLVO PARA LACTEOS TONALIDAD FRESA BOLSA POR 1 LB</t>
  </si>
  <si>
    <t>COLORANTE EN POLVO PARA LACTEOS TONALIDAD MELOCOTON, BOLSA POR 1 LB</t>
  </si>
  <si>
    <t>COLORANTE EN POLVO PARA LACTEOS TONALIDAD ROJO MORA BOLSA POR 1 LB</t>
  </si>
  <si>
    <t>COLORANTE LIPOSOLUBLE   VIOLETA 70ML</t>
  </si>
  <si>
    <t>COLORANTE LIPOSOLUBLE ROJO 70ML</t>
  </si>
  <si>
    <t>CONTENEDORES VISUALPACK DESECHABLES CON CIERRE DE AJUSTE SEGURO.
EXCELENTE BRILLO Y TRANSPARENCIA J100 20 largo, 15 ancho, 8 alto VL 100 19 largo, 12 ancho, 8 alto RECTANGULAR</t>
  </si>
  <si>
    <t>CONTENEDORES VISUALPACK DESECHABLES CON CIERRE DE AJUSTE SEGURO.
EXCELENTE BRILLO Y TRANSPARENCIA VI-1A  17 largo, 9 ancho, 7 alto VF-1 16 largo, 13 ancho, 5 1/2 alto. RECTANGULAR</t>
  </si>
  <si>
    <t>CONTENEDORES VISUALPACK DESECHABLES CON CIERRE DE AJUSTE SEGURO.
EXCELENTE BRILLO Y TRANSPARENCIA VN-1 24 largo, 15 ancho, 10 alto Extra-Grande VX-1 29 largo, 19 ancho RECTANGULAR</t>
  </si>
  <si>
    <t>CORTE ALAS SIN COSTILLAR *1260 GR 15 UNIDADES APROXIMADAMENTE, GARANTIZAR CADENA DE FRIO</t>
  </si>
  <si>
    <t>BOLSA</t>
  </si>
  <si>
    <t>CREMA CHANTILLY EN POLVO</t>
  </si>
  <si>
    <t>CREMA DE LECHE ENTERA 35% GRASA ULTRAPASTEURIZADA LARGA VIDA *1000</t>
  </si>
  <si>
    <t>CREMA DE WHISKY  EN PRESENTACION DE BOTELLA DE VIDRIO DE 750ML</t>
  </si>
  <si>
    <t xml:space="preserve">CUAJADA FRESCA SEMIBLANDO, GRASO * 500 GR, GARANTIZAR CADENA DE FRIO </t>
  </si>
  <si>
    <t>CUAJO LÍQUIDO FRASCO 500 ML</t>
  </si>
  <si>
    <t>CUCHILLOS DE 10 PULGADAS CUCHILLO DE CHEF  PROFESIONAL HOJA DE ACERO INOXIDABLE  CON FILO LISO, MANGO DE POLIPROPILENO INYECTADO DIRECTAMENTE SOBRE LA ESPIGA DE LA HOJA</t>
  </si>
  <si>
    <t xml:space="preserve">CUCHILLOS DE 4 PULGADAS CUCHILLO DE CHEF  PROFESIONAL HOJA DE ACERO INOXIDABLE  CON FILO LISO, MANGO DE POLIPROPILENO INYECTADO </t>
  </si>
  <si>
    <t>CUCHILLOS DE 8 PULGADAS CUCHILLO DE CHEF  PROFESIONAL HOJA DE ACERO INOXIDABLE  CON FILO LISO, MANGO DE POLIPROPILENO INYECTADO DIRECTAMENTE SOBRE LA ESPIGA DE LA HOJA</t>
  </si>
  <si>
    <t>CURRY EN POLVO</t>
  </si>
  <si>
    <t>CULTIVO ACIDO LACTICO PARA KUMIZ CHOOZIT MA-14 SOBRE DE 5 DCU, DEBE CONTAR CON MINIMO 6 MESES DE FECHA DE VENCIMIENTO Y GARANTIZAR LA CADENA DE FRIO</t>
  </si>
  <si>
    <t>CULTIVO ACIDO LACTICO PARA YOGUR CHOOZIT MY-800 SOBRE DE 5 DCU, DEBE CONTAR CON MINIMO 6 MESES DE FECHA DE VENCIMIENTO Y GARANTIZAR LA CADENA DE FRIO</t>
  </si>
  <si>
    <t>DESENGRASANTE INDUSTRIAL GALON POR 4 LITROS</t>
  </si>
  <si>
    <t xml:space="preserve">DEXTROSA </t>
  </si>
  <si>
    <t>DOMO PARA CUPCAKES PLASTICO DE 1 CAVIDADES</t>
  </si>
  <si>
    <t>DOMO PARA CUPCAKES PLASTICO DE 2 CAVIDADES</t>
  </si>
  <si>
    <t>DOMO PARA CUPCAKES PLASTICO DE 4 CAVIDADESS</t>
  </si>
  <si>
    <t>DOMO PARA CUPCAKES PLASTICO DE 6 CAVIDADES</t>
  </si>
  <si>
    <t>DULCE DE LECHE DURO PARA RELLENO EN MANGA APTO PARA HORNEAR, DEBE CONTAR CON MINIMO 6 MESES DE FECHA DE VENCIMIENTO</t>
  </si>
  <si>
    <t>DURAZNO EN  ALMIBAR LATA  POR 820GR</t>
  </si>
  <si>
    <t>LICOR DE DURAZNO, EN PRESENTACION DE BOTELLA DE VIDRIO DE 750ML</t>
  </si>
  <si>
    <t>LICOR DE MELÓN ES UNA BEBIDA DULCE Y REFRESCANTE, TÍPICAMENTE DE COLOR VERDE O AMARILLO CLARO, CON UN FUERTE SABOR Y AROMA A MELÓN MADURO. SU CONTENIDO ALCOHÓLICO SUELE SER MODERADO (ENTRE 15% Y 25% VOL.)</t>
  </si>
  <si>
    <t>EMBUTIDORA MANUAL HORIZONTAL EN ACERO INOXIDABLE 5L</t>
  </si>
  <si>
    <t>ENDULZANTE SPLENDA STEVIA X 80 SOBRES</t>
  </si>
  <si>
    <t>CAJA</t>
  </si>
  <si>
    <t>ENVASE DE VIDRIO CON CAPACIDAD DE 500ML – 13, 5X5, 5X5,5 CM</t>
  </si>
  <si>
    <t>ENVASE PLÁSTICO BASE CUADRADA, TIPO BALA CON TAPA ROSCA PLÁSTICA PARA YOGURT CAPACIDAD 250 Ml CAJA POR 48 UNIDADES</t>
  </si>
  <si>
    <t>ENVASE PLÁSTICO CON TAPA ROSCA PLÁSTICA PARA YOGURT TIPO GARRAFA CAPACIDAD 1 LITRO CAJA POR 48 UNIDADES</t>
  </si>
  <si>
    <t>ESENCIA DE  AREQUIPE *500ML</t>
  </si>
  <si>
    <t>FRASCO</t>
  </si>
  <si>
    <t>ESENCIA DE  COCO *500ML</t>
  </si>
  <si>
    <t>ESENCIA DE  LIMON *500ML</t>
  </si>
  <si>
    <t>ESENCIA DE  PIÑA *500ML</t>
  </si>
  <si>
    <t>ESENCIA DE BANANO *500ML</t>
  </si>
  <si>
    <t>ESENCIA DE CANELA *500ML</t>
  </si>
  <si>
    <t>ESENCIA DE HINOJO *500ML</t>
  </si>
  <si>
    <t>ESENCIA DE MANTEQUILLA *500ML</t>
  </si>
  <si>
    <t>ESENCIA DE NARANJA *500ML</t>
  </si>
  <si>
    <t>ESENCIA DE VAINILLA*500ML</t>
  </si>
  <si>
    <t>ESPATULA DE SILICONA RESISTENTE AL CALOR PARA COCINAR DE 42 CM</t>
  </si>
  <si>
    <t>ESPÁTULA PARA ATEMPERADO 17X10CM ALUX95</t>
  </si>
  <si>
    <t>ESPONJA  COCINA METALIZADA PAQUETE POR 2</t>
  </si>
  <si>
    <t xml:space="preserve">ESPONJA DE COCINA DE BRILLO DE ACERO INOXIDABLE </t>
  </si>
  <si>
    <t>FECULA DE MAIZ</t>
  </si>
  <si>
    <t>FILTROS PARA CAFETERA AEROPRESS DE PAPEL. 100% INERTES (NO DA SABORES EXTRAÑOS). EN FORMA CIRCULAR PARA CAFETERA AEROPRESS. PAQUETE X 350 UNIDADES.</t>
  </si>
  <si>
    <t>FILTROS PARA CHEMEX 6 TAZAS. DE PAPEL. 100% INERTES (NO DA SABORES EXTRAÑOS). PRE-DOBLADOS. FC 100. CAJA X 100 UNIDADES.</t>
  </si>
  <si>
    <t>FILTROS PARA DRIPPER ORIGAMI DE PAPEL. PARA DRIPPER ORIGAMI. 100% INERTES (NO DA SABORES EXTRAÑOS) PAQUETE X 100 UNIDADES.</t>
  </si>
  <si>
    <t>FILTROS PARA DRIPPER V60 DE PAPEL. PARA DRIPPER V60 2. 100% INERTES (NO DA SABORES EXTRAÑOS). PAQUETE X 100 UNIDADES.</t>
  </si>
  <si>
    <t>FRESA MADURA Y FRESCA, EN BUEN ESTADO, SIN GOLPES, SIN APLASTAMIENTO,PRESENTACION POR KILOGRAMO</t>
  </si>
  <si>
    <t>FRIJOL CARGAMANTO BLANCO SECO</t>
  </si>
  <si>
    <t xml:space="preserve">GARBANZO </t>
  </si>
  <si>
    <t>GAS PROPANO INCLUIDO EL CILINDRO X 100LB</t>
  </si>
  <si>
    <t xml:space="preserve">GELATINA SIN SABOR </t>
  </si>
  <si>
    <t>GINEBRA, BOTELLA VERDE DE VIDRIO EN PRESENTACION DE 750 Ml</t>
  </si>
  <si>
    <t>GLICERINA GRADO ALIMENTICIO FRASCO *626 GR, DEBE CONTAR CON MINIMO 6 MESES DE FECHA DE VENCIMIENTO</t>
  </si>
  <si>
    <t>GLUCOSA LIQUIDA TARRO *5000 GR, DEBE CONTAR CON MINIMO 6 MESES DE FECHA DE VENCIMIENTO</t>
  </si>
  <si>
    <t>GLUTAMATO DE MONOSODICO, DEBE CONTAR CON MINIMO 6 MESES DE FECHA DE VENCIMIENTO</t>
  </si>
  <si>
    <t>GOMA GUAR, , DEBE CONTAR CON MINIMO 6 MESES DE FECHA DE VENCIMIENTO</t>
  </si>
  <si>
    <t>GOMAS COMESTIBLES O GOMINOLAS  MASTICABLES, BLANDOS O SUAVES DE DIFERENTES FORMAS, COMO OSITOS, FRUTAS, ANIMALES, BOTELLAS DE COLA, ANILLOS, GUSANOS .  BOLSAS DE 100GR</t>
  </si>
  <si>
    <t>GRANADINA ( JARABE DE GRANADINA O JUGO DE CEREZA ) LIQUIDO DE ALTA CONCENTRACION DE AZUCAR DE COLOR ROJO INTENSO , EN PRESENTACION DE BOTELLA PLASTICA DE 1000ML</t>
  </si>
  <si>
    <t>GRASA HIDROGENADA USO REPOSTERIA BOLSA * 1000</t>
  </si>
  <si>
    <t>GOTAS AMARGAS ANGOSTURA ORIGINALES PARA COCTELERIA PREMIUM, ELABORADA CON MULTIPLES BOTANICOS LA CUAL LES DA SU SABOR AMARGO, EN PERSENTACION DE TARRO DE 200ML</t>
  </si>
  <si>
    <t>GUANTE COGEOLLA DE ALTA CALIDAD PAR</t>
  </si>
  <si>
    <t>GUANTE DE MALLA EN ACERO INOXIDABLE (Reversible para manos izquierda y derecha. Diseño de cierre de acero inoxidable ajustable. Aceptado por la FDA para manipulación de alimentos. Diámetro del alambre de acero: Aprox. 0,53 mm. Resistencia a la tracción del anillo simple: 200N. Resistencia a los cortes: Superar el nivel 5 de resistencia al corte. 0 de 50 intentos se rompieron o se abrieron cuando se aplicó una fuerza de 100N sobre el guante.)</t>
  </si>
  <si>
    <t>GUANTES DE NITRILO COLOR BLANCO TALLA L CAJA POR 100 UNIDADES</t>
  </si>
  <si>
    <t>GUAYABA FRESCA Y MADURA, EN BUEN ESTADO, SIN GOLPES, SIN APLASTAMIENTO, PRESENTACION POR KILOGRAMO</t>
  </si>
  <si>
    <t>HARINA ALMOJABANA, DEBE CONTAR CON MINIMO 6 MESES DE FECHA DE VENCIMIENTO</t>
  </si>
  <si>
    <t>HARINA BUÑUELO, DEBE CONTAR CON MINIMO 6 MESES DE FECHA DE VENCIMIENTO</t>
  </si>
  <si>
    <t>HARINA DE ALMENDRA *1000, DEBE CONTAR CON MINIMO 6 MESES DE FECHA DE VENCIMIENTO</t>
  </si>
  <si>
    <t>HARINA DE MAIZ BLANCO PRECOCIDA, DEBE CONTAR CON MINIMO 6 MESES DE FECHA DE VENCIMIENTO</t>
  </si>
  <si>
    <t>HARINA DE TRIGO EXCELENTE FUENTE DE PROTEÍNA, HIERRO, VITAMINAS B1, B2 Y ÁCIDO FÓLICO, FORTIFICADA CON NIACINA, EMPACADA POR KILO, DEBE CONTAR CON MINIMO 6 MESES DE FECHA DE VENCIMIENTO</t>
  </si>
  <si>
    <t>HARINA DE TRIGO PARA HOJALDRES, EMPACADA POR 2500 GR, DEBE CONTAR CON MINIMO 6 MESES DE FECHA DE VENCIMIENTO</t>
  </si>
  <si>
    <t>HARINA PANDEBONO, DEBE CONTAR CON MINIMO 6 MESES DE FECHA DE VENCIMIENTO</t>
  </si>
  <si>
    <t>HARINA PANDEYUCA, DEBE CONTAR CON MINIMO 6 MESES DE FECHA DE VENCIMIENTO</t>
  </si>
  <si>
    <t>HIPOCLORITO AL 13 % CUÑETE * 20 LITROS</t>
  </si>
  <si>
    <t>HUEVOS DE GALLINA AA CUBETA * 30</t>
  </si>
  <si>
    <t>HUMO LÍQUIDO PRESENTACIÓN DE 1000CC</t>
  </si>
  <si>
    <t>JABON INDUSTRIAL NEUTRO LIQUIDO CUÑETE 20 LITROS</t>
  </si>
  <si>
    <t>JAMON DE CERDO DE ALTA CALIDAD TAJADO 96% LIBRE DE GRASA, 25% REDUCIDO EN SODIO 450GR, DEBE CONTAR CON MINIMO 15 DIAS DE FECHA DE VENCIMIENTO</t>
  </si>
  <si>
    <t>JARABE DE CHOCOLATE LIQUIDO  CHOCOLATE FRASCO EN PRESENTACION DE BOTELLA PLASTICA DE COLOR OSCURO DE 1000ML</t>
  </si>
  <si>
    <t>LITRO</t>
  </si>
  <si>
    <t>JARRA DE ACERO INOXIDABLE PARA ESPUMAR LECHE AL VAPOR, JARRA PARA BARISTA PROFESIONAL, DISEÑADA PARA ARTE LATTE DE COMPETENCIA MUNDIAL, CAPACIDAD DE 500ML</t>
  </si>
  <si>
    <t>KIT DE ÁCIDOS ORGÁNICOS GRADO ALIMENTICIO (KIT DE ÁCIDOS MÁLICO, CÍTRICO, ACÉTICO Y FOSFÓRICO CONCENTRACIÓN 1 MOLAR (1M) CON CERTIFICACIÓN GRADO ALIMENTICIO). *9</t>
  </si>
  <si>
    <t>LANGOSTINO U10 CRUDO  SIN LIMPIAR CONGELADOS, DEBE CONTAR CON MINIMO 6 MESES DE FECHA DE VENCIMIENTO Y GARANTIZAR CADENA DE FRIO</t>
  </si>
  <si>
    <t>LAUREL EN ESCAMAS * 500 GR</t>
  </si>
  <si>
    <t>LECHE CONDENSADA EN BOLSA DE ALTA CALIDAD 420GR CON MINIMO 6 MESES DE FECHA DE VENCIMIENTO</t>
  </si>
  <si>
    <t>LECHE CRUDA, FRESCA, SIN PASTEURIZAR POR LITRO</t>
  </si>
  <si>
    <t xml:space="preserve">LECHE DE COCO LATA *400 ML, </t>
  </si>
  <si>
    <t>LECHE EN POLVO ENTERA BUENA FUENTE DE PROTEÍNA Y RICA EN CALCIO BOLSA * 900 GR, DEBE CONTAR CON MINIMO 6 MESES DE FECHA DE VENCIMIENTO</t>
  </si>
  <si>
    <t>LECHE LARGA VIDA LIQUIDA DESLACTOSADA  EN PRESENTACION DE  TETRAPACK 1000 Ml, CONTAR CON MINIMO 6 MESES DE FECHA DE VENCIMIENTO</t>
  </si>
  <si>
    <t>LECHE LARGA VIDA LIQUIDA ENTERA  EN PRESENTACION DE  TETRAPACK 1000 Ml, CONTAR CON MINIMO 6 MESES DE FECHA DE VENCIMIENTO</t>
  </si>
  <si>
    <t>LEVADURA SECA INSTANTANEA EMPACADA AL VACIO, DEBE CONTAR CON MINIMO 6 MESES DE FECHA DE VENCIMIENTO</t>
  </si>
  <si>
    <t>LICOR SAINT GERMAINS, EN PRESENTACION DE BOTELLA DE VIDRIO DE 750ML, LICOR ELABORADO CON SAUCO DE LOS MONTES DE NORMANDIA FRANCIA.</t>
  </si>
  <si>
    <t>LICOR APEROL, EN PRESENTANCION DE BOTELLA DE 750ML</t>
  </si>
  <si>
    <t>LICOR CAMPARI, EN PRESENTACION DE BOTELLA DE VIDRIO DE 750ML</t>
  </si>
  <si>
    <t>LICOR CREMA DE CACAO, EN PRESENTACION DE BOTELLA DE VIDRIO DE 750ML</t>
  </si>
  <si>
    <t>LICOR DE CAFÉ , PRESENTACION DE BOTELLA DE VIDRIO DE 750ML</t>
  </si>
  <si>
    <t>LICOR DE NARANJA, EN PRESENTANCION DE BOTELLA DE VIDRIO DE 700ML</t>
  </si>
  <si>
    <t>LIMON TAHITI PRESENTACION POR 1000GR</t>
  </si>
  <si>
    <t>LIMPION MATERIAL TELA MICROFIBRA PAQUETE X 6 UNIDADES</t>
  </si>
  <si>
    <t>MANGA PASTELERA GRANDE MATERIAL DESECHABLE BIODEGRADABLE 21 PULGADAS *100</t>
  </si>
  <si>
    <t>MANGO FRESCO Y MADURO, EN BUEN ESTADO, SIN GOLPES, SIN APLASTAMIENTO, PRESENTACION POR KILOGRAMO</t>
  </si>
  <si>
    <t>MANI TRITURADO *500GR</t>
  </si>
  <si>
    <t>MANTEQUILLA DE VACA, SIN SAL, DEBE CONTAR CON MINIMO 6 MESES DE FECHA DE VENCIMIENTO</t>
  </si>
  <si>
    <t>MARGARINA VEGETAL EMPACADA POR LIBRAS, DEBE CONTAR CON MINIMO 6 MESES DE FECHA DE VENCIMIENTO</t>
  </si>
  <si>
    <t>MEJILLONES NEGROS CONGELADOS, DEBE CONTAR CON MINIMO 6 MESES DE FECHA DE VENCIMIENTO Y GARANTIZAR CADENA DE FRIO</t>
  </si>
  <si>
    <t>MEJILLONES VERDES CONGELADOS , DEBE CONTAR CON MINIMO 6 MESES DE FECHA DE VENCIMIENTO Y GARANTIZAR CADENA DE FRIO</t>
  </si>
  <si>
    <t>MESON DE GRANITO DE MARMOL PARA TEMPEPAR CHOCOLATE CON BASE EN ACERO INOXIDABLE 430 CON ENTREPAÑO, TAPA 100% EN PIEDRA NATURAL DIMESIONES  100 CM *60 CM</t>
  </si>
  <si>
    <t>MIEL DE ABEJAS PURA FRASCO *500</t>
  </si>
  <si>
    <t>MIGA DE PAN, DEBE CONTAR CON MINIMO 6 MESES DE FECHA DE VENCIMIENTO</t>
  </si>
  <si>
    <t>METODO DE CAFE HARIO V60 SWITCH ORIGINAL, ELABORADO POR LA EMPRESA HARIO - JAPON ES UN DISPOSITIVO DE PREPARACIÓN DE CAFÉ HÍBRIDO QUE COMBINA LA TÉCNICA DE VERTIDO TRADICIONAL (POUR-OVER) CON LA INMERSIÓN TOTAL. SU CARACTERÍSTICA PRINCIPAL ES UNA VÁLVULA DE INTERRUPTOR QUE PERMITE RETENER EL AGUA EN EL CONO PARA QUE EL CAFÉ SE INFUSIONE Y, AL PRESIONARLO, LIBERA EL FLUJO HACIA LA TAZA O SERVIDOR</t>
  </si>
  <si>
    <t xml:space="preserve">MOLDE DE SILICONA BOMBÓN ESFERA PARA CHOCOLATERÍA </t>
  </si>
  <si>
    <t xml:space="preserve">MOLINO DE MANO MANUAL DE HIERRO FUNDIDO PARA USO DOMESTICO </t>
  </si>
  <si>
    <t>MORA FRESCA Y MADURA, EN BUEN ESTADO, SIN GOLPES, SIN APLASTAMIENTO, PRESENTACION POR KILOGRAMO</t>
  </si>
  <si>
    <t>NUECES DEL BRASIL PICADA</t>
  </si>
  <si>
    <t>NUEZ MOSCADA EN PEPA</t>
  </si>
  <si>
    <t>OLLA A PRESIÓN CIERRE INTERNO LPC 13 LITROS, ALUMINIO DE ALTA CALIDAD, APTO PARA CONTACTO CON ALIMENTOS INCLUIDOS ACCESORIOS: ASAS Y POMO EN BAQUELITA RESISTENTES AL CALOR
PRESIÓN DE REGULACIÓN: 80 KPA SISTEMAS DE SEGURIDAD:
1. PESA PITADORA REGULADORA DE PRESIÓN
2. VÁLVULA DE SEGURIDAD EN SILICONA
3. PIVOTE DE SEGURIDAD
4. SISTEMA PRACTI PRESS
5. VÁLVULA DE SEGURIDAD METÁLICA</t>
  </si>
  <si>
    <t xml:space="preserve">OREGANO EN ESCAMAS </t>
  </si>
  <si>
    <t>PALMITOS DE CANGREJO *454 GR CONGELADO, DEBE CONTAR CON MINIMO 6 MESES DE FECHA DE VENCIMIENTO Y GARANTIZAR CADENA DE FRIO</t>
  </si>
  <si>
    <t>PANELA REDONDA * 500GR</t>
  </si>
  <si>
    <t>PAPEL DE COCINA  ALUMINIO ROLLO 300 METROS</t>
  </si>
  <si>
    <t>PAPEL DE COCINA CLASE PARAFINADO APTO PARA HORNEAR 100 METROS</t>
  </si>
  <si>
    <t>PAPEL DE COCINA VINIPEL PARA ALIMENTOS ROLLO 500 METROS</t>
  </si>
  <si>
    <t>PAPRIKA PIMENTON 100% * 454GR</t>
  </si>
  <si>
    <t>TARRO</t>
  </si>
  <si>
    <t>PASTA DE TOMATE BOLSA *200GR, DEBE CONTAR CON MINIMO 6 MESES DE FECHA DE VENCIMIENTO</t>
  </si>
  <si>
    <t>PECTINA, CON MINIMO 6 MESES DE FECHA DE VENCIMIENTO</t>
  </si>
  <si>
    <t>PIMIENTA NEGRA MOLIDA TARRO*453GR</t>
  </si>
  <si>
    <t>PIÑA EN  TROZOS EN ALMIBAR EN LATA * 565 GR, CON MINIMO 6 MESES DE FECHA DE VENCIMIENTO</t>
  </si>
  <si>
    <t>PIÑA OROMIEL FRESCA Y MADURA, EN BUEN ESTADO, SIN GOLPES, SIN APLASTAMIENTO, PRESENTACION POR KILOGRAMO</t>
  </si>
  <si>
    <t xml:space="preserve">PLANCHA DE HIERRO FUNDIDO PARA ASAR 50 Cm X 35 Cm CUENTA CON UNA SUPERFICIE LISA Y OTRA TIPO PARRILLA CORRUGADO CON ASAS DE AGARRE DEL MISMO MATERIAL </t>
  </si>
  <si>
    <t>POLLO PECHUGA PIEZA COMPLETA CONGELADA SE DEBE GARANTIZAR CADENA DE FRIO</t>
  </si>
  <si>
    <t>POLVO A BASE DE MALTA Y COCOA, QUE CONTIENE VITAMINAS Y MINERALES, SE USA PARA ASEMEJAR UNA BEBIDA ACHOCOLATADA CON PROCESO DE DILUSION, PRESENTACION DE BOLSA DE 2KG</t>
  </si>
  <si>
    <t>POLVO DE HORNEAR</t>
  </si>
  <si>
    <t>PROTEÍNA TEXTURIZADA DE SOYA PRESENTACIÓN KG, DEBE CONTAR CON MINIMO 6 MESES DE FECHA DE VENCIMIENTO</t>
  </si>
  <si>
    <t>PULPA DE FRESA 100% NATURAL, SIN SEMILLA. X1000 GR, SE DEBE GARANTIZAR CADENA DE FRIO</t>
  </si>
  <si>
    <t>PULPA DE LULO 100% NATURAL, SIN SEMILLA. X1000 GR, SE DEBE GARANTIZAR CADENA DE FRIO</t>
  </si>
  <si>
    <t>PULPA DE MANGO 100% NATURAL, SIN SEMILLA. X1000 GR, SE DEBE GARANTIZAR CADENA DE FRIO</t>
  </si>
  <si>
    <t xml:space="preserve">PULPA DE MARACUYA 100% NATURAL, SIN SEMILLA. X1000 GR, SE DEBE GARANTIZAR CADENA DE FRIO </t>
  </si>
  <si>
    <t>PULPO BABY CRUDO CONGELADO, DEBE CONTAR CON MINIMO 6 MESES DE FECHA DE VENCIMIENTO</t>
  </si>
  <si>
    <t>PULPO GALLEGO ENTERO CONGELADO, DEBE CONTAR CON MINIMO 6 MESES DE FECHA DE VENCIMIENTO</t>
  </si>
  <si>
    <t>QUESO PARMESANO RALLADO DE ALTA CALIDAD, DEBE CONTAR CON MINIMO 6 MESES DE FECHA DE VENCIMIENTO</t>
  </si>
  <si>
    <t>QUESO CAMPESINO * 1000, DEBE CONTAR CON MINIMO 15 DIAS DE FECHA DE VENCIMIENTO</t>
  </si>
  <si>
    <t>QUESO COSTEÑO, DEBE CONTAR CON MINIMO 1 MES DE FECHA DE VENCIMIENTO</t>
  </si>
  <si>
    <t>QUESO CREMA PHILADELPHIA BARRA X 227 GR, DEBE CONTAR CON MINIMO 6 MESES DE FECHA DE VENCIMIENTO</t>
  </si>
  <si>
    <t>QUESO MOZARELLA EN BLOQUE * 2500 GR, DEBE CONTAR CON MINIMO 15 DIAS DE FECHA DE VENCIMIENTO</t>
  </si>
  <si>
    <t>RASPADOR SILICONA PLANO 10" (25 CM)</t>
  </si>
  <si>
    <t>RECIPIENTE PLASTICO CON TAPA, TRASLUCIDO, PARA YOGURT GRIEGO CON CAPACIDAD DE 5 ONZAS PRESENTACION PAQUETE 100 UNIDADES</t>
  </si>
  <si>
    <t>REFRACTÓMETRO DIGITAL DE ALTA PRECISIÓN DISEÑADO PARA MEDIR LA CONCENTRACIÓN DE CAFÉ (TDS) Y BRIX, IDEAL PARA BARISTAS. OFRECE UNA PRECISIÓN DE ±0.03% TDS, PANTALLA LCD, CERTIFICACIÓN IP67, CONEXIÓN APP Y MODOS DE PRUEBA MÚLTIPLES EN UN DISEÑO COMPACTO DE ALUMINIO</t>
  </si>
  <si>
    <t>REFRACTOMETRO DE 0- 90 GRADOS BRIX</t>
  </si>
  <si>
    <t>RELLENO CREMOSO DE FRESA EN MANGA APTO PARA HORNEAR, DEBE CONTAR CON MINIMO 6 MESES DE FECHA DE VENCIMIENTO</t>
  </si>
  <si>
    <t>RELLENO DE KIWI EN MANGA APTO PARA HORNEAR, DEBE CONTAR CON MINIMO 6 MESES DE FECHA DE VENCIMIENTO</t>
  </si>
  <si>
    <t>RELLENO DE MORA EN MANGA APTO PARA HORNEAR, DEBE CONTAR CON MINIMO 6 MESES DE FECHA DE VENCIMIENTO</t>
  </si>
  <si>
    <t>RES CORTE CENTRO DE PIERNA PIEZA COMPLETA, SE DEDE GARANTIZAR CADENA DE FRIO</t>
  </si>
  <si>
    <t>RES CORTE CHATAS PIEZA COMPLETA, SE DEDE GARANTIZAR CADENA DE FRIO</t>
  </si>
  <si>
    <t>RES CORTE FALDA PIEZA COMPLETA, SE DEDE GARANTIZAR CADENA DE FRIO</t>
  </si>
  <si>
    <t>RES CORTE MUCHACHO PIEZA COMPLETA, SE DEDE GARANTIZAR CADENA DE FRIO</t>
  </si>
  <si>
    <t>RES CORTE PUNTA DE ANCA PIEZA COMPLETA, SE DEDE GARANTIZAR CADENA DE FRIO</t>
  </si>
  <si>
    <t>RES CORTE SOBREBARRIGA PIEZA COMPLETA, SE DEDE GARANTIZAR CADENA DE FRIO</t>
  </si>
  <si>
    <t>RES CORTE SOLOMITO PIEZA COMPLETA, SE DEDE GARANTIZAR CADENA DE FRIO</t>
  </si>
  <si>
    <t>ROBALO CORTE FILETE NO BASA CONGELADO, SE DEDE GARANTIZAR CADENA DE FRIO</t>
  </si>
  <si>
    <t>RODAJAS PIÑA EN ALMIBAR EN LATA * 565 GR, DEBE CONTAR CON MINIMO 6 MESES DE FECHA DE VENCIMIENTO</t>
  </si>
  <si>
    <t>LATA</t>
  </si>
  <si>
    <t>RON BLANCO, PRESENTACION DE BOTELLA DE VIDRIO DE 750ML</t>
  </si>
  <si>
    <t>ROTULO PARA ETIQUETA AUTOADHESIVA EN ROLLO X 1000</t>
  </si>
  <si>
    <t>ROTULO  TAMAÑO 4 X 2 ETIQUETA AUTOADHESIVA EN ROLLO X 100</t>
  </si>
  <si>
    <t>ROLLO</t>
  </si>
  <si>
    <t>SABOR CHORIZO ANTIOQUEÑO PRESENTACIÓN POR KILOGRAMO, DEBE CONTAR CON MINIMO 6 MESES DE FECHA DE VENCIMIENTO</t>
  </si>
  <si>
    <t>SABOR HAMBURGUESA PRESENTACIÓN POR KILOGRAMO, DEBE CONTAR CON MINIMO 6 MESES DE FECHA DE VENCIMIENTO</t>
  </si>
  <si>
    <t>SAL ALTA PUREZA PRESENTACION POR LIBRA</t>
  </si>
  <si>
    <t>SAL PARRILLERA TARRO *454GR</t>
  </si>
  <si>
    <t>SALMON CORTE FILETE PIEZA COMPLETA CONGELADO, SE DEDE GARANTIZAR CADENA DE FRIO</t>
  </si>
  <si>
    <t>SALSA BBQ SWEET DOYPACK CON VALVULA * 1000</t>
  </si>
  <si>
    <t>SALSA DE CHOCOLATE PARA REPOSTERIA  DOYPACK CON VALVULA *1000 GR</t>
  </si>
  <si>
    <t>SALSA DE PESCADO BOTELLA*1000</t>
  </si>
  <si>
    <t>SALSA SOYA *1000</t>
  </si>
  <si>
    <t>SALSA TERIYAKI BOTELLA*1000</t>
  </si>
  <si>
    <t>SAMOVAR DE 9 LITROS DE ACERO INOXIDABLE INCLUYE TAPA: 1, BANDEJA DE COMIDA: 1, BANDEJA DE AGUA: 1, MARCO PLEGABLE: 1, SOPORTE PARA MECHEROS: 1, MECHEROS PARA COMBUSTIBLE: 2,
MEDIDAS: LARGO: 58 CM X ANCHO: 35 CM X ALTO: 30 CM</t>
  </si>
  <si>
    <t>SEMILLA DE AMAPOLA BOLSA * 500GR</t>
  </si>
  <si>
    <t>SEMOLA DE TRIGO *1000 GR</t>
  </si>
  <si>
    <t>SERVILLETAS BLANCAS CORTADAS PAQUETE X 200UND</t>
  </si>
  <si>
    <t>SIROPE DE VAINILLA DE MONIN *750 ML</t>
  </si>
  <si>
    <t>STING, SOPORTE PARA BÁSCULA DE CAFÉ, ALTURA AJUSTABLE EN DIFERENTES NIVELES, BASE ANTIDESLIZANTE, HERRAMIENTA PARA MÁQUINA ESPRESSO, ELABORADA CON ACERO INOXIDABLE 304 GRADO ALIMENTICIO SUPERFICIE DE CONSTRUCCIÓN BASE INFERIOR 10.5 CMS X 10.5 CMS, BASE SUPERIOR PARA EXTRACCIÓN DE CAFÉ 15CM X 15CM, BRAZO AJUSTABLE PARA ALTURA 8CM A 16 CMS</t>
  </si>
  <si>
    <t>STRAINER SIN PUNTAS - COLADOR DE BAR, HERRAMINETA PROFESIONAL PARA HACER ESCANCIADOS, ELABORADA DE ACERO DE GRADO ALIMENCIO, TAMAÑO 15CMS</t>
  </si>
  <si>
    <t>TAMPER DE RESORTEDE 53MM (MILIMETROS) QUE APLICA DE 15 A 30 LIBRAS DE PRESION, HERRAMIENTA PARA MAQUINA ESPRESSO PROFESIONAL, ELABORADA CON ACERO INOXIABLE, PARA COMPETENCIAS DE CAFÉ MUNDIALES</t>
  </si>
  <si>
    <t>TABLA DE PICAR BLANCA( Dimensiones: Frente 60 / Fondo 40 / Altura 1.2 cm / Peso 2,46 Kg )</t>
  </si>
  <si>
    <t>TARRINA PLÁSTICA CON TAPA PARA AREQUIPE POR 200 GRAMOS PRESENTACIÓN PAQUETE POR 50 UNIDADES</t>
  </si>
  <si>
    <t>TAZON DE POLIPROPILENO CON BANDA ANTIDESLIZANTE 4.75</t>
  </si>
  <si>
    <t>TE FRIO SABOR A DURAZNO BOLSA * 9 LITROS</t>
  </si>
  <si>
    <t>TEQUILA % EN PRESENTACION DE BOTELLADE VIDRIO DE 750ML</t>
  </si>
  <si>
    <t>TETERA CUELLO DE CISNE PROFESIONAL CON PROGRAMADOR DIGITAL DE TEMPERATURA SOSTENIDA PARA COMPETENCIA DE CAFES FILTRADOS, MAXIMA TEMPERATURA PROGRAMABLE DE 96 GRADOS CENTIGRADOS, ELABORADA CON ACERO INOXIDABLE.</t>
  </si>
  <si>
    <t>TERMÓMETRO PUNZÓN ANÁLOGO PARA ALIMENTOS EN ACERO INOXIDABLE</t>
  </si>
  <si>
    <t>TOCINO DE CERDO CARNUDO PRESENTACION POR KILO, SE DEDE GARANTIZAR CADENA DE FRIO</t>
  </si>
  <si>
    <t>TRIPA DE COLÁGENO ARTIFICIAL COMESTIBLE CALIBRE 21 POR 15 METROS</t>
  </si>
  <si>
    <t>TRIPA NATURAL DE CERDO CALIBRADA, CALIBRE 26/28, LONGITUD MADEJA DE 90 M, SE DEDE GARANTIZAR CADENA DE FRIO</t>
  </si>
  <si>
    <t>TUBOS DE CALAMAR BLANCO ENTERO CONGELADO , SE DEDE GARANTIZAR CADENA DE FRIO</t>
  </si>
  <si>
    <t>UCHUVA FRESCA Y MADURA, SIN CAPACHO, EN BUEN ESTADO, SIN GOLPES, SIN APLASTAMIENTO, PRESENTACION POR KILOGRAMO</t>
  </si>
  <si>
    <t xml:space="preserve">UVA PASA DESHIDRATADA </t>
  </si>
  <si>
    <t>VASO DESECHABLE 3,5 ONZAS CON TAPA PAQUETE *50</t>
  </si>
  <si>
    <t>VASO DESECHABLE BIODEGRADABLE CARTON 7 ONZAS PAQUETE POR 50</t>
  </si>
  <si>
    <t>VASO PET 9 OZ  CRSITAL DESECHABLE , RESISTENTE CON ALTA TRANSPARENCIA , CON TAPA DOMO CON PERFORACION PARA PITILLO. X 12 UND</t>
  </si>
  <si>
    <t>VASOS DE CARTÓN DESECHABLES DE 4 ONZAS, IDEALES PARA SERVIR CAFÉ, TÉ O CHOCOLATE, NUESTROS VASOS PARA BEBIDAS CALIENTES SON TODO LO QUE NECESITA PARA MANTENER EL CALOR POR MUCHO MÁS TIEMPO, BIODEGRADABLES, INOLOROS E INOCUOS INOLOROS E INOCUOS. PAQUETE X 50 UNIDADES</t>
  </si>
  <si>
    <t>VASOS DE CARTÓN DESECHABLES DE 8 ONZAS, IDEALES PARA SERVIR CAFÉ, TÉ O CHOCOLATE, NUESTROS VASOS PARA BEBIDAS CALIENTES SON TODO LO QUE NECESITA PARA MANTENER EL CALOR POR MUCHO MÁS TIEMPO, BIODEGRADABLES, INOLOROS E INOCUOS INOLOROS E INOCUOS. PAQUETE X 50 UNIDADES</t>
  </si>
  <si>
    <t>VERMOUT  ROSSO,  PRESENTACION DE BOTELLA DE VIDRIO DE750ML</t>
  </si>
  <si>
    <t>VERMOUT DRY (  SECO )  , EN PRESENTACION DE BOTELLA DE VIDRIO DE 750ML</t>
  </si>
  <si>
    <t>VINAGRE BLANCO  *3000</t>
  </si>
  <si>
    <t>VINO BLANCO DE ORIGEN CHILENO,  ESPAÑOL ,ARGENTINO,O FRANCES  CON DESCRIPCIONES EN SU ETIQUETA DE PAIS PRODUCTOR, AÑO DE SU AÑADA O RECOLECCION, FINCA, CEPA DE UVA DE ELABORACION ( PJ. COMO CABERNET SAUVIGON, MERLOT,MALBEC,CARMENARE , CABERNET FRANC ETC. BEBIDA DE COLOR RUBI EMBOTELLADA EN UN RECIPIENTE DE VIDRIO DE COLOR OSCURO, EN CONDICIONES OPTIMAS DE ALMACENAMIENTO.  ( CEPAS SURTIDAS).</t>
  </si>
  <si>
    <t xml:space="preserve">VINO BLANCO PARA COCINA EN CAJA CON TAPA </t>
  </si>
  <si>
    <t>VINO ESPUMOSO DE ORIGEN CHILENO,  ESPAÑOL ,ARGENTINO,O FRANCES  CON DESCRIPCIONES EN SU ETIQUETA DE PAIS PRODUCTOR, AÑO DE SU AÑADA O RECOLECCION, FINCA, CEPA DE UVA DE ELABORACION ( PJ. COMO CHARDONNAY,SAUVIGNON BLANC, MOSCATEL, TORRONTEL ETC). BEBIDA DE COLOR BLANCO  VERDOSO , EMBOTELLADA EN UN RECIPIENTE DE VIDRIO DE COLOR TRANSPARENTE . EN CONDICIONES OPTIMAS DE ALMACENAMIENTO.  ( CEPAS SURTIDAS).</t>
  </si>
  <si>
    <t>VINO ROSADO DE ORIGEN CHILENO,  ESPAÑOL , ARGENTINO O FRANCES CON DESCRIPCIONES EN SU ETIQUETA DE PAIS PRODUCTOR, AÑO DE SU AÑADA O RECOLECCION, FINCA, CEPA DE UVA DE ELABORACION ( PJ.  COMO CABERNET SAUVIGNON, MERLOT, SYRAH, MALBEC, ETC) BEBIDA DE COLOR ROSADO,MBOTELLADA EN UN RECIPIENTE DE VIDRIO DE COLOR TRANSPARENTE EN CONDICIONES OPTIMAS DE ALMACENAMIENTO. ( CEPAS SURTIDAS).</t>
  </si>
  <si>
    <t>VINO TINTO DE ORIGEN CHILENO,  ESPAÑOL ,ARGENTINO,O FRANCES  CON DESCRIPCIONES EN SU ETIQUETA DE PAIS PRODUCTOR, AÑO DE SU AÑADA O RECOLECCION, FINCA, CEPA DE UVA DE ELABORACION ( PJ. COMO CABERNET SAUVIGNON, MERLOT, SYRAH, MALBEC, ETC). BEBIDA DE COLOR RUBY  , EMBOTELLADA EN UN RECIPIENTE DE VIDRIO DE COLOR TRANSPARENTE . EN CONDICIONES OPTIMAS DE ALMACENAMIENTO.  ( CEPAS SURTIDAS).</t>
  </si>
  <si>
    <t xml:space="preserve">VINO TINTO PARA COCINA EN CAJA CON TAPA </t>
  </si>
  <si>
    <t>VITINA ROJA EMPACADA POR LIBRA, DEBE TENER MINIMO 6 MESES DE FECHA DE VENCIMIENTO</t>
  </si>
  <si>
    <t>VODKA, BEBIDA DESTILADA PRESENTACION DE BOTELLA DE VIDRIO DE 750ML</t>
  </si>
  <si>
    <t>WHISKY  DE ORIGEN ESCOCES, CON CARATCTERISTICAS EN SU ETIQUETA DE NUMERO DE AÑOS 12 O 18 , DE COLOR  OCRE O MARRON QUE CONTENGA UNA MEZCLA DE MALTAS ( BLEND SCOTCH )  EN SU ELABORACION  O QUE CONTENGA UNA SOLA MALTA EN SU ELABORACION ( SINGLE MALT ) CON UN VOLUMEN DE GRADO  ALCOHOLICO ENTRE 40% Y 45% CON SU REGISTRO SANITARIO Y CORRECTO SELLADO . EN PRESENTACION DE BOTELLA DE VIDRIO DE 750ML</t>
  </si>
  <si>
    <t>WHISKY AMERICANO, BEBIDA DESTILADA DE ORIGEN NORTE AMAERICANO , ESPECIALMENTE DE KENTUCKY SE PRODUCE EN ESTADOS UNIDOS. SE ELABORA A PARTIR DE UNA MEZCLA DE GRANOS FERMENTADOS, COMO MAÍZ, CENTENO, TRIGO Y CEBADA , CON DESCRIPCION EN SU ETIQUETA DE VERIFICACION DE ORIGEN , CON UN VOLUMEN DE ALCOHOL ENTRE LOS 40% Y  45% EN PRESENTACION DE BOTELLADE VIDRIO DE 750ML</t>
  </si>
  <si>
    <t xml:space="preserve">PRECIOS TECHO </t>
  </si>
  <si>
    <t>LOTE AGROINDUSTRIA</t>
  </si>
  <si>
    <r>
      <t xml:space="preserve">Atentamente,
</t>
    </r>
    <r>
      <rPr>
        <b/>
        <sz val="12"/>
        <color theme="1"/>
        <rFont val="Calibri"/>
        <family val="2"/>
        <scheme val="minor"/>
      </rPr>
      <t>JULIAN RODRIGO MENDEZ
CC. 79.792.286
REPRESENTANTE LEGAL 
MUNDIAL DE SUMINISTROS Y CONTRATOS S.A.S
NIT: 901.266.959-8</t>
    </r>
  </si>
  <si>
    <t>VALOR TOTAL</t>
  </si>
  <si>
    <t>LOTE 4 SST DEPORTES SALUD</t>
  </si>
  <si>
    <t>DESCRIPCIÓN DEL ELEMENTOS</t>
  </si>
  <si>
    <t>UNIDAD PARA LA CONTRATACION</t>
  </si>
  <si>
    <t xml:space="preserve">PRECIO OFERTA </t>
  </si>
  <si>
    <t>PRECIOS TECHO</t>
  </si>
  <si>
    <t>Kit Tensiómetro aneroide y Fonendoscopio, con brazalete fabricado en nailon con ajuste en velcro, recámara fabricada en PVC, pera fabricada en látex con válvula de metal. </t>
  </si>
  <si>
    <t xml:space="preserve">UNIDAD </t>
  </si>
  <si>
    <t>El Oxímetro con Curva Pletismográfica con un visor grande y de fácil lectura </t>
  </si>
  <si>
    <t>Sistema de monitoreo de presión arterial eléctrico con pantalla tamaño (mm): 60,5 x 92,5 
Tipo de pantalla: LCD 
Alimentación batería: 4 x AAA  
Alimentación eléctrica: 5 Vdc 
Cable de alimentación USB: Si (Tipo C) 
Adaptador AC-DC: No 
Memorias por usuario: 199 
Pantalla retro iluminada: No 
Dimensiones (mm): 135,2 x 122,3 x 63,4 
Peso neto (g): (sin baterías) 285 
Brazalete tamaño (cm): 22 – 42 </t>
  </si>
  <si>
    <t>Termómetro digital con punta rígida y pantalla LCD para visualización de resultados.  </t>
  </si>
  <si>
    <t>Venda de yeso: venda hecha de gasa recubierta de mezcla de yeso, de 3x5 yardas. </t>
  </si>
  <si>
    <t>Balanza digital para toma de peso corporal con mecanismos de sensores  </t>
  </si>
  <si>
    <t>Tallímetro de pared con mecanismo de enrollado automático  </t>
  </si>
  <si>
    <t>Venda fabricada con caucho en filamentos y poliéster crudo sin compactar, con una elongación de 220%, 6x5´ (pulgadas) </t>
  </si>
  <si>
    <t>Venda fabricada con caucho en filamentos y poliéster crudo sin compactar, con una elongación de 220%, 5x5´ (pulgadas) </t>
  </si>
  <si>
    <t>Venda fabricada con caucho en filamentos y poliéster crudo sin compactar, con una elongación de 220%, 3x5´ (pulgadas) </t>
  </si>
  <si>
    <t>Sistema de monitoreo de glucosa en sangre con: Eyector de tiras - Pantalla y caracteres grandes - Almacenamiento de 450 resultados - Único botón - Resultados rápidos - Cuatro modos de medición (General, Pre pandrial, Post Pandrial y Solución control. - Calendario - Hora - Autoapagado después de 180 segundos. Que incluya 50 Tiras y 50 Lancetas. Nuevo </t>
  </si>
  <si>
    <t>Kit Resucitador Manual De PVC para adultos. Volumen expulsado con una mano 800 ml, con dos manos 1.100 ml 
- Volumen del reanimador 1.475 ml 
- Volumen de bolsa de depósito de o2 2.600 ml 
- Dimensiones (longitud x diámetro) 295 mm x 127 mm - peso, incl. Deposito, tubo de o2 y mascarilla 314 g 
- Espacio muerto &lt; 6 ml </t>
  </si>
  <si>
    <t xml:space="preserve">UNIDAD  </t>
  </si>
  <si>
    <t>Cuello ortopédico para inmovilización cervical tipo filadelfia – color beige – adulto talla m, elaborado en EVA con férulas anterior y posterior de polyestileno para dar una rigidez al cuello se cierra y ajusta por medio de velcros.  </t>
  </si>
  <si>
    <t>Guantes desechables de nitrilo. anatómico, resistente y elástico. caja x100 unidades, talla M </t>
  </si>
  <si>
    <t>Guantes desechables en látex. anatómico, resistente y elástico. caja x100 unidades, talla m </t>
  </si>
  <si>
    <t xml:space="preserve">Desfibrilador Automatico Externo: Equipo Automático o Semiautomático con 5 escenarios de entrenamiento, Metrónomo, 2. Idioma español 3.Electrodos adulto- Pediátricos, Adhesivos de los electrodos de 100 usos. 4. Sistema de sensores en los pads. </t>
  </si>
  <si>
    <t>Gasas estériles paquete x 100 desechables hechas en tela no tejida. </t>
  </si>
  <si>
    <t xml:space="preserve">MANCUERNAS 2K, EQUIPO DE ENTRENAMIENTO DE PESAS Y RESISTENCIA </t>
  </si>
  <si>
    <t xml:space="preserve">BALON MEDICINAL SIN AGARRE, CARÁCTERISTICAS PESO 5 KILOS, DE REBOTE, MATERIAL SINTÉTICO. </t>
  </si>
  <si>
    <t xml:space="preserve">SET DE BANDAS ELASTICAS EN TELA   3 Material en fibra de poliéster, látex y costuras de alta calidad.  Set de bandas con tres resistencias. Medidas / resistencias: Fucsia: 66x8 cm / 120 libras. Verde: 76x8 cm / 250 libras. Azul: 85x8 cm / 350 libras. </t>
  </si>
  <si>
    <t xml:space="preserve">BALON DE FUTBOL N.º 5  Balón de construcción cosida a mano, reforzado con cuatro capas en material textil Cubierta en cuero PU lo que genera resistencia y abrasión  Alta suavidad al toque generando precisión en la trayectoria  Mayor confort, te permite jugar sin temor a cabecear  Incorpora almohadilla de espuma siendo suave al tacto y siendo consistente en diversas condiciones Total esfericidad y mayor retención de aire  Terreno de juego recomendado: Canchas de césped natural y césped sintético  Balón: #5 Peso: 410 a 450 g  Circunferencia: 68 a 70 cm  Rebote: 125 a 155 cm </t>
  </si>
  <si>
    <t xml:space="preserve">KIT COORDINACIÓN Y AGILIDAD 8 CONOS 40CM + 4 BASTONES 1M KIT Fabricado con materiales de alta calidad, resistentes y de alta durabilidad. </t>
  </si>
  <si>
    <t xml:space="preserve">THERA BAND DORADO RESISTENCIA ALTA ROLLO 20 METROS SPORT Juego de bandas elásticas profesionales de resistencia, para ejercicios de cuerpo superior e inferior, fisioterapia, pilates, entrenamientos en casa y rehabilitación </t>
  </si>
  <si>
    <t xml:space="preserve">THERA BAND NEGRO RESISTENCIA ALTA ROLLO 20 METROS SPORT Juego de bandas elásticas profesionales de resistencia, para ejercicios de cuerpo superior e inferior, fisioterapia, pilates, entrenamientos en casa y rehabilitación </t>
  </si>
  <si>
    <t xml:space="preserve">THERA BAND GRIS RESISTENCIA ALTA ROLLO 20 METROS SPORT Juego de bandas elásticas profesionales de resistencia, para ejercicios de cuerpo superior e inferior, fisioterapia, pilates, entrenamientos en casa y rehabilitación </t>
  </si>
  <si>
    <t xml:space="preserve">BANDAS ELASTICAS X 5 COLORES Material: Látex  Medidas- Tensión  • Verde: 60x5x0,04 cm / 5 libras. • Azul: 60x5x0,06 cm / 15 libras. • Amarillo: 60x5x0,08 cm / 20 libras. • Rojo: 60x5x0,1 cm / 30 libras.  • Negro: 60x5x0,12 cm / 40 libras </t>
  </si>
  <si>
    <t>JUEGO DE LANZAMIENTOS DE ANILLOS Diseño clásico para múltiples jugadores: juego de lanzamiento de anillos YDDS que incluye 5 polos, 4 anillos de espuma suave naranja, 4 anillos de espuma suave amarillos, 4 anillos de espuma suave azul, 4 anillos de espuma suave roja y 2 bases de espuma EVA suave con marcas de puntuación para un fácil juego de lanzamiento al aire libre.</t>
  </si>
  <si>
    <t>TARROS</t>
  </si>
  <si>
    <t xml:space="preserve">TAPETE PISO DE FOAMI FOAMY Fomi 50x50 - 20 Metros </t>
  </si>
  <si>
    <t>Botas de presión o presoterapia, dispositivos de recuperación muscular y linfática que utilizan compresión neumática secuencial. Constan de cámaras de aire que se inflan rítmicamente desde el pie hasta el muslo, estimulando la circulación, eliminando desechos metabólicos, reduciendo la fatiga y acelerando la recuperación.</t>
  </si>
  <si>
    <t xml:space="preserve">Tina portátil diseñada para crioterapia en casa o eventos deportivos, permitiendo la inmersión en agua fría para reducir la inflamación y acelerar la recuperación física. capacidad 320 y 400 litros (aproximadamente 85 a 105 galones), suficiente para la inmersión de un adulto.Fabricada con materiales resistentes al frío, generalmente compuestos por capas de PVC de alta densidad y aislamiento térmico para mantener la temperatura baja por más tiempo. Incluye un anillo superior inflable para mayor estabilidad y confort, además de un sistema de drenaje para facilitar el vaciado tras su uso </t>
  </si>
  <si>
    <t>binoculares de alta potencia diseñados para senderismo y observación técnica, los cuales deben contar con un aumento fijo de 12x y un diámetro de objetivo de 50 mm para garantizar nitidez y luminosidad en diversos entornos naturales. El equipo debe integrar un sistema óptico de prismas (tipo Porro o Roof) con lentes de cristal multi-tratados que reduzcan reflejos, un campo de visión mínimo de 80 metros a los 1000 metros, y una estructura ergonómica revestida en caucho antideslizante con resistencia al agua y al empañamiento. Es indispensable que posean rueda de enfoque central, ajuste de dioptrías en el ocular y que se entreguen con estuche de transporte, correa para el cuello y tapas protectoras, asegurando así un estándar de calidad equivalente a las referencias técnicas del sector para turismo.</t>
  </si>
  <si>
    <t>Se requiere una brújula de alta precisión tipo topográfica o cartográfica, diseñada específicamente para orientación en actividades de guianza y senderismo, que cuente con una estructura robusta y base transparente con regla graduada para el trabajo directo sobre mapas. El equipo debe integrar una cápsula con líquido estabilizador para una lectura rápida de la aguja, limbo giratorio graduado de 0° a 360°, marcas de dirección fosforescentes para condiciones de baja visibilidad y una cuerda de seguridad para transporte al cuello. Es indispensable que el diseño garantice un estándar de calidad equivalente a las referencias técnicas del sector, permitiendo la medición exacta de rumbos y azimuts en terreno sin depender de marcas comerciales específicas.</t>
  </si>
  <si>
    <t>Carpa impermeable tipo poncho para adulto, diseñada para senderismo y protección en condiciones climáticas adversas, con un diseño de corte amplio que permita cubrir al guía y su respectiva mochila de expedición. El material debe ser de alta resistencia, 100% impermeable (preferiblemente en poliéster o PVC reforzado), con costuras termoselladas para evitar filtraciones y un sistema de ajuste en la capucha mediante cordones o velcro. Es indispensable que el diseño sea ligero, fácil de compactar para su transporte, e incluya un estuche o bolsa del mismo material para su almacenamiento, garantizando un estándar de calidad y durabilidad equivalente a las referencias técnicas del sector para actividades de guianza profesional.</t>
  </si>
  <si>
    <t>Linterna frontal de alta resistencia diseñada para senderismo y actividades de guianza nocturna, la cual debe contar con una potencia de iluminación mínima de entre 120 y 300 lúmenes para garantizar un haz de luz claro y de largo alcance. El equipo debe integrar tecnología LED con diferentes modos de iluminación (fuerte, ahorro y posiblemente intermitente o rojo), una estructura ligera con cinta elástica ajustable para la cabeza y resistencia comprobada a salpicaduras de agua y polvo. Es indispensable que el sistema de alimentación sea preferiblemente recargable mediante USB o compatible con baterías de larga duración, asegurando un estándar de calidad y autonomía equivalente a las referencias técnicas del sector para el uso profesional en campo.</t>
  </si>
  <si>
    <t>Bastones de senderismo diseñados para brindar estabilidad y soporte en terrenos irregulares, los cuales deben estar fabricados en un material ligero y de alta resistencia como el aluminio. El equipo debe contar con un sistema de ajuste de altura telescópico o plegable que permita adaptarlos a la estatura del guía, empuñaduras ergonómicas con buen agarre (preferiblemente en materiales que absorban la humedad) y dragoneras o correas ajustables para la muñeca. Es indispensable que integren puntas de alta durabilidad con protectores de caucho intercambiables para diferentes superficies y rosetas para evitar el hundimiento en terrenos blandos, asegurando un estándar de calidad y funcionalidad equivalente a las referencias técnicas del sector para la formación profesional en guianza.</t>
  </si>
  <si>
    <t>silbato de emergencia de alta frecuencia, diseñado específicamente para actividades de guianza y rescate en exteriores, que cuente con una estructura compacta y resistente fabricada en materiales plásticos de alta visibilidad (como el naranja o amarillo). El equipo debe integrar un diseño sin bola (pealess) para garantizar su funcionamiento incluso en condiciones de humedad o frío extremo, ser capaz de emitir una potencia sonora elevada (mínimo 100 decibeles) para ser escuchado a largas distancias y contar con un cordón de seguridad para transporte al cuello o sistema de enganche rápido. Es indispensable que el diseño garantice un estándar de calidad y fiabilidad equivalente a las referencias técnicas del sector, permitiendo su uso como elemento de seguridad vital en entornos de montaña o bosque.</t>
  </si>
  <si>
    <t>radios intercomunicadores de dos vías (Walkie-Talkies) diseñados para uso rudo en actividades de guianza y expediciones al aire libre, con un alcance de comunicación de amplio espectro en condiciones de campo abierto. El equipo debe contar con múltiples canales de operación (mínimo 22 canales y códigos de privacidad), pantalla LCD retroiluminada para baja visibilidad, función de alerta de emergencia, linterna LED integrada y resistencia climática (estándar IP54 o superior contra polvo y salpicaduras). Es indispensable que el sistema de alimentación sea dual, permitiendo el uso de baterías recargables mediante puerto USB o baterías alcalinas estándar, e incluya accesorios como clips para cinturón y cargador, asegurando un estándar de calidad y fiabilidad equivalente a las referencias técnicas del sector como el modelo Motorola T470 o similares.</t>
  </si>
  <si>
    <t>saco de dormir (sleeping bag) tipo momia o rectangular, diseñado para brindar confort térmico en climas templados a fríos (con un rango de temperatura de confort ideal de entre 5°C y 10°C). El equipo debe estar fabricado con materiales sintéticos de alta resistencia en su exterior para repeler la humedad y contar con un relleno térmico ligero que permita un fácil compactado. Es indispensable que incluya una cremallera de doble cursor de funcionamiento fluido, una capucha ajustable con cordón para evitar la pérdida de calor y su respectiva bolsa de transporte o compresión, asegurando un estándar de calidad y durabilidad equivalente a las referencias técnicas del sector para pernoctación en actividades de guianza.</t>
  </si>
  <si>
    <t>carpa para camping con capacidad para 4 a 5 personas, diseñada para ofrecer resistencia y confort en actividades de guianza y pernoctación al aire libre. El equipo debe contar con un diseño de doble techo (sobrecarpa) fabricado en materiales impermeables con costuras termoselladas para garantizar protección total contra la lluvia, además de una estructura de varillas de fibra de vidrio o aluminio de alta flexibilidad y resistencia. Es indispensable que incluya un piso reforzado para evitar la filtración de humedad, sistema de ventilación para reducir la condensación interna, mosquiteros en las puertas y su respectiva bolsa de transporte con estacas y vientos de amarre, asegurando un estándar de calidad y durabilidad equivalente a las referencias técnicas del sector para el uso formativo en campo.</t>
  </si>
  <si>
    <t>BOTIQUÍN PARA RECORRIDOS CORTOS DE NATURALEZA: Tipo de bolso: Funda de primeros auxilios compacta con compartimentos interiores, Con bolsillos transparentes o etiquetados para ver rápido los elementos. Tamaño del bolso: Pequeño-mediano 1.5 – 3 L. Características del bolso: Impermeable o con funda impermeable. Correa ajustable para colgar en cinturón o mochila. Compartimentos separados para evitar mezcla. Elementos y cantidad del botiquín: 5 pares de Guantes de nitrilo: Material: nitrilo sintético, libre de látex. Desechables y de un solo uso. Resistente a perforaciones y productos químicos leves. Ajuste anatómico para mayor destreza y comodidad. Presentación por pares (tallas S, M, L) sobres individuales. 5 gasas estériles: 100% estériles y de un solo uso. Textura suave y absorbente. Presentación individual en sobre sellado. Tamaño 5 x 5 cm, Hipoalergénicas y seguras para piel sensible. 5 apósitos adhesivos: Almohadilla central absorbente y estéril. Bordes adhesivos hipoalergénicos. Material flexible que se adapta al movimiento. Presentación individual sellada para mantener esterilidad. 1 Venda elástica: Material elástico y adaptable. Permite ajuste de presión según necesidad. Reutilizable (si se mantiene limpia y en buen estado). Que incluya clips metálicos, velcro o sujetadores para fijación. Tamaño 7.5 cm. 1 Venda triangular: Forma triangular (aprox. 90 x 90 x 127 cm, puede variar). Material ligero, transpirable y resistente. Reutilizable (si es de tela lavable). Puede incluir imperdibles o ganchos de sujeción. 1 Esparadrapo: Material transpirable e hipoalergénico. Adhesión firme pero fácil de retirar. Se presenta en rollos de diferentes anchos 3 cm Flexible, se adapta a distintas formas del cuerpo. Antiséptico (clorhexidina) Suero fisiológico. 1Tijeras corta todo de acero inoxidable de alta resistencia con punta roma o redondeada, El mango ergonómico y antideslizante, generalmente elaborado en polímero resistente, Tamaño compacto liviano, Fácil limpieza y desinfección. 1 pinzas de acero inoxidable anticorrosivo, con Punta lisa y fina, Tamaño compacto (10–14 cm), Preferiblemente con estuche protector. Manta térmica fabricada en material aluminizado (generalmente poliéster metalizado tipo Mylar) que refleja el calor corporal y ayude a mantener la temperatura del paciente, Material ultraligero y compacto. Dimensiones aproximadas: 1,30 x 2,10 m. 2 Mascarilla para RCP, fabricada en material plástico flexible o silicona médica, diseñada para ajustarse anatómicamente al rostro del paciente y crear un sello hermético que permita una ventilación efectiva. Silbato, Medicación básica: Antihistamínicos (Loratadina 10 mg, 1 tableta, adrenalina auto aplicable, conocida como autoinyector de epinefrina, 3 suero oral: Presentación: sobres de polvo para disolver en agua, Sabor generalmente neutro. Crema para quemaduras (Sulfadiazina de plata al 1% 15g.) Repelente en spray 10 ml, Protector solar 10 ml</t>
  </si>
  <si>
    <t>BOTIQUÍN PARA RECORRIDOS LARGOS DE NATURALEZA: (Jornadas extensas, áreas rurales o remotas, montaña, selva, páramo) Tipo de bolso recomendado Molle o táctica tipo EDC (Everyday Carry) ampliable O una bolsa de 10 – 20 L tipo organizador modular para mochila grande Tamaño sugerido Mediano / grande (≈ 8 – 15 L) Este tamaño permite llevar férulas, oxímetro, vendas extra, equipo de supervivencia y comunicación. Características clave: Molle exterior para añadir bolsas adicionales, Compartimentos internos amplios e identificados por color, Material resistente, impermeable y con refuerzo estructural, Correas para fijar a mochila o vehículo. Elementos y cantidad del botiquín: 10 pares de Guantes de nitrilo: Material: nitrilo sintético, libre de látex. Desechables y de un solo uso. Resistente a perforaciones y productos químicos leves. Ajuste anatómico para mayor destreza y comodidad. Presentación por pares (tallas S, M, L) sobres individuales. 20 gasas estériles: 100% estériles y de un solo uso. Textura suave y absorbente. Presentación individual en sobre sellado. Tamaño 5 x 5 cm, Hipoalergénicas y seguras para piel sensible. 30 apósitos adhesivos: Almohadilla central absorbente y estéril. Bordes adhesivos hipoalergénicos. Material flexible que se adapta al movimiento. Presentación individual sellada para mantener esterilidad. 1 Venda elástica: Material elástico y adaptable. Permite ajuste de presión según necesidad. Reutilizable (si se mantiene limpia y en buen estado). Que incluya clips metálicos, velcro o sujetadores para fijación. Tamaño 7.5 cm. 1 Venda triangular: Forma triangular (aprox. 90 x 90 x 127 cm, puede variar). Material ligero, transpirable y resistente. Reutilizable (si es de tela lavable). Puede incluir imperdibles o ganchos de sujeción. 1 Esparadrapo: Material transpirable e hipoalergénico. Adhesión firme pero fácil de retirar. Se presenta en rollos de diferentes anchos 3 cm Flexible, se adapta a distintas formas del cuerpo. Antiséptico (clorhexidina) 1Suero fisiológico, 1Tijeras corta todo de acero inoxidable de alta resistencia con punta roma o redondeada, El mango ergonómico y antideslizante, generalmente elaborado en polímero resistente, Tamaño compacto liviano, Fácil limpieza y desinfección, 1 pinzas de acero inoxidable anticorrosivo, con Punta lisa y fina, Tamaño compacto (10–14 cm), Preferiblemente con estuche protector. 5 Manta térmica fabricada en material aluminizado (generalmente poliéster metalizado tipo Mylar) que refleja el calor corporal y ayude a mantener la temperatura del paciente, Material ultraligero y compacto. Dimensiones aproximadas: 1,30 x 2,10 m. 5 Mascarilla para RCP, fabricada en material plástico flexible o silicona médica, diseñada para ajustarse anatómicamente al rostro del paciente y crear un sello hermético que permita una ventilación efectiva. Silbato.  Medicación básica: Antihistamínicos (Loratadina 10 mg, 1 tableta, adrenalina auto aplicable, conocida como autoinyector de epinefrina. 10 suero oral: Presentación: sobres de polvo para disolver en agua, Sabor generalmente neutro. Crema para quemaduras (Sulfadiazina de plata al 1% 15g.) Repelente en spray 20 ml, Protector solar 20 ml. Manejo De Traumas Y Emergencias: Férula moldeable (tipo SAM Splint): Material: lámina de aluminio recubierta con espuma flexible, que se puede moldear según la forma de la extremidad, Tamaño compacto y liviano (generalmente 91 cm x 7,6 cm). Reutilizable, fácil de limpiar. Puede cortarse o doblarse para ajustarse a brazos, piernas, dedos o tobillos. Se pliega fácilmente para ocupar poco espacio en el botiquín. 20 Baja lenguas: Fabricado en madera lisa desechable o plástico estéril. Tamaño aproximado: 15 cm de largo y 1,5 cm de ancho. Punta redondeada y lisa para mayor seguridad. Presentación individual o en paquetes múltiples. Venda cohesiva adicional. Compresas frías instantáneas: Activación rápida mediante presión o ruptura interna. Efecto frío inmediato que dura entre 10 y 20 minutos según el producto. Presentación individual, compacta y ligera. Material resistente al agua y a filtraciones, seguro para contacto con la piel (se recomienda colocar una capa de tela entre la compresa y la piel). Parches térmicos: Generan calor por reacción química al contacto con el aire (generalmente hierro, sal y carbón activado). Calor constante durante 8 a 12 horas según el producto. Adhesivo seguro para piel, flexible y adaptable a diferentes zonas del cuerpo. Presentación individual y compacta, ideal para botiquines portátiles. No requiere baterías ni electricidad. Oxímetro portátil: Dispositivo compacto, ligero y fácil de transportar. Pantalla digital que muestra saturación de oxígeno y pulso. Funciona con baterías (generalmente 2 AAA o recargable).Clip que se coloca en el dedo, sin necesidad de punciones. Indicadores visuales y sonoros en algunos modelos. Glucosa en tabletas. Termómetro: digital, infrarrojo (sin contacto) o de mercurio (menos recomendado por seguridad). Lectura rápida y precisa. Portátil y ligero, ideal para botiquines. Pantalla digital o escala de lectura clara. Bolsa para residuos biológicos:  Material resistente y a prueba de derrames. Cierre seguro (cordón, cinta adhesiva o cremallera). Tamaño compacto para botiquín portátil (generalmente 1–5 litros). Color rojo y/o símbolos de biohazard para fácil identificación. Filtro para el agua portable: Tamaño compacto y ligero, fácil de transportar. Capacidad de filtración de bacterias, protozoos y sedimentos (algunos modelos eliminan virus si incluyen filtro de ultrafiltración). Material resistente y duradero (plástico o acero inoxidable). Diferentes tipos: botella con filtro, pajilla/filtro personal, filtros de bombeo o de gravedad. Vida útil limitada según volumen de agua filtrado, indicado por el fabricante. Cuello ortopédico. Tabletas purificadoras de agua. Gel para picaduras fuertes (medusas/insectos) Extractor de veneno manual o jeringa. Navaja multiusos:Tamaño compacto y ligero, fácil de transportar. Material resistente (acero inoxidable, aluminio u otras aleaciones). Incluye varias herramientas según modelo: Cuchilla principal, Tijeras, Destornillador, Abrelatas o abrebotellas, Lima, pinzas o sierra pequeña Diseño plegable o tipo navaja suiza para mayor seguridad.</t>
  </si>
  <si>
    <t>Cono de seguridad. Estructura piramidal, Con cinta reflejante de 45 cms de alto en PVC, con una cinta reflejante de alta intensidad ubicada en la parte superior o media del cono.</t>
  </si>
  <si>
    <t>Señales de seguridad industrial variadas: elementos gráficos diseñados para advertir, prohibir, obligar e informar sobre condiciones de riesgo en entornos laborale, deben cumplir con estándares internacionales como la ISO 3864 (principios de diseño de señales de seguridad) y la ISO 7010 (símbolos gráficos de seguridad), garantizando uniformidad en colores, formas y pictogramas. Las dimensiones (comúnmente entre 20×30 cm, 30×40 cm o similares según necesidad), el material de fabricación (PVC rígido, poliestireno, aluminio, acrílico o vinilo adhesivo), el espesor (aprox. 1–3 mm en rígidas), y el tipo de acabado (laminado protector UV, impresión serigráfica o digital de alta resistencia).</t>
  </si>
  <si>
    <t>Paquete</t>
  </si>
  <si>
    <t>Señales para materiales peligrosos variadas: kit (tipos de pictogramas incluidos y cantidad por referencia), dimensiones (comúnmente 15×15 cm, 20×20 cm o 30×30 cm según aplicación), material de fabricación (PVC rígido, poliestireno, aluminio, vinilo adhesivo o material reflectivo), espesor aproximado (1–3 mm en rígidas) y tipo de acabado (laminado UV, resistente a químicos, humedad y abrasión).</t>
  </si>
  <si>
    <t>ESCALERA DE EXTENSIÓN DE DOS CUERPOS DE 20 PASOS: fabricada en FRP (Plástico Reforzado con Fibrade Vidrio), un material no conductor de electricidad, escalera ideal para trabajar en ambientes muy exigentes con riesgo eléctrico, corrosión y exposición a la intemperie</t>
  </si>
  <si>
    <t>Unidad</t>
  </si>
  <si>
    <t xml:space="preserve">EVALUCION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</si>
</sst>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0.00_-;\-&quot;$&quot;* #,##0.00_-;_-&quot;$&quot;* &quot;-&quot;??_-;_-@_-"/>
    <numFmt numFmtId="165" formatCode="_(&quot;$&quot;\ * #,##0_);_(&quot;$&quot;\ * \(#,##0\);_(&quot;$&quot;\ * &quot;-&quot;??_);_(@_)"/>
  </numFmts>
  <fonts count="12" x14ac:knownFonts="1">
    <font>
      <sz val="11"/>
      <color theme="1"/>
      <name val="Calibri"/>
      <family val="2"/>
      <scheme val="minor"/>
    </font>
    <font>
      <sz val="11"/>
      <color theme="1"/>
      <name val="Calibri"/>
      <family val="2"/>
      <scheme val="minor"/>
    </font>
    <font>
      <sz val="8"/>
      <name val="Calibri"/>
      <family val="2"/>
      <scheme val="minor"/>
    </font>
    <font>
      <sz val="10"/>
      <color rgb="FF000000"/>
      <name val="Arial"/>
      <family val="2"/>
    </font>
    <font>
      <b/>
      <sz val="11"/>
      <color theme="1"/>
      <name val="Calibri"/>
      <family val="2"/>
      <scheme val="minor"/>
    </font>
    <font>
      <sz val="8"/>
      <color theme="1"/>
      <name val="Calibri"/>
      <family val="2"/>
      <scheme val="minor"/>
    </font>
    <font>
      <sz val="8"/>
      <color rgb="FF000000"/>
      <name val="Calibri"/>
      <family val="2"/>
      <scheme val="minor"/>
    </font>
    <font>
      <b/>
      <sz val="10"/>
      <name val="Calibri"/>
      <family val="2"/>
      <scheme val="minor"/>
    </font>
    <font>
      <b/>
      <sz val="10"/>
      <color theme="1"/>
      <name val="Calibri"/>
      <family val="2"/>
      <scheme val="minor"/>
    </font>
    <font>
      <sz val="12"/>
      <color theme="1"/>
      <name val="Calibri"/>
      <family val="2"/>
      <scheme val="minor"/>
    </font>
    <font>
      <b/>
      <sz val="12"/>
      <color theme="1"/>
      <name val="Calibri"/>
      <family val="2"/>
      <scheme val="minor"/>
    </font>
    <font>
      <b/>
      <sz val="12"/>
      <color rgb="FF00000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2F2F2"/>
        <bgColor rgb="FF000000"/>
      </patternFill>
    </fill>
    <fill>
      <patternFill patternType="solid">
        <fgColor rgb="FFFFFFFF"/>
        <bgColor rgb="FF000000"/>
      </patternFill>
    </fill>
    <fill>
      <patternFill patternType="solid">
        <fgColor theme="6" tint="0.79998168889431442"/>
        <bgColor indexed="64"/>
      </patternFill>
    </fill>
    <fill>
      <patternFill patternType="solid">
        <fgColor rgb="FFFFFF00"/>
        <bgColor rgb="FF000000"/>
      </patternFill>
    </fill>
    <fill>
      <patternFill patternType="solid">
        <fgColor rgb="FFFFFF00"/>
        <bgColor indexed="64"/>
      </patternFill>
    </fill>
    <fill>
      <patternFill patternType="solid">
        <fgColor theme="0" tint="-4.9989318521683403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16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66">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3" fillId="0" borderId="0" xfId="0" applyFont="1" applyAlignment="1">
      <alignment horizontal="center" vertical="center"/>
    </xf>
    <xf numFmtId="0" fontId="2" fillId="2"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5" fillId="0" borderId="6" xfId="0" applyFont="1" applyBorder="1" applyAlignment="1">
      <alignment horizontal="center" vertical="center" wrapText="1"/>
    </xf>
    <xf numFmtId="9" fontId="6" fillId="0" borderId="3" xfId="0" applyNumberFormat="1" applyFont="1" applyBorder="1" applyAlignment="1">
      <alignment horizontal="center" vertical="center"/>
    </xf>
    <xf numFmtId="44" fontId="5" fillId="0" borderId="1" xfId="3" applyFont="1" applyBorder="1" applyAlignment="1">
      <alignment horizontal="center" vertical="center"/>
    </xf>
    <xf numFmtId="0" fontId="5" fillId="2"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5" fillId="2" borderId="6"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0" borderId="6" xfId="0" applyFont="1" applyBorder="1" applyAlignment="1">
      <alignment horizontal="center" vertical="center" wrapText="1"/>
    </xf>
    <xf numFmtId="0" fontId="2" fillId="2" borderId="6" xfId="0" applyFont="1" applyFill="1" applyBorder="1" applyAlignment="1">
      <alignment horizontal="center" vertical="center" wrapText="1"/>
    </xf>
    <xf numFmtId="165" fontId="7" fillId="3" borderId="5" xfId="1" applyNumberFormat="1" applyFont="1" applyFill="1" applyBorder="1" applyAlignment="1">
      <alignment horizontal="center" vertical="center" wrapText="1"/>
    </xf>
    <xf numFmtId="165" fontId="7" fillId="6" borderId="5" xfId="1" applyNumberFormat="1"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4" xfId="0" applyFont="1" applyFill="1" applyBorder="1" applyAlignment="1">
      <alignment horizontal="center" vertical="center" wrapText="1"/>
    </xf>
    <xf numFmtId="44" fontId="6" fillId="0" borderId="3" xfId="3" applyFont="1" applyBorder="1" applyAlignment="1">
      <alignment horizontal="center" vertical="center"/>
    </xf>
    <xf numFmtId="44" fontId="6" fillId="4" borderId="3" xfId="3" applyFont="1" applyFill="1" applyBorder="1" applyAlignment="1">
      <alignment horizontal="center" vertical="center" wrapText="1"/>
    </xf>
    <xf numFmtId="44" fontId="6" fillId="0" borderId="7" xfId="3" applyFont="1" applyBorder="1" applyAlignment="1">
      <alignment horizontal="center" vertical="center"/>
    </xf>
    <xf numFmtId="44" fontId="6" fillId="2" borderId="3" xfId="3" applyFont="1" applyFill="1" applyBorder="1" applyAlignment="1">
      <alignment horizontal="center" vertical="center"/>
    </xf>
    <xf numFmtId="44" fontId="7" fillId="3" borderId="5" xfId="3" applyFont="1" applyFill="1" applyBorder="1" applyAlignment="1">
      <alignment horizontal="center" vertical="center" wrapText="1"/>
    </xf>
    <xf numFmtId="44" fontId="6" fillId="0" borderId="6" xfId="3" applyFont="1" applyBorder="1" applyAlignment="1">
      <alignment horizontal="center" vertical="center"/>
    </xf>
    <xf numFmtId="44" fontId="6" fillId="0" borderId="8" xfId="3" applyFont="1" applyBorder="1" applyAlignment="1">
      <alignment horizontal="center" vertical="center"/>
    </xf>
    <xf numFmtId="44" fontId="3" fillId="0" borderId="0" xfId="3" applyFont="1" applyAlignment="1">
      <alignment horizontal="center" vertical="center"/>
    </xf>
    <xf numFmtId="44" fontId="0" fillId="0" borderId="0" xfId="3" applyFont="1" applyAlignment="1">
      <alignment horizontal="center" vertical="center"/>
    </xf>
    <xf numFmtId="0" fontId="2" fillId="2"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0" borderId="7" xfId="0" applyFont="1" applyBorder="1" applyAlignment="1">
      <alignment horizontal="center" vertical="center" wrapText="1"/>
    </xf>
    <xf numFmtId="9" fontId="6" fillId="0" borderId="7" xfId="0" applyNumberFormat="1" applyFont="1" applyBorder="1" applyAlignment="1">
      <alignment horizontal="center" vertical="center"/>
    </xf>
    <xf numFmtId="44" fontId="10" fillId="0" borderId="1" xfId="0" applyNumberFormat="1" applyFont="1" applyBorder="1" applyAlignment="1">
      <alignment horizontal="center" vertical="center"/>
    </xf>
    <xf numFmtId="44" fontId="11" fillId="7" borderId="1" xfId="3" applyFont="1" applyFill="1" applyBorder="1" applyAlignment="1">
      <alignment horizontal="center" vertical="center"/>
    </xf>
    <xf numFmtId="0" fontId="4" fillId="0" borderId="1" xfId="0" applyFont="1" applyBorder="1" applyAlignment="1">
      <alignment horizontal="center" vertical="center"/>
    </xf>
    <xf numFmtId="0" fontId="10" fillId="0" borderId="1" xfId="0" applyFont="1" applyBorder="1" applyAlignment="1">
      <alignment horizontal="center" vertical="center"/>
    </xf>
    <xf numFmtId="0" fontId="9" fillId="0" borderId="0" xfId="0" applyFont="1" applyAlignment="1">
      <alignment horizontal="left" wrapText="1"/>
    </xf>
    <xf numFmtId="0" fontId="9" fillId="0" borderId="0" xfId="0" applyFont="1" applyAlignment="1">
      <alignment horizontal="left"/>
    </xf>
    <xf numFmtId="0" fontId="0" fillId="0" borderId="1" xfId="0" applyBorder="1"/>
    <xf numFmtId="44" fontId="0" fillId="0" borderId="1" xfId="3" applyFont="1" applyBorder="1"/>
    <xf numFmtId="0" fontId="0" fillId="0" borderId="1" xfId="0" applyBorder="1" applyAlignment="1">
      <alignment horizontal="center"/>
    </xf>
    <xf numFmtId="0" fontId="0" fillId="0" borderId="1" xfId="0" applyBorder="1" applyAlignment="1">
      <alignment horizont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2" borderId="5" xfId="0" applyFont="1" applyFill="1" applyBorder="1" applyAlignment="1">
      <alignment horizontal="left" vertical="center" wrapText="1"/>
    </xf>
    <xf numFmtId="0" fontId="6" fillId="2" borderId="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0" borderId="3" xfId="0" applyFont="1" applyBorder="1" applyAlignment="1">
      <alignment horizontal="left" vertical="center" wrapText="1"/>
    </xf>
    <xf numFmtId="0" fontId="6" fillId="0" borderId="3" xfId="0" applyFont="1" applyBorder="1" applyAlignment="1">
      <alignment horizontal="left" vertical="center" wrapText="1"/>
    </xf>
    <xf numFmtId="0" fontId="5" fillId="0" borderId="0" xfId="0" applyFont="1" applyAlignment="1">
      <alignment horizontal="left" vertical="center" wrapText="1"/>
    </xf>
    <xf numFmtId="0" fontId="6" fillId="2" borderId="7" xfId="0" applyFont="1" applyFill="1" applyBorder="1" applyAlignment="1">
      <alignment horizontal="left" vertical="center" wrapText="1"/>
    </xf>
    <xf numFmtId="0" fontId="4" fillId="8" borderId="2" xfId="0" applyFont="1" applyFill="1" applyBorder="1" applyAlignment="1">
      <alignment horizontal="center" wrapText="1"/>
    </xf>
    <xf numFmtId="0" fontId="4" fillId="8" borderId="10" xfId="0" applyFont="1" applyFill="1" applyBorder="1" applyAlignment="1">
      <alignment horizontal="center" wrapText="1"/>
    </xf>
    <xf numFmtId="0" fontId="4" fillId="8" borderId="9" xfId="0" applyFont="1" applyFill="1" applyBorder="1" applyAlignment="1">
      <alignment horizontal="center" wrapText="1"/>
    </xf>
    <xf numFmtId="0" fontId="4" fillId="8" borderId="1" xfId="0" applyFont="1" applyFill="1" applyBorder="1" applyAlignment="1">
      <alignment horizontal="center" vertical="center"/>
    </xf>
    <xf numFmtId="0" fontId="4" fillId="8" borderId="1" xfId="0" applyFont="1" applyFill="1" applyBorder="1" applyAlignment="1">
      <alignment vertical="center"/>
    </xf>
    <xf numFmtId="0" fontId="4" fillId="8" borderId="1" xfId="0" applyFont="1" applyFill="1" applyBorder="1" applyAlignment="1">
      <alignment vertical="center" wrapText="1"/>
    </xf>
    <xf numFmtId="0" fontId="4" fillId="8" borderId="2" xfId="0" applyFont="1" applyFill="1" applyBorder="1" applyAlignment="1">
      <alignment horizontal="center"/>
    </xf>
    <xf numFmtId="0" fontId="4" fillId="8" borderId="10" xfId="0" applyFont="1" applyFill="1" applyBorder="1" applyAlignment="1">
      <alignment horizontal="center"/>
    </xf>
    <xf numFmtId="0" fontId="4" fillId="8" borderId="9" xfId="0" applyFont="1" applyFill="1" applyBorder="1" applyAlignment="1">
      <alignment horizontal="center"/>
    </xf>
    <xf numFmtId="0" fontId="4" fillId="8" borderId="1" xfId="0" applyFont="1" applyFill="1" applyBorder="1" applyAlignment="1"/>
    <xf numFmtId="0" fontId="4" fillId="8" borderId="1" xfId="0" applyFont="1" applyFill="1" applyBorder="1" applyAlignment="1">
      <alignment horizontal="center" wrapText="1"/>
    </xf>
    <xf numFmtId="0" fontId="0" fillId="8" borderId="1" xfId="0" applyFill="1" applyBorder="1"/>
    <xf numFmtId="0" fontId="4" fillId="8" borderId="1" xfId="0" applyFont="1" applyFill="1" applyBorder="1"/>
  </cellXfs>
  <cellStyles count="4">
    <cellStyle name="Millares 2" xfId="2" xr:uid="{441FEDD5-248E-46B9-AD2D-97A5BE2EDCD3}"/>
    <cellStyle name="Moneda" xfId="3" builtinId="4"/>
    <cellStyle name="Moneda 2 3" xfId="1" xr:uid="{E491D37E-C97E-485B-A00B-DA5081E8A9CA}"/>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323</xdr:row>
      <xdr:rowOff>9525</xdr:rowOff>
    </xdr:from>
    <xdr:to>
      <xdr:col>1</xdr:col>
      <xdr:colOff>809625</xdr:colOff>
      <xdr:row>329</xdr:row>
      <xdr:rowOff>76200</xdr:rowOff>
    </xdr:to>
    <xdr:pic>
      <xdr:nvPicPr>
        <xdr:cNvPr id="2" name="Imagen 1">
          <a:extLst>
            <a:ext uri="{FF2B5EF4-FFF2-40B4-BE49-F238E27FC236}">
              <a16:creationId xmlns:a16="http://schemas.microsoft.com/office/drawing/2014/main" id="{9C125978-4458-43DA-BA9B-D2508B20FC6F}"/>
            </a:ext>
          </a:extLst>
        </xdr:cNvPr>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2335" b="95331" l="3681" r="92025">
                      <a14:foregroundMark x1="63190" y1="2335" x2="63190" y2="2335"/>
                      <a14:foregroundMark x1="92025" y1="5447" x2="92025" y2="5447"/>
                      <a14:foregroundMark x1="19632" y1="37743" x2="19632" y2="37743"/>
                      <a14:foregroundMark x1="3681" y1="95331" x2="3681" y2="95331"/>
                    </a14:backgroundRemoval>
                  </a14:imgEffect>
                </a14:imgLayer>
              </a14:imgProps>
            </a:ext>
            <a:ext uri="{28A0092B-C50C-407E-A947-70E740481C1C}">
              <a14:useLocalDpi xmlns:a14="http://schemas.microsoft.com/office/drawing/2010/main" val="0"/>
            </a:ext>
          </a:extLst>
        </a:blip>
        <a:srcRect/>
        <a:stretch>
          <a:fillRect/>
        </a:stretch>
      </xdr:blipFill>
      <xdr:spPr bwMode="auto">
        <a:xfrm>
          <a:off x="0" y="77800200"/>
          <a:ext cx="1552575" cy="120967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97807-297F-4FE1-8E4E-4012EC7CFD85}">
  <dimension ref="A1:H1242"/>
  <sheetViews>
    <sheetView zoomScaleNormal="100" workbookViewId="0">
      <selection activeCell="H2" sqref="H2"/>
    </sheetView>
  </sheetViews>
  <sheetFormatPr baseColWidth="10" defaultColWidth="11.42578125" defaultRowHeight="15" x14ac:dyDescent="0.25"/>
  <cols>
    <col min="1" max="1" width="11.140625" style="1" customWidth="1"/>
    <col min="2" max="2" width="69.85546875" style="2" customWidth="1"/>
    <col min="3" max="3" width="13" style="2" customWidth="1"/>
    <col min="4" max="4" width="13.28515625" style="1" customWidth="1"/>
    <col min="5" max="5" width="15.5703125" style="1" customWidth="1"/>
    <col min="6" max="6" width="11.42578125" style="1"/>
    <col min="7" max="7" width="18" style="28" customWidth="1"/>
    <col min="8" max="8" width="17.140625" style="1" customWidth="1"/>
  </cols>
  <sheetData>
    <row r="1" spans="1:8" ht="19.5" customHeight="1" x14ac:dyDescent="0.25">
      <c r="A1" s="35" t="s">
        <v>337</v>
      </c>
      <c r="B1" s="35"/>
      <c r="C1" s="35"/>
      <c r="D1" s="35"/>
      <c r="E1" s="35"/>
      <c r="F1" s="35"/>
      <c r="G1" s="35"/>
      <c r="H1" s="35"/>
    </row>
    <row r="2" spans="1:8" ht="46.5" customHeight="1" x14ac:dyDescent="0.25">
      <c r="A2" s="18" t="s">
        <v>0</v>
      </c>
      <c r="B2" s="18" t="s">
        <v>1</v>
      </c>
      <c r="C2" s="18" t="s">
        <v>2</v>
      </c>
      <c r="D2" s="19" t="s">
        <v>3</v>
      </c>
      <c r="E2" s="16" t="s">
        <v>4</v>
      </c>
      <c r="F2" s="16" t="s">
        <v>5</v>
      </c>
      <c r="G2" s="24" t="s">
        <v>6</v>
      </c>
      <c r="H2" s="17" t="s">
        <v>336</v>
      </c>
    </row>
    <row r="3" spans="1:8" ht="14.45" customHeight="1" x14ac:dyDescent="0.25">
      <c r="A3" s="4">
        <v>1</v>
      </c>
      <c r="B3" s="43" t="s">
        <v>7</v>
      </c>
      <c r="C3" s="5" t="s">
        <v>8</v>
      </c>
      <c r="D3" s="6">
        <v>1</v>
      </c>
      <c r="E3" s="20">
        <v>95859.5</v>
      </c>
      <c r="F3" s="7">
        <v>0.19</v>
      </c>
      <c r="G3" s="25">
        <f>E3*D3</f>
        <v>95859.5</v>
      </c>
      <c r="H3" s="8">
        <v>95859.5</v>
      </c>
    </row>
    <row r="4" spans="1:8" ht="14.45" customHeight="1" x14ac:dyDescent="0.25">
      <c r="A4" s="9">
        <v>2</v>
      </c>
      <c r="B4" s="43" t="s">
        <v>9</v>
      </c>
      <c r="C4" s="5" t="s">
        <v>8</v>
      </c>
      <c r="D4" s="6">
        <v>1</v>
      </c>
      <c r="E4" s="20">
        <v>124577</v>
      </c>
      <c r="F4" s="7">
        <v>0.19</v>
      </c>
      <c r="G4" s="25">
        <f t="shared" ref="G4:G67" si="0">E4*D4</f>
        <v>124577</v>
      </c>
      <c r="H4" s="8">
        <v>124577</v>
      </c>
    </row>
    <row r="5" spans="1:8" ht="15" customHeight="1" x14ac:dyDescent="0.25">
      <c r="A5" s="4">
        <v>3</v>
      </c>
      <c r="B5" s="43" t="s">
        <v>10</v>
      </c>
      <c r="C5" s="5" t="s">
        <v>8</v>
      </c>
      <c r="D5" s="6">
        <v>1</v>
      </c>
      <c r="E5" s="21">
        <v>166101.5</v>
      </c>
      <c r="F5" s="7">
        <v>0.19</v>
      </c>
      <c r="G5" s="25">
        <f t="shared" si="0"/>
        <v>166101.5</v>
      </c>
      <c r="H5" s="8">
        <v>166101.5</v>
      </c>
    </row>
    <row r="6" spans="1:8" ht="22.5" x14ac:dyDescent="0.25">
      <c r="A6" s="4">
        <v>4</v>
      </c>
      <c r="B6" s="43" t="s">
        <v>11</v>
      </c>
      <c r="C6" s="5" t="s">
        <v>8</v>
      </c>
      <c r="D6" s="6">
        <v>1</v>
      </c>
      <c r="E6" s="20">
        <v>45450.5</v>
      </c>
      <c r="F6" s="7">
        <v>0.19</v>
      </c>
      <c r="G6" s="25">
        <f t="shared" si="0"/>
        <v>45450.5</v>
      </c>
      <c r="H6" s="8">
        <v>45450.5</v>
      </c>
    </row>
    <row r="7" spans="1:8" x14ac:dyDescent="0.25">
      <c r="A7" s="9">
        <v>5</v>
      </c>
      <c r="B7" s="43" t="s">
        <v>12</v>
      </c>
      <c r="C7" s="5" t="s">
        <v>8</v>
      </c>
      <c r="D7" s="6">
        <v>1</v>
      </c>
      <c r="E7" s="22">
        <v>332203</v>
      </c>
      <c r="F7" s="7">
        <v>0.19</v>
      </c>
      <c r="G7" s="25">
        <f t="shared" si="0"/>
        <v>332203</v>
      </c>
      <c r="H7" s="8">
        <v>332203</v>
      </c>
    </row>
    <row r="8" spans="1:8" ht="14.45" customHeight="1" x14ac:dyDescent="0.25">
      <c r="A8" s="4">
        <v>6</v>
      </c>
      <c r="B8" s="44" t="s">
        <v>13</v>
      </c>
      <c r="C8" s="9" t="s">
        <v>8</v>
      </c>
      <c r="D8" s="6">
        <v>1</v>
      </c>
      <c r="E8" s="20">
        <v>41526</v>
      </c>
      <c r="F8" s="7">
        <v>0.19</v>
      </c>
      <c r="G8" s="25">
        <f t="shared" si="0"/>
        <v>41526</v>
      </c>
      <c r="H8" s="8">
        <v>41526</v>
      </c>
    </row>
    <row r="9" spans="1:8" ht="14.45" customHeight="1" x14ac:dyDescent="0.25">
      <c r="A9" s="4">
        <v>7</v>
      </c>
      <c r="B9" s="44" t="s">
        <v>14</v>
      </c>
      <c r="C9" s="9" t="s">
        <v>8</v>
      </c>
      <c r="D9" s="6">
        <v>1</v>
      </c>
      <c r="E9" s="20">
        <v>152260.5</v>
      </c>
      <c r="F9" s="7">
        <v>0.05</v>
      </c>
      <c r="G9" s="25">
        <f t="shared" si="0"/>
        <v>152260.5</v>
      </c>
      <c r="H9" s="8">
        <v>152260.5</v>
      </c>
    </row>
    <row r="10" spans="1:8" ht="14.45" customHeight="1" x14ac:dyDescent="0.25">
      <c r="A10" s="9">
        <v>8</v>
      </c>
      <c r="B10" s="43" t="s">
        <v>15</v>
      </c>
      <c r="C10" s="5" t="s">
        <v>8</v>
      </c>
      <c r="D10" s="6">
        <v>1</v>
      </c>
      <c r="E10" s="20">
        <v>69209.5</v>
      </c>
      <c r="F10" s="7">
        <v>0.19</v>
      </c>
      <c r="G10" s="25">
        <f t="shared" si="0"/>
        <v>69209.5</v>
      </c>
      <c r="H10" s="8">
        <v>69209.5</v>
      </c>
    </row>
    <row r="11" spans="1:8" ht="14.45" customHeight="1" x14ac:dyDescent="0.25">
      <c r="A11" s="4">
        <v>9</v>
      </c>
      <c r="B11" s="43" t="s">
        <v>16</v>
      </c>
      <c r="C11" s="5" t="s">
        <v>8</v>
      </c>
      <c r="D11" s="6">
        <v>1</v>
      </c>
      <c r="E11" s="20">
        <v>38757</v>
      </c>
      <c r="F11" s="7">
        <v>0.19</v>
      </c>
      <c r="G11" s="25">
        <f t="shared" si="0"/>
        <v>38757</v>
      </c>
      <c r="H11" s="8">
        <v>38757</v>
      </c>
    </row>
    <row r="12" spans="1:8" ht="14.45" customHeight="1" x14ac:dyDescent="0.25">
      <c r="A12" s="4">
        <v>10</v>
      </c>
      <c r="B12" s="43" t="s">
        <v>17</v>
      </c>
      <c r="C12" s="5" t="s">
        <v>18</v>
      </c>
      <c r="D12" s="6">
        <v>1</v>
      </c>
      <c r="E12" s="20">
        <v>166101.5</v>
      </c>
      <c r="F12" s="7">
        <v>0.19</v>
      </c>
      <c r="G12" s="25">
        <f t="shared" si="0"/>
        <v>166101.5</v>
      </c>
      <c r="H12" s="8">
        <v>166101.5</v>
      </c>
    </row>
    <row r="13" spans="1:8" x14ac:dyDescent="0.25">
      <c r="A13" s="9">
        <v>11</v>
      </c>
      <c r="B13" s="43" t="s">
        <v>19</v>
      </c>
      <c r="C13" s="5" t="s">
        <v>18</v>
      </c>
      <c r="D13" s="6">
        <v>1</v>
      </c>
      <c r="E13" s="20">
        <v>22147</v>
      </c>
      <c r="F13" s="7">
        <v>0.19</v>
      </c>
      <c r="G13" s="25">
        <f t="shared" si="0"/>
        <v>22147</v>
      </c>
      <c r="H13" s="8">
        <v>22147</v>
      </c>
    </row>
    <row r="14" spans="1:8" ht="15" customHeight="1" x14ac:dyDescent="0.25">
      <c r="A14" s="4">
        <v>12</v>
      </c>
      <c r="B14" s="43" t="s">
        <v>20</v>
      </c>
      <c r="C14" s="5" t="s">
        <v>18</v>
      </c>
      <c r="D14" s="6">
        <v>1</v>
      </c>
      <c r="E14" s="20">
        <v>62804.5</v>
      </c>
      <c r="F14" s="7">
        <v>0.19</v>
      </c>
      <c r="G14" s="25">
        <f t="shared" si="0"/>
        <v>62804.5</v>
      </c>
      <c r="H14" s="8">
        <v>62804.5</v>
      </c>
    </row>
    <row r="15" spans="1:8" ht="22.5" x14ac:dyDescent="0.25">
      <c r="A15" s="4">
        <v>13</v>
      </c>
      <c r="B15" s="43" t="s">
        <v>21</v>
      </c>
      <c r="C15" s="5" t="s">
        <v>18</v>
      </c>
      <c r="D15" s="6">
        <v>1</v>
      </c>
      <c r="E15" s="20">
        <v>124577</v>
      </c>
      <c r="F15" s="7">
        <v>0</v>
      </c>
      <c r="G15" s="25">
        <f t="shared" si="0"/>
        <v>124577</v>
      </c>
      <c r="H15" s="8">
        <v>124577</v>
      </c>
    </row>
    <row r="16" spans="1:8" x14ac:dyDescent="0.25">
      <c r="A16" s="9">
        <v>14</v>
      </c>
      <c r="B16" s="43" t="s">
        <v>22</v>
      </c>
      <c r="C16" s="5" t="s">
        <v>8</v>
      </c>
      <c r="D16" s="6">
        <v>1</v>
      </c>
      <c r="E16" s="20">
        <v>96893</v>
      </c>
      <c r="F16" s="7">
        <v>0.05</v>
      </c>
      <c r="G16" s="25">
        <f t="shared" si="0"/>
        <v>96893</v>
      </c>
      <c r="H16" s="8">
        <v>96893</v>
      </c>
    </row>
    <row r="17" spans="1:8" x14ac:dyDescent="0.25">
      <c r="A17" s="4">
        <v>15</v>
      </c>
      <c r="B17" s="43" t="s">
        <v>23</v>
      </c>
      <c r="C17" s="5" t="s">
        <v>8</v>
      </c>
      <c r="D17" s="6">
        <v>1</v>
      </c>
      <c r="E17" s="20">
        <v>96893</v>
      </c>
      <c r="F17" s="7">
        <v>0</v>
      </c>
      <c r="G17" s="25">
        <f t="shared" si="0"/>
        <v>96893</v>
      </c>
      <c r="H17" s="8">
        <v>96893</v>
      </c>
    </row>
    <row r="18" spans="1:8" x14ac:dyDescent="0.25">
      <c r="A18" s="4">
        <v>16</v>
      </c>
      <c r="B18" s="43" t="s">
        <v>24</v>
      </c>
      <c r="C18" s="5" t="s">
        <v>18</v>
      </c>
      <c r="D18" s="6">
        <v>1</v>
      </c>
      <c r="E18" s="20">
        <v>9689.5</v>
      </c>
      <c r="F18" s="7">
        <v>0</v>
      </c>
      <c r="G18" s="25">
        <f t="shared" si="0"/>
        <v>9689.5</v>
      </c>
      <c r="H18" s="8">
        <v>9689.5</v>
      </c>
    </row>
    <row r="19" spans="1:8" x14ac:dyDescent="0.25">
      <c r="A19" s="9">
        <v>17</v>
      </c>
      <c r="B19" s="43" t="s">
        <v>25</v>
      </c>
      <c r="C19" s="5" t="s">
        <v>8</v>
      </c>
      <c r="D19" s="6">
        <v>1</v>
      </c>
      <c r="E19" s="20">
        <v>22147</v>
      </c>
      <c r="F19" s="7">
        <v>0</v>
      </c>
      <c r="G19" s="25">
        <f t="shared" si="0"/>
        <v>22147</v>
      </c>
      <c r="H19" s="8">
        <v>22147</v>
      </c>
    </row>
    <row r="20" spans="1:8" x14ac:dyDescent="0.25">
      <c r="A20" s="4">
        <v>18</v>
      </c>
      <c r="B20" s="45" t="s">
        <v>26</v>
      </c>
      <c r="C20" s="5" t="s">
        <v>8</v>
      </c>
      <c r="D20" s="6">
        <v>1</v>
      </c>
      <c r="E20" s="20">
        <v>16057</v>
      </c>
      <c r="F20" s="7">
        <v>0.05</v>
      </c>
      <c r="G20" s="25">
        <f t="shared" si="0"/>
        <v>16057</v>
      </c>
      <c r="H20" s="8">
        <v>16057</v>
      </c>
    </row>
    <row r="21" spans="1:8" x14ac:dyDescent="0.25">
      <c r="A21" s="4">
        <v>19</v>
      </c>
      <c r="B21" s="45" t="s">
        <v>27</v>
      </c>
      <c r="C21" s="10" t="s">
        <v>28</v>
      </c>
      <c r="D21" s="6">
        <v>1</v>
      </c>
      <c r="E21" s="20">
        <v>10244</v>
      </c>
      <c r="F21" s="7">
        <v>0.05</v>
      </c>
      <c r="G21" s="25">
        <f t="shared" si="0"/>
        <v>10244</v>
      </c>
      <c r="H21" s="8">
        <v>10244</v>
      </c>
    </row>
    <row r="22" spans="1:8" ht="22.5" x14ac:dyDescent="0.25">
      <c r="A22" s="9">
        <v>20</v>
      </c>
      <c r="B22" s="43" t="s">
        <v>29</v>
      </c>
      <c r="C22" s="5" t="s">
        <v>8</v>
      </c>
      <c r="D22" s="6">
        <v>1</v>
      </c>
      <c r="E22" s="20">
        <v>170233.5</v>
      </c>
      <c r="F22" s="7">
        <v>0.19</v>
      </c>
      <c r="G22" s="25">
        <f t="shared" si="0"/>
        <v>170233.5</v>
      </c>
      <c r="H22" s="8">
        <v>170233.5</v>
      </c>
    </row>
    <row r="23" spans="1:8" x14ac:dyDescent="0.25">
      <c r="A23" s="4">
        <v>21</v>
      </c>
      <c r="B23" s="43" t="s">
        <v>30</v>
      </c>
      <c r="C23" s="5" t="s">
        <v>8</v>
      </c>
      <c r="D23" s="6">
        <v>1</v>
      </c>
      <c r="E23" s="20">
        <v>55592.5</v>
      </c>
      <c r="F23" s="7">
        <v>0.19</v>
      </c>
      <c r="G23" s="25">
        <f t="shared" si="0"/>
        <v>55592.5</v>
      </c>
      <c r="H23" s="8">
        <v>55592.5</v>
      </c>
    </row>
    <row r="24" spans="1:8" ht="157.5" x14ac:dyDescent="0.25">
      <c r="A24" s="4">
        <v>22</v>
      </c>
      <c r="B24" s="45" t="s">
        <v>31</v>
      </c>
      <c r="C24" s="10" t="s">
        <v>8</v>
      </c>
      <c r="D24" s="6">
        <v>1</v>
      </c>
      <c r="E24" s="20">
        <v>910000</v>
      </c>
      <c r="F24" s="7">
        <v>0.19</v>
      </c>
      <c r="G24" s="25">
        <f t="shared" si="0"/>
        <v>910000</v>
      </c>
      <c r="H24" s="8">
        <v>2974950</v>
      </c>
    </row>
    <row r="25" spans="1:8" ht="22.5" x14ac:dyDescent="0.25">
      <c r="A25" s="9">
        <v>23</v>
      </c>
      <c r="B25" s="43" t="s">
        <v>32</v>
      </c>
      <c r="C25" s="9" t="s">
        <v>8</v>
      </c>
      <c r="D25" s="6">
        <v>1</v>
      </c>
      <c r="E25" s="20">
        <v>21317.5</v>
      </c>
      <c r="F25" s="7">
        <v>0.19</v>
      </c>
      <c r="G25" s="25">
        <f t="shared" si="0"/>
        <v>21317.5</v>
      </c>
      <c r="H25" s="8">
        <v>21317.5</v>
      </c>
    </row>
    <row r="26" spans="1:8" x14ac:dyDescent="0.25">
      <c r="A26" s="4">
        <v>24</v>
      </c>
      <c r="B26" s="43" t="s">
        <v>33</v>
      </c>
      <c r="C26" s="5" t="s">
        <v>8</v>
      </c>
      <c r="D26" s="6">
        <v>1</v>
      </c>
      <c r="E26" s="20">
        <v>25542.5</v>
      </c>
      <c r="F26" s="7">
        <v>0</v>
      </c>
      <c r="G26" s="25">
        <f t="shared" si="0"/>
        <v>25542.5</v>
      </c>
      <c r="H26" s="8">
        <v>25542.5</v>
      </c>
    </row>
    <row r="27" spans="1:8" x14ac:dyDescent="0.25">
      <c r="A27" s="4">
        <v>25</v>
      </c>
      <c r="B27" s="43" t="s">
        <v>34</v>
      </c>
      <c r="C27" s="5" t="s">
        <v>8</v>
      </c>
      <c r="D27" s="6">
        <v>1</v>
      </c>
      <c r="E27" s="20">
        <v>19379</v>
      </c>
      <c r="F27" s="7">
        <v>0.19</v>
      </c>
      <c r="G27" s="25">
        <f t="shared" si="0"/>
        <v>19379</v>
      </c>
      <c r="H27" s="8">
        <v>19379</v>
      </c>
    </row>
    <row r="28" spans="1:8" x14ac:dyDescent="0.25">
      <c r="A28" s="9">
        <v>26</v>
      </c>
      <c r="B28" s="43" t="s">
        <v>35</v>
      </c>
      <c r="C28" s="5" t="s">
        <v>8</v>
      </c>
      <c r="D28" s="6">
        <v>1</v>
      </c>
      <c r="E28" s="20">
        <v>11073.5</v>
      </c>
      <c r="F28" s="7">
        <v>0.19</v>
      </c>
      <c r="G28" s="25">
        <f t="shared" si="0"/>
        <v>11073.5</v>
      </c>
      <c r="H28" s="8">
        <v>11073.5</v>
      </c>
    </row>
    <row r="29" spans="1:8" x14ac:dyDescent="0.25">
      <c r="A29" s="4">
        <v>27</v>
      </c>
      <c r="B29" s="45" t="s">
        <v>36</v>
      </c>
      <c r="C29" s="10" t="s">
        <v>8</v>
      </c>
      <c r="D29" s="6">
        <v>1</v>
      </c>
      <c r="E29" s="20">
        <v>46577.5</v>
      </c>
      <c r="F29" s="7">
        <v>0.19</v>
      </c>
      <c r="G29" s="25">
        <f t="shared" si="0"/>
        <v>46577.5</v>
      </c>
      <c r="H29" s="8">
        <v>46577.5</v>
      </c>
    </row>
    <row r="30" spans="1:8" x14ac:dyDescent="0.25">
      <c r="A30" s="4">
        <v>28</v>
      </c>
      <c r="B30" s="43" t="s">
        <v>37</v>
      </c>
      <c r="C30" s="5" t="s">
        <v>8</v>
      </c>
      <c r="D30" s="6">
        <v>1</v>
      </c>
      <c r="E30" s="20">
        <v>37562.5</v>
      </c>
      <c r="F30" s="7">
        <v>0.19</v>
      </c>
      <c r="G30" s="25">
        <f t="shared" si="0"/>
        <v>37562.5</v>
      </c>
      <c r="H30" s="8">
        <v>37562.5</v>
      </c>
    </row>
    <row r="31" spans="1:8" x14ac:dyDescent="0.25">
      <c r="A31" s="9">
        <v>29</v>
      </c>
      <c r="B31" s="43" t="s">
        <v>38</v>
      </c>
      <c r="C31" s="5" t="s">
        <v>8</v>
      </c>
      <c r="D31" s="6">
        <v>1</v>
      </c>
      <c r="E31" s="20">
        <v>40567.5</v>
      </c>
      <c r="F31" s="7">
        <v>0.19</v>
      </c>
      <c r="G31" s="25">
        <f t="shared" si="0"/>
        <v>40567.5</v>
      </c>
      <c r="H31" s="8">
        <v>40567.5</v>
      </c>
    </row>
    <row r="32" spans="1:8" x14ac:dyDescent="0.25">
      <c r="A32" s="4">
        <v>30</v>
      </c>
      <c r="B32" s="43" t="s">
        <v>39</v>
      </c>
      <c r="C32" s="5" t="s">
        <v>8</v>
      </c>
      <c r="D32" s="6">
        <v>1</v>
      </c>
      <c r="E32" s="20">
        <v>33220.5</v>
      </c>
      <c r="F32" s="7">
        <v>0.19</v>
      </c>
      <c r="G32" s="25">
        <f t="shared" si="0"/>
        <v>33220.5</v>
      </c>
      <c r="H32" s="8">
        <v>33220.5</v>
      </c>
    </row>
    <row r="33" spans="1:8" x14ac:dyDescent="0.25">
      <c r="A33" s="4">
        <v>31</v>
      </c>
      <c r="B33" s="43" t="s">
        <v>40</v>
      </c>
      <c r="C33" s="5" t="s">
        <v>8</v>
      </c>
      <c r="D33" s="6">
        <v>1</v>
      </c>
      <c r="E33" s="20">
        <v>33220.5</v>
      </c>
      <c r="F33" s="7">
        <v>0.19</v>
      </c>
      <c r="G33" s="25">
        <f t="shared" si="0"/>
        <v>33220.5</v>
      </c>
      <c r="H33" s="8">
        <v>33220.5</v>
      </c>
    </row>
    <row r="34" spans="1:8" ht="22.5" x14ac:dyDescent="0.25">
      <c r="A34" s="9">
        <v>32</v>
      </c>
      <c r="B34" s="44" t="s">
        <v>41</v>
      </c>
      <c r="C34" s="9" t="s">
        <v>8</v>
      </c>
      <c r="D34" s="11">
        <v>1</v>
      </c>
      <c r="E34" s="23">
        <v>4049</v>
      </c>
      <c r="F34" s="7">
        <v>0.19</v>
      </c>
      <c r="G34" s="25">
        <f t="shared" si="0"/>
        <v>4049</v>
      </c>
      <c r="H34" s="8">
        <v>4049</v>
      </c>
    </row>
    <row r="35" spans="1:8" x14ac:dyDescent="0.25">
      <c r="A35" s="4">
        <v>33</v>
      </c>
      <c r="B35" s="43" t="s">
        <v>42</v>
      </c>
      <c r="C35" s="5" t="s">
        <v>8</v>
      </c>
      <c r="D35" s="6">
        <v>1</v>
      </c>
      <c r="E35" s="20">
        <v>55367</v>
      </c>
      <c r="F35" s="7">
        <v>0.19</v>
      </c>
      <c r="G35" s="25">
        <f t="shared" si="0"/>
        <v>55367</v>
      </c>
      <c r="H35" s="8">
        <v>55367</v>
      </c>
    </row>
    <row r="36" spans="1:8" x14ac:dyDescent="0.25">
      <c r="A36" s="4">
        <v>34</v>
      </c>
      <c r="B36" s="43" t="s">
        <v>43</v>
      </c>
      <c r="C36" s="5" t="s">
        <v>8</v>
      </c>
      <c r="D36" s="6">
        <v>1</v>
      </c>
      <c r="E36" s="20">
        <v>55367</v>
      </c>
      <c r="F36" s="7">
        <v>0.19</v>
      </c>
      <c r="G36" s="25">
        <f t="shared" si="0"/>
        <v>55367</v>
      </c>
      <c r="H36" s="8">
        <v>55367</v>
      </c>
    </row>
    <row r="37" spans="1:8" x14ac:dyDescent="0.25">
      <c r="A37" s="9">
        <v>35</v>
      </c>
      <c r="B37" s="43" t="s">
        <v>44</v>
      </c>
      <c r="C37" s="5" t="s">
        <v>8</v>
      </c>
      <c r="D37" s="6">
        <v>1</v>
      </c>
      <c r="E37" s="20">
        <v>55367</v>
      </c>
      <c r="F37" s="7">
        <v>0.19</v>
      </c>
      <c r="G37" s="25">
        <f t="shared" si="0"/>
        <v>55367</v>
      </c>
      <c r="H37" s="8">
        <v>55367</v>
      </c>
    </row>
    <row r="38" spans="1:8" x14ac:dyDescent="0.25">
      <c r="A38" s="4">
        <v>36</v>
      </c>
      <c r="B38" s="43" t="s">
        <v>45</v>
      </c>
      <c r="C38" s="5" t="s">
        <v>8</v>
      </c>
      <c r="D38" s="6">
        <v>1</v>
      </c>
      <c r="E38" s="20">
        <v>55367</v>
      </c>
      <c r="F38" s="7">
        <v>0.19</v>
      </c>
      <c r="G38" s="25">
        <f t="shared" si="0"/>
        <v>55367</v>
      </c>
      <c r="H38" s="8">
        <v>55367</v>
      </c>
    </row>
    <row r="39" spans="1:8" x14ac:dyDescent="0.25">
      <c r="A39" s="4">
        <v>37</v>
      </c>
      <c r="B39" s="43" t="s">
        <v>46</v>
      </c>
      <c r="C39" s="5" t="s">
        <v>8</v>
      </c>
      <c r="D39" s="6">
        <v>1</v>
      </c>
      <c r="E39" s="20">
        <v>55367</v>
      </c>
      <c r="F39" s="7">
        <v>0.19</v>
      </c>
      <c r="G39" s="25">
        <f t="shared" si="0"/>
        <v>55367</v>
      </c>
      <c r="H39" s="8">
        <v>55367</v>
      </c>
    </row>
    <row r="40" spans="1:8" x14ac:dyDescent="0.25">
      <c r="A40" s="9">
        <v>38</v>
      </c>
      <c r="B40" s="43" t="s">
        <v>47</v>
      </c>
      <c r="C40" s="5" t="s">
        <v>8</v>
      </c>
      <c r="D40" s="6">
        <v>1</v>
      </c>
      <c r="E40" s="20">
        <v>22147</v>
      </c>
      <c r="F40" s="7">
        <v>0.19</v>
      </c>
      <c r="G40" s="25">
        <f t="shared" si="0"/>
        <v>22147</v>
      </c>
      <c r="H40" s="8">
        <v>22147</v>
      </c>
    </row>
    <row r="41" spans="1:8" x14ac:dyDescent="0.25">
      <c r="A41" s="4">
        <v>39</v>
      </c>
      <c r="B41" s="43" t="s">
        <v>48</v>
      </c>
      <c r="C41" s="5" t="s">
        <v>8</v>
      </c>
      <c r="D41" s="6">
        <v>1</v>
      </c>
      <c r="E41" s="20">
        <v>22147</v>
      </c>
      <c r="F41" s="7">
        <v>0.19</v>
      </c>
      <c r="G41" s="25">
        <f t="shared" si="0"/>
        <v>22147</v>
      </c>
      <c r="H41" s="8">
        <v>22147</v>
      </c>
    </row>
    <row r="42" spans="1:8" x14ac:dyDescent="0.25">
      <c r="A42" s="4">
        <v>40</v>
      </c>
      <c r="B42" s="43" t="s">
        <v>49</v>
      </c>
      <c r="C42" s="5" t="s">
        <v>8</v>
      </c>
      <c r="D42" s="6">
        <v>1</v>
      </c>
      <c r="E42" s="20">
        <v>22147</v>
      </c>
      <c r="F42" s="7">
        <v>0.19</v>
      </c>
      <c r="G42" s="25">
        <f t="shared" si="0"/>
        <v>22147</v>
      </c>
      <c r="H42" s="8">
        <v>22147</v>
      </c>
    </row>
    <row r="43" spans="1:8" x14ac:dyDescent="0.25">
      <c r="A43" s="9">
        <v>41</v>
      </c>
      <c r="B43" s="43" t="s">
        <v>50</v>
      </c>
      <c r="C43" s="5" t="s">
        <v>8</v>
      </c>
      <c r="D43" s="6">
        <v>1</v>
      </c>
      <c r="E43" s="20">
        <v>22147</v>
      </c>
      <c r="F43" s="7">
        <v>0.19</v>
      </c>
      <c r="G43" s="25">
        <f t="shared" si="0"/>
        <v>22147</v>
      </c>
      <c r="H43" s="8">
        <v>22147</v>
      </c>
    </row>
    <row r="44" spans="1:8" x14ac:dyDescent="0.25">
      <c r="A44" s="4">
        <v>42</v>
      </c>
      <c r="B44" s="43" t="s">
        <v>51</v>
      </c>
      <c r="C44" s="5" t="s">
        <v>8</v>
      </c>
      <c r="D44" s="6">
        <v>1</v>
      </c>
      <c r="E44" s="20">
        <v>22147</v>
      </c>
      <c r="F44" s="7">
        <v>0.19</v>
      </c>
      <c r="G44" s="25">
        <f t="shared" si="0"/>
        <v>22147</v>
      </c>
      <c r="H44" s="8">
        <v>22147</v>
      </c>
    </row>
    <row r="45" spans="1:8" ht="22.5" x14ac:dyDescent="0.25">
      <c r="A45" s="4">
        <v>43</v>
      </c>
      <c r="B45" s="44" t="s">
        <v>52</v>
      </c>
      <c r="C45" s="9" t="s">
        <v>8</v>
      </c>
      <c r="D45" s="6">
        <v>1</v>
      </c>
      <c r="E45" s="20">
        <v>5371.5</v>
      </c>
      <c r="F45" s="7">
        <v>0.19</v>
      </c>
      <c r="G45" s="25">
        <f t="shared" si="0"/>
        <v>5371.5</v>
      </c>
      <c r="H45" s="8">
        <v>5371.5</v>
      </c>
    </row>
    <row r="46" spans="1:8" x14ac:dyDescent="0.25">
      <c r="A46" s="9">
        <v>44</v>
      </c>
      <c r="B46" s="44" t="s">
        <v>53</v>
      </c>
      <c r="C46" s="9" t="s">
        <v>8</v>
      </c>
      <c r="D46" s="6">
        <v>1</v>
      </c>
      <c r="E46" s="20">
        <v>6776.5</v>
      </c>
      <c r="F46" s="7">
        <v>0.19</v>
      </c>
      <c r="G46" s="25">
        <f t="shared" si="0"/>
        <v>6776.5</v>
      </c>
      <c r="H46" s="8">
        <v>6776.5</v>
      </c>
    </row>
    <row r="47" spans="1:8" ht="22.5" x14ac:dyDescent="0.25">
      <c r="A47" s="4">
        <v>45</v>
      </c>
      <c r="B47" s="45" t="s">
        <v>54</v>
      </c>
      <c r="C47" s="10" t="s">
        <v>8</v>
      </c>
      <c r="D47" s="6">
        <v>1</v>
      </c>
      <c r="E47" s="20">
        <v>23138.5</v>
      </c>
      <c r="F47" s="7">
        <v>0.19</v>
      </c>
      <c r="G47" s="25">
        <f t="shared" si="0"/>
        <v>23138.5</v>
      </c>
      <c r="H47" s="8">
        <v>23138.5</v>
      </c>
    </row>
    <row r="48" spans="1:8" ht="22.5" x14ac:dyDescent="0.25">
      <c r="A48" s="4">
        <v>46</v>
      </c>
      <c r="B48" s="45" t="s">
        <v>55</v>
      </c>
      <c r="C48" s="10" t="s">
        <v>8</v>
      </c>
      <c r="D48" s="6">
        <v>1</v>
      </c>
      <c r="E48" s="20">
        <v>23138.5</v>
      </c>
      <c r="F48" s="7">
        <v>0.19</v>
      </c>
      <c r="G48" s="25">
        <f t="shared" si="0"/>
        <v>23138.5</v>
      </c>
      <c r="H48" s="8">
        <v>23138.5</v>
      </c>
    </row>
    <row r="49" spans="1:8" ht="22.5" x14ac:dyDescent="0.25">
      <c r="A49" s="9">
        <v>47</v>
      </c>
      <c r="B49" s="45" t="s">
        <v>56</v>
      </c>
      <c r="C49" s="10" t="s">
        <v>8</v>
      </c>
      <c r="D49" s="6">
        <v>1</v>
      </c>
      <c r="E49" s="20">
        <v>138418</v>
      </c>
      <c r="F49" s="7">
        <v>0.19</v>
      </c>
      <c r="G49" s="25">
        <f t="shared" si="0"/>
        <v>138418</v>
      </c>
      <c r="H49" s="8">
        <v>138418</v>
      </c>
    </row>
    <row r="50" spans="1:8" x14ac:dyDescent="0.25">
      <c r="A50" s="4">
        <v>48</v>
      </c>
      <c r="B50" s="44" t="s">
        <v>57</v>
      </c>
      <c r="C50" s="9" t="s">
        <v>8</v>
      </c>
      <c r="D50" s="6">
        <v>1</v>
      </c>
      <c r="E50" s="20">
        <v>180904</v>
      </c>
      <c r="F50" s="7">
        <v>0.05</v>
      </c>
      <c r="G50" s="25">
        <f t="shared" si="0"/>
        <v>180904</v>
      </c>
      <c r="H50" s="8">
        <v>180904</v>
      </c>
    </row>
    <row r="51" spans="1:8" ht="56.25" x14ac:dyDescent="0.25">
      <c r="A51" s="4">
        <v>49</v>
      </c>
      <c r="B51" s="44" t="s">
        <v>58</v>
      </c>
      <c r="C51" s="9" t="s">
        <v>18</v>
      </c>
      <c r="D51" s="6">
        <v>1</v>
      </c>
      <c r="E51" s="20">
        <v>152053</v>
      </c>
      <c r="F51" s="7">
        <v>0.05</v>
      </c>
      <c r="G51" s="25">
        <f t="shared" si="0"/>
        <v>152053</v>
      </c>
      <c r="H51" s="8">
        <v>152053</v>
      </c>
    </row>
    <row r="52" spans="1:8" ht="56.25" x14ac:dyDescent="0.25">
      <c r="A52" s="9">
        <v>50</v>
      </c>
      <c r="B52" s="44" t="s">
        <v>59</v>
      </c>
      <c r="C52" s="9" t="s">
        <v>8</v>
      </c>
      <c r="D52" s="6">
        <v>1</v>
      </c>
      <c r="E52" s="20">
        <v>152053.5</v>
      </c>
      <c r="F52" s="7">
        <v>0.05</v>
      </c>
      <c r="G52" s="25">
        <f t="shared" si="0"/>
        <v>152053.5</v>
      </c>
      <c r="H52" s="8">
        <v>152053.5</v>
      </c>
    </row>
    <row r="53" spans="1:8" ht="17.25" customHeight="1" x14ac:dyDescent="0.25">
      <c r="A53" s="4">
        <v>51</v>
      </c>
      <c r="B53" s="43" t="s">
        <v>60</v>
      </c>
      <c r="C53" s="5" t="s">
        <v>28</v>
      </c>
      <c r="D53" s="6">
        <v>1</v>
      </c>
      <c r="E53" s="20">
        <v>138418</v>
      </c>
      <c r="F53" s="7">
        <v>0.05</v>
      </c>
      <c r="G53" s="25">
        <f t="shared" si="0"/>
        <v>138418</v>
      </c>
      <c r="H53" s="8">
        <v>138418</v>
      </c>
    </row>
    <row r="54" spans="1:8" ht="22.5" x14ac:dyDescent="0.25">
      <c r="A54" s="4">
        <v>52</v>
      </c>
      <c r="B54" s="43" t="s">
        <v>61</v>
      </c>
      <c r="C54" s="5" t="s">
        <v>18</v>
      </c>
      <c r="D54" s="6">
        <v>1</v>
      </c>
      <c r="E54" s="20">
        <v>110734.5</v>
      </c>
      <c r="F54" s="7">
        <v>0</v>
      </c>
      <c r="G54" s="25">
        <f t="shared" si="0"/>
        <v>110734.5</v>
      </c>
      <c r="H54" s="8">
        <v>110734.5</v>
      </c>
    </row>
    <row r="55" spans="1:8" x14ac:dyDescent="0.25">
      <c r="A55" s="9">
        <v>53</v>
      </c>
      <c r="B55" s="43" t="s">
        <v>62</v>
      </c>
      <c r="C55" s="5" t="s">
        <v>8</v>
      </c>
      <c r="D55" s="6">
        <v>1</v>
      </c>
      <c r="E55" s="20">
        <v>121807.5</v>
      </c>
      <c r="F55" s="7">
        <v>0.19</v>
      </c>
      <c r="G55" s="25">
        <f t="shared" si="0"/>
        <v>121807.5</v>
      </c>
      <c r="H55" s="8">
        <v>121807.5</v>
      </c>
    </row>
    <row r="56" spans="1:8" x14ac:dyDescent="0.25">
      <c r="A56" s="4">
        <v>54</v>
      </c>
      <c r="B56" s="43" t="s">
        <v>63</v>
      </c>
      <c r="C56" s="5" t="s">
        <v>8</v>
      </c>
      <c r="D56" s="6">
        <v>1</v>
      </c>
      <c r="E56" s="20">
        <v>41526</v>
      </c>
      <c r="F56" s="7">
        <v>0.19</v>
      </c>
      <c r="G56" s="25">
        <f t="shared" si="0"/>
        <v>41526</v>
      </c>
      <c r="H56" s="8">
        <v>41526</v>
      </c>
    </row>
    <row r="57" spans="1:8" x14ac:dyDescent="0.25">
      <c r="A57" s="4">
        <v>55</v>
      </c>
      <c r="B57" s="43" t="s">
        <v>64</v>
      </c>
      <c r="C57" s="9" t="s">
        <v>8</v>
      </c>
      <c r="D57" s="6">
        <v>1</v>
      </c>
      <c r="E57" s="20">
        <v>52587.5</v>
      </c>
      <c r="F57" s="7">
        <v>0.19</v>
      </c>
      <c r="G57" s="25">
        <f t="shared" si="0"/>
        <v>52587.5</v>
      </c>
      <c r="H57" s="8">
        <v>52587.5</v>
      </c>
    </row>
    <row r="58" spans="1:8" ht="22.5" x14ac:dyDescent="0.25">
      <c r="A58" s="9">
        <v>56</v>
      </c>
      <c r="B58" s="43" t="s">
        <v>65</v>
      </c>
      <c r="C58" s="5" t="s">
        <v>28</v>
      </c>
      <c r="D58" s="6">
        <v>1</v>
      </c>
      <c r="E58" s="20">
        <v>60904</v>
      </c>
      <c r="F58" s="7">
        <v>0</v>
      </c>
      <c r="G58" s="25">
        <f t="shared" si="0"/>
        <v>60904</v>
      </c>
      <c r="H58" s="8">
        <v>60904</v>
      </c>
    </row>
    <row r="59" spans="1:8" x14ac:dyDescent="0.25">
      <c r="A59" s="4">
        <v>57</v>
      </c>
      <c r="B59" s="43" t="s">
        <v>66</v>
      </c>
      <c r="C59" s="5" t="s">
        <v>18</v>
      </c>
      <c r="D59" s="6">
        <v>1</v>
      </c>
      <c r="E59" s="20">
        <v>70449</v>
      </c>
      <c r="F59" s="7">
        <v>0</v>
      </c>
      <c r="G59" s="25">
        <f t="shared" si="0"/>
        <v>70449</v>
      </c>
      <c r="H59" s="8">
        <v>70449</v>
      </c>
    </row>
    <row r="60" spans="1:8" x14ac:dyDescent="0.25">
      <c r="A60" s="4">
        <v>58</v>
      </c>
      <c r="B60" s="43" t="s">
        <v>67</v>
      </c>
      <c r="C60" s="5" t="s">
        <v>18</v>
      </c>
      <c r="D60" s="6">
        <v>1</v>
      </c>
      <c r="E60" s="20">
        <v>74374</v>
      </c>
      <c r="F60" s="7">
        <v>0</v>
      </c>
      <c r="G60" s="25">
        <f t="shared" si="0"/>
        <v>74374</v>
      </c>
      <c r="H60" s="8">
        <v>74374</v>
      </c>
    </row>
    <row r="61" spans="1:8" x14ac:dyDescent="0.25">
      <c r="A61" s="9">
        <v>59</v>
      </c>
      <c r="B61" s="43" t="s">
        <v>68</v>
      </c>
      <c r="C61" s="5" t="s">
        <v>18</v>
      </c>
      <c r="D61" s="6">
        <v>1</v>
      </c>
      <c r="E61" s="20">
        <v>83050.5</v>
      </c>
      <c r="F61" s="7">
        <v>0</v>
      </c>
      <c r="G61" s="25">
        <f t="shared" si="0"/>
        <v>83050.5</v>
      </c>
      <c r="H61" s="8">
        <v>83050.5</v>
      </c>
    </row>
    <row r="62" spans="1:8" x14ac:dyDescent="0.25">
      <c r="A62" s="4">
        <v>60</v>
      </c>
      <c r="B62" s="43" t="s">
        <v>69</v>
      </c>
      <c r="C62" s="5" t="s">
        <v>8</v>
      </c>
      <c r="D62" s="6">
        <v>1</v>
      </c>
      <c r="E62" s="20">
        <v>46277</v>
      </c>
      <c r="F62" s="7">
        <v>0</v>
      </c>
      <c r="G62" s="25">
        <f t="shared" si="0"/>
        <v>46277</v>
      </c>
      <c r="H62" s="8">
        <v>46277</v>
      </c>
    </row>
    <row r="63" spans="1:8" ht="22.5" x14ac:dyDescent="0.25">
      <c r="A63" s="4">
        <v>61</v>
      </c>
      <c r="B63" s="45" t="s">
        <v>70</v>
      </c>
      <c r="C63" s="10" t="s">
        <v>18</v>
      </c>
      <c r="D63" s="6">
        <v>1</v>
      </c>
      <c r="E63" s="20">
        <v>40567.5</v>
      </c>
      <c r="F63" s="7">
        <v>0.05</v>
      </c>
      <c r="G63" s="25">
        <f t="shared" si="0"/>
        <v>40567.5</v>
      </c>
      <c r="H63" s="8">
        <v>40567.5</v>
      </c>
    </row>
    <row r="64" spans="1:8" x14ac:dyDescent="0.25">
      <c r="A64" s="9">
        <v>62</v>
      </c>
      <c r="B64" s="45" t="s">
        <v>71</v>
      </c>
      <c r="C64" s="10" t="s">
        <v>28</v>
      </c>
      <c r="D64" s="6">
        <v>1</v>
      </c>
      <c r="E64" s="20">
        <v>79332</v>
      </c>
      <c r="F64" s="7">
        <v>0.19</v>
      </c>
      <c r="G64" s="25">
        <f t="shared" si="0"/>
        <v>79332</v>
      </c>
      <c r="H64" s="8">
        <v>79332</v>
      </c>
    </row>
    <row r="65" spans="1:8" x14ac:dyDescent="0.25">
      <c r="A65" s="4">
        <v>63</v>
      </c>
      <c r="B65" s="43" t="s">
        <v>72</v>
      </c>
      <c r="C65" s="5" t="s">
        <v>8</v>
      </c>
      <c r="D65" s="6">
        <v>1</v>
      </c>
      <c r="E65" s="20">
        <v>191252</v>
      </c>
      <c r="F65" s="7">
        <v>0.19</v>
      </c>
      <c r="G65" s="25">
        <f t="shared" si="0"/>
        <v>191252</v>
      </c>
      <c r="H65" s="8">
        <v>191252</v>
      </c>
    </row>
    <row r="66" spans="1:8" x14ac:dyDescent="0.25">
      <c r="A66" s="4">
        <v>64</v>
      </c>
      <c r="B66" s="43" t="s">
        <v>73</v>
      </c>
      <c r="C66" s="5" t="s">
        <v>8</v>
      </c>
      <c r="D66" s="6">
        <v>1</v>
      </c>
      <c r="E66" s="20">
        <v>300000</v>
      </c>
      <c r="F66" s="7">
        <v>0.19</v>
      </c>
      <c r="G66" s="25">
        <f t="shared" si="0"/>
        <v>300000</v>
      </c>
      <c r="H66" s="8">
        <v>489214</v>
      </c>
    </row>
    <row r="67" spans="1:8" x14ac:dyDescent="0.25">
      <c r="A67" s="9">
        <v>65</v>
      </c>
      <c r="B67" s="43" t="s">
        <v>74</v>
      </c>
      <c r="C67" s="5" t="s">
        <v>75</v>
      </c>
      <c r="D67" s="6">
        <v>1</v>
      </c>
      <c r="E67" s="20">
        <v>276835.5</v>
      </c>
      <c r="F67" s="7">
        <v>0.19</v>
      </c>
      <c r="G67" s="25">
        <f t="shared" si="0"/>
        <v>276835.5</v>
      </c>
      <c r="H67" s="8">
        <v>276835.5</v>
      </c>
    </row>
    <row r="68" spans="1:8" ht="15.75" customHeight="1" x14ac:dyDescent="0.25">
      <c r="A68" s="4">
        <v>66</v>
      </c>
      <c r="B68" s="43" t="s">
        <v>76</v>
      </c>
      <c r="C68" s="5" t="s">
        <v>8</v>
      </c>
      <c r="D68" s="6">
        <v>1</v>
      </c>
      <c r="E68" s="20">
        <v>37562.5</v>
      </c>
      <c r="F68" s="7">
        <v>0.05</v>
      </c>
      <c r="G68" s="25">
        <f t="shared" ref="G68:G131" si="1">E68*D68</f>
        <v>37562.5</v>
      </c>
      <c r="H68" s="8">
        <v>37562.5</v>
      </c>
    </row>
    <row r="69" spans="1:8" ht="22.5" x14ac:dyDescent="0.25">
      <c r="A69" s="4">
        <v>67</v>
      </c>
      <c r="B69" s="43" t="s">
        <v>77</v>
      </c>
      <c r="C69" s="5" t="s">
        <v>8</v>
      </c>
      <c r="D69" s="6">
        <v>1</v>
      </c>
      <c r="E69" s="20">
        <v>31552.5</v>
      </c>
      <c r="F69" s="7">
        <v>0.19</v>
      </c>
      <c r="G69" s="25">
        <f t="shared" si="1"/>
        <v>31552.5</v>
      </c>
      <c r="H69" s="8">
        <v>31552.5</v>
      </c>
    </row>
    <row r="70" spans="1:8" x14ac:dyDescent="0.25">
      <c r="A70" s="9">
        <v>68</v>
      </c>
      <c r="B70" s="43" t="s">
        <v>78</v>
      </c>
      <c r="C70" s="5" t="s">
        <v>8</v>
      </c>
      <c r="D70" s="6">
        <v>1</v>
      </c>
      <c r="E70" s="20">
        <v>279465</v>
      </c>
      <c r="F70" s="7">
        <v>0.19</v>
      </c>
      <c r="G70" s="25">
        <f t="shared" si="1"/>
        <v>279465</v>
      </c>
      <c r="H70" s="8">
        <v>279465</v>
      </c>
    </row>
    <row r="71" spans="1:8" x14ac:dyDescent="0.25">
      <c r="A71" s="4">
        <v>69</v>
      </c>
      <c r="B71" s="43" t="s">
        <v>79</v>
      </c>
      <c r="C71" s="5" t="s">
        <v>8</v>
      </c>
      <c r="D71" s="6">
        <v>1</v>
      </c>
      <c r="E71" s="20">
        <v>240847.5</v>
      </c>
      <c r="F71" s="7">
        <v>0.19</v>
      </c>
      <c r="G71" s="25">
        <f t="shared" si="1"/>
        <v>240847.5</v>
      </c>
      <c r="H71" s="8">
        <v>240847.5</v>
      </c>
    </row>
    <row r="72" spans="1:8" x14ac:dyDescent="0.25">
      <c r="A72" s="4">
        <v>70</v>
      </c>
      <c r="B72" s="43" t="s">
        <v>80</v>
      </c>
      <c r="C72" s="5" t="s">
        <v>8</v>
      </c>
      <c r="D72" s="6">
        <v>1</v>
      </c>
      <c r="E72" s="20">
        <v>24956.5</v>
      </c>
      <c r="F72" s="7">
        <v>0.19</v>
      </c>
      <c r="G72" s="25">
        <f t="shared" si="1"/>
        <v>24956.5</v>
      </c>
      <c r="H72" s="8">
        <v>24956.5</v>
      </c>
    </row>
    <row r="73" spans="1:8" x14ac:dyDescent="0.25">
      <c r="A73" s="9">
        <v>71</v>
      </c>
      <c r="B73" s="43" t="s">
        <v>81</v>
      </c>
      <c r="C73" s="5" t="s">
        <v>8</v>
      </c>
      <c r="D73" s="6">
        <v>1</v>
      </c>
      <c r="E73" s="20">
        <v>67612.5</v>
      </c>
      <c r="F73" s="7">
        <v>0.19</v>
      </c>
      <c r="G73" s="25">
        <f t="shared" si="1"/>
        <v>67612.5</v>
      </c>
      <c r="H73" s="8">
        <v>67612.5</v>
      </c>
    </row>
    <row r="74" spans="1:8" x14ac:dyDescent="0.25">
      <c r="A74" s="4">
        <v>72</v>
      </c>
      <c r="B74" s="43" t="s">
        <v>82</v>
      </c>
      <c r="C74" s="5" t="s">
        <v>8</v>
      </c>
      <c r="D74" s="6">
        <v>1</v>
      </c>
      <c r="E74" s="20">
        <v>35699.5</v>
      </c>
      <c r="F74" s="7">
        <v>0.19</v>
      </c>
      <c r="G74" s="25">
        <f t="shared" si="1"/>
        <v>35699.5</v>
      </c>
      <c r="H74" s="8">
        <v>35699.5</v>
      </c>
    </row>
    <row r="75" spans="1:8" x14ac:dyDescent="0.25">
      <c r="A75" s="4">
        <v>73</v>
      </c>
      <c r="B75" s="43" t="s">
        <v>83</v>
      </c>
      <c r="C75" s="5" t="s">
        <v>8</v>
      </c>
      <c r="D75" s="6">
        <v>1</v>
      </c>
      <c r="E75" s="20">
        <v>58136</v>
      </c>
      <c r="F75" s="7">
        <v>0.19</v>
      </c>
      <c r="G75" s="25">
        <f t="shared" si="1"/>
        <v>58136</v>
      </c>
      <c r="H75" s="8">
        <v>58136</v>
      </c>
    </row>
    <row r="76" spans="1:8" x14ac:dyDescent="0.25">
      <c r="A76" s="9">
        <v>74</v>
      </c>
      <c r="B76" s="43" t="s">
        <v>84</v>
      </c>
      <c r="C76" s="5" t="s">
        <v>8</v>
      </c>
      <c r="D76" s="6">
        <v>1</v>
      </c>
      <c r="E76" s="20">
        <v>58136</v>
      </c>
      <c r="F76" s="7">
        <v>0.19</v>
      </c>
      <c r="G76" s="25">
        <f t="shared" si="1"/>
        <v>58136</v>
      </c>
      <c r="H76" s="8">
        <v>58136</v>
      </c>
    </row>
    <row r="77" spans="1:8" x14ac:dyDescent="0.25">
      <c r="A77" s="4">
        <v>75</v>
      </c>
      <c r="B77" s="43" t="s">
        <v>85</v>
      </c>
      <c r="C77" s="5" t="s">
        <v>8</v>
      </c>
      <c r="D77" s="6">
        <v>1</v>
      </c>
      <c r="E77" s="20">
        <v>58136</v>
      </c>
      <c r="F77" s="7">
        <v>0.19</v>
      </c>
      <c r="G77" s="25">
        <f t="shared" si="1"/>
        <v>58136</v>
      </c>
      <c r="H77" s="8">
        <v>58136</v>
      </c>
    </row>
    <row r="78" spans="1:8" x14ac:dyDescent="0.25">
      <c r="A78" s="4">
        <v>76</v>
      </c>
      <c r="B78" s="43" t="s">
        <v>86</v>
      </c>
      <c r="C78" s="5" t="s">
        <v>8</v>
      </c>
      <c r="D78" s="6">
        <v>1</v>
      </c>
      <c r="E78" s="20">
        <v>58136</v>
      </c>
      <c r="F78" s="7">
        <v>0.19</v>
      </c>
      <c r="G78" s="25">
        <f t="shared" si="1"/>
        <v>58136</v>
      </c>
      <c r="H78" s="8">
        <v>58136</v>
      </c>
    </row>
    <row r="79" spans="1:8" x14ac:dyDescent="0.25">
      <c r="A79" s="9">
        <v>77</v>
      </c>
      <c r="B79" s="43" t="s">
        <v>87</v>
      </c>
      <c r="C79" s="5" t="s">
        <v>8</v>
      </c>
      <c r="D79" s="6">
        <v>1</v>
      </c>
      <c r="E79" s="20">
        <v>58136</v>
      </c>
      <c r="F79" s="7">
        <v>0.19</v>
      </c>
      <c r="G79" s="25">
        <f t="shared" si="1"/>
        <v>58136</v>
      </c>
      <c r="H79" s="8">
        <v>58136</v>
      </c>
    </row>
    <row r="80" spans="1:8" x14ac:dyDescent="0.25">
      <c r="A80" s="4">
        <v>78</v>
      </c>
      <c r="B80" s="43" t="s">
        <v>88</v>
      </c>
      <c r="C80" s="5" t="s">
        <v>8</v>
      </c>
      <c r="D80" s="6">
        <v>1</v>
      </c>
      <c r="E80" s="20">
        <v>57996.5</v>
      </c>
      <c r="F80" s="7">
        <v>0.19</v>
      </c>
      <c r="G80" s="25">
        <f t="shared" si="1"/>
        <v>57996.5</v>
      </c>
      <c r="H80" s="8">
        <v>57996.5</v>
      </c>
    </row>
    <row r="81" spans="1:8" x14ac:dyDescent="0.25">
      <c r="A81" s="4">
        <v>79</v>
      </c>
      <c r="B81" s="43" t="s">
        <v>89</v>
      </c>
      <c r="C81" s="5" t="s">
        <v>8</v>
      </c>
      <c r="D81" s="6">
        <v>1</v>
      </c>
      <c r="E81" s="20">
        <v>57996.5</v>
      </c>
      <c r="F81" s="7">
        <v>0.19</v>
      </c>
      <c r="G81" s="25">
        <f t="shared" si="1"/>
        <v>57996.5</v>
      </c>
      <c r="H81" s="8">
        <v>57996.5</v>
      </c>
    </row>
    <row r="82" spans="1:8" x14ac:dyDescent="0.25">
      <c r="A82" s="9">
        <v>80</v>
      </c>
      <c r="B82" s="43" t="s">
        <v>90</v>
      </c>
      <c r="C82" s="5" t="s">
        <v>8</v>
      </c>
      <c r="D82" s="6">
        <v>1</v>
      </c>
      <c r="E82" s="20">
        <v>57996.5</v>
      </c>
      <c r="F82" s="7">
        <v>0.19</v>
      </c>
      <c r="G82" s="25">
        <f t="shared" si="1"/>
        <v>57996.5</v>
      </c>
      <c r="H82" s="8">
        <v>57996.5</v>
      </c>
    </row>
    <row r="83" spans="1:8" x14ac:dyDescent="0.25">
      <c r="A83" s="4">
        <v>81</v>
      </c>
      <c r="B83" s="43" t="s">
        <v>91</v>
      </c>
      <c r="C83" s="5" t="s">
        <v>8</v>
      </c>
      <c r="D83" s="6">
        <v>1</v>
      </c>
      <c r="E83" s="20">
        <v>58136</v>
      </c>
      <c r="F83" s="7">
        <v>0.19</v>
      </c>
      <c r="G83" s="25">
        <f t="shared" si="1"/>
        <v>58136</v>
      </c>
      <c r="H83" s="8">
        <v>58136</v>
      </c>
    </row>
    <row r="84" spans="1:8" x14ac:dyDescent="0.25">
      <c r="A84" s="4">
        <v>82</v>
      </c>
      <c r="B84" s="43" t="s">
        <v>92</v>
      </c>
      <c r="C84" s="5" t="s">
        <v>8</v>
      </c>
      <c r="D84" s="6">
        <v>1</v>
      </c>
      <c r="E84" s="20">
        <v>58136</v>
      </c>
      <c r="F84" s="7">
        <v>0.19</v>
      </c>
      <c r="G84" s="25">
        <f t="shared" si="1"/>
        <v>58136</v>
      </c>
      <c r="H84" s="8">
        <v>58136</v>
      </c>
    </row>
    <row r="85" spans="1:8" x14ac:dyDescent="0.25">
      <c r="A85" s="9">
        <v>83</v>
      </c>
      <c r="B85" s="43" t="s">
        <v>93</v>
      </c>
      <c r="C85" s="5" t="s">
        <v>8</v>
      </c>
      <c r="D85" s="6">
        <v>1</v>
      </c>
      <c r="E85" s="20">
        <v>58136</v>
      </c>
      <c r="F85" s="7">
        <v>0.19</v>
      </c>
      <c r="G85" s="25">
        <f t="shared" si="1"/>
        <v>58136</v>
      </c>
      <c r="H85" s="8">
        <v>58136</v>
      </c>
    </row>
    <row r="86" spans="1:8" x14ac:dyDescent="0.25">
      <c r="A86" s="4">
        <v>84</v>
      </c>
      <c r="B86" s="43" t="s">
        <v>94</v>
      </c>
      <c r="C86" s="5" t="s">
        <v>8</v>
      </c>
      <c r="D86" s="6">
        <v>1</v>
      </c>
      <c r="E86" s="20">
        <v>58136</v>
      </c>
      <c r="F86" s="7">
        <v>0.19</v>
      </c>
      <c r="G86" s="25">
        <f t="shared" si="1"/>
        <v>58136</v>
      </c>
      <c r="H86" s="8">
        <v>58136</v>
      </c>
    </row>
    <row r="87" spans="1:8" x14ac:dyDescent="0.25">
      <c r="A87" s="4">
        <v>85</v>
      </c>
      <c r="B87" s="43" t="s">
        <v>95</v>
      </c>
      <c r="C87" s="5" t="s">
        <v>8</v>
      </c>
      <c r="D87" s="6">
        <v>1</v>
      </c>
      <c r="E87" s="20">
        <v>58136</v>
      </c>
      <c r="F87" s="7">
        <v>0.19</v>
      </c>
      <c r="G87" s="25">
        <f t="shared" si="1"/>
        <v>58136</v>
      </c>
      <c r="H87" s="8">
        <v>58136</v>
      </c>
    </row>
    <row r="88" spans="1:8" x14ac:dyDescent="0.25">
      <c r="A88" s="9">
        <v>86</v>
      </c>
      <c r="B88" s="43" t="s">
        <v>96</v>
      </c>
      <c r="C88" s="5" t="s">
        <v>8</v>
      </c>
      <c r="D88" s="6">
        <v>1</v>
      </c>
      <c r="E88" s="20">
        <v>58136</v>
      </c>
      <c r="F88" s="7">
        <v>0.19</v>
      </c>
      <c r="G88" s="25">
        <f t="shared" si="1"/>
        <v>58136</v>
      </c>
      <c r="H88" s="8">
        <v>58136</v>
      </c>
    </row>
    <row r="89" spans="1:8" x14ac:dyDescent="0.25">
      <c r="A89" s="4">
        <v>87</v>
      </c>
      <c r="B89" s="43" t="s">
        <v>97</v>
      </c>
      <c r="C89" s="5" t="s">
        <v>8</v>
      </c>
      <c r="D89" s="6">
        <v>1</v>
      </c>
      <c r="E89" s="20">
        <v>58136</v>
      </c>
      <c r="F89" s="7">
        <v>0.19</v>
      </c>
      <c r="G89" s="25">
        <f t="shared" si="1"/>
        <v>58136</v>
      </c>
      <c r="H89" s="8">
        <v>58136</v>
      </c>
    </row>
    <row r="90" spans="1:8" x14ac:dyDescent="0.25">
      <c r="A90" s="4">
        <v>88</v>
      </c>
      <c r="B90" s="43" t="s">
        <v>98</v>
      </c>
      <c r="C90" s="5" t="s">
        <v>8</v>
      </c>
      <c r="D90" s="6">
        <v>1</v>
      </c>
      <c r="E90" s="20">
        <v>57996.5</v>
      </c>
      <c r="F90" s="7">
        <v>0.19</v>
      </c>
      <c r="G90" s="25">
        <f t="shared" si="1"/>
        <v>57996.5</v>
      </c>
      <c r="H90" s="8">
        <v>57996.5</v>
      </c>
    </row>
    <row r="91" spans="1:8" x14ac:dyDescent="0.25">
      <c r="A91" s="9">
        <v>89</v>
      </c>
      <c r="B91" s="43" t="s">
        <v>99</v>
      </c>
      <c r="C91" s="5" t="s">
        <v>8</v>
      </c>
      <c r="D91" s="6">
        <v>1</v>
      </c>
      <c r="E91" s="20">
        <v>57996.5</v>
      </c>
      <c r="F91" s="7">
        <v>0.19</v>
      </c>
      <c r="G91" s="25">
        <f t="shared" si="1"/>
        <v>57996.5</v>
      </c>
      <c r="H91" s="8">
        <v>57996.5</v>
      </c>
    </row>
    <row r="92" spans="1:8" x14ac:dyDescent="0.25">
      <c r="A92" s="4">
        <v>90</v>
      </c>
      <c r="B92" s="43" t="s">
        <v>100</v>
      </c>
      <c r="C92" s="5" t="s">
        <v>8</v>
      </c>
      <c r="D92" s="6">
        <v>1</v>
      </c>
      <c r="E92" s="20">
        <v>57996.5</v>
      </c>
      <c r="F92" s="7">
        <v>0.19</v>
      </c>
      <c r="G92" s="25">
        <f t="shared" si="1"/>
        <v>57996.5</v>
      </c>
      <c r="H92" s="8">
        <v>57996.5</v>
      </c>
    </row>
    <row r="93" spans="1:8" x14ac:dyDescent="0.25">
      <c r="A93" s="4">
        <v>91</v>
      </c>
      <c r="B93" s="43" t="s">
        <v>101</v>
      </c>
      <c r="C93" s="5" t="s">
        <v>8</v>
      </c>
      <c r="D93" s="6">
        <v>1</v>
      </c>
      <c r="E93" s="20">
        <v>58136</v>
      </c>
      <c r="F93" s="7">
        <v>0.19</v>
      </c>
      <c r="G93" s="25">
        <f t="shared" si="1"/>
        <v>58136</v>
      </c>
      <c r="H93" s="8">
        <v>58136</v>
      </c>
    </row>
    <row r="94" spans="1:8" x14ac:dyDescent="0.25">
      <c r="A94" s="9">
        <v>92</v>
      </c>
      <c r="B94" s="43" t="s">
        <v>102</v>
      </c>
      <c r="C94" s="5" t="s">
        <v>8</v>
      </c>
      <c r="D94" s="6">
        <v>1</v>
      </c>
      <c r="E94" s="20">
        <v>58136</v>
      </c>
      <c r="F94" s="7">
        <v>0.19</v>
      </c>
      <c r="G94" s="25">
        <f t="shared" si="1"/>
        <v>58136</v>
      </c>
      <c r="H94" s="8">
        <v>58136</v>
      </c>
    </row>
    <row r="95" spans="1:8" x14ac:dyDescent="0.25">
      <c r="A95" s="4">
        <v>93</v>
      </c>
      <c r="B95" s="43" t="s">
        <v>103</v>
      </c>
      <c r="C95" s="5" t="s">
        <v>8</v>
      </c>
      <c r="D95" s="6">
        <v>1</v>
      </c>
      <c r="E95" s="20">
        <v>58136</v>
      </c>
      <c r="F95" s="7">
        <v>0.19</v>
      </c>
      <c r="G95" s="25">
        <f t="shared" si="1"/>
        <v>58136</v>
      </c>
      <c r="H95" s="8">
        <v>58136</v>
      </c>
    </row>
    <row r="96" spans="1:8" x14ac:dyDescent="0.25">
      <c r="A96" s="4">
        <v>94</v>
      </c>
      <c r="B96" s="43" t="s">
        <v>104</v>
      </c>
      <c r="C96" s="5" t="s">
        <v>8</v>
      </c>
      <c r="D96" s="6">
        <v>1</v>
      </c>
      <c r="E96" s="20">
        <v>58136</v>
      </c>
      <c r="F96" s="7">
        <v>0.19</v>
      </c>
      <c r="G96" s="25">
        <f t="shared" si="1"/>
        <v>58136</v>
      </c>
      <c r="H96" s="8">
        <v>58136</v>
      </c>
    </row>
    <row r="97" spans="1:8" x14ac:dyDescent="0.25">
      <c r="A97" s="9">
        <v>95</v>
      </c>
      <c r="B97" s="43" t="s">
        <v>105</v>
      </c>
      <c r="C97" s="5" t="s">
        <v>8</v>
      </c>
      <c r="D97" s="6">
        <v>1</v>
      </c>
      <c r="E97" s="20">
        <v>58136</v>
      </c>
      <c r="F97" s="7">
        <v>0.19</v>
      </c>
      <c r="G97" s="25">
        <f t="shared" si="1"/>
        <v>58136</v>
      </c>
      <c r="H97" s="8">
        <v>58136</v>
      </c>
    </row>
    <row r="98" spans="1:8" x14ac:dyDescent="0.25">
      <c r="A98" s="4">
        <v>96</v>
      </c>
      <c r="B98" s="43" t="s">
        <v>106</v>
      </c>
      <c r="C98" s="5" t="s">
        <v>8</v>
      </c>
      <c r="D98" s="6">
        <v>1</v>
      </c>
      <c r="E98" s="20">
        <v>58136</v>
      </c>
      <c r="F98" s="7">
        <v>0.19</v>
      </c>
      <c r="G98" s="25">
        <f t="shared" si="1"/>
        <v>58136</v>
      </c>
      <c r="H98" s="8">
        <v>58136</v>
      </c>
    </row>
    <row r="99" spans="1:8" x14ac:dyDescent="0.25">
      <c r="A99" s="4">
        <v>97</v>
      </c>
      <c r="B99" s="43" t="s">
        <v>107</v>
      </c>
      <c r="C99" s="5" t="s">
        <v>8</v>
      </c>
      <c r="D99" s="6">
        <v>1</v>
      </c>
      <c r="E99" s="20">
        <v>58136</v>
      </c>
      <c r="F99" s="7">
        <v>0.19</v>
      </c>
      <c r="G99" s="25">
        <f t="shared" si="1"/>
        <v>58136</v>
      </c>
      <c r="H99" s="8">
        <v>58136</v>
      </c>
    </row>
    <row r="100" spans="1:8" x14ac:dyDescent="0.25">
      <c r="A100" s="9">
        <v>98</v>
      </c>
      <c r="B100" s="43" t="s">
        <v>108</v>
      </c>
      <c r="C100" s="5" t="s">
        <v>8</v>
      </c>
      <c r="D100" s="6">
        <v>1</v>
      </c>
      <c r="E100" s="20">
        <v>57996.5</v>
      </c>
      <c r="F100" s="7">
        <v>0.19</v>
      </c>
      <c r="G100" s="25">
        <f t="shared" si="1"/>
        <v>57996.5</v>
      </c>
      <c r="H100" s="8">
        <v>57996.5</v>
      </c>
    </row>
    <row r="101" spans="1:8" x14ac:dyDescent="0.25">
      <c r="A101" s="4">
        <v>99</v>
      </c>
      <c r="B101" s="43" t="s">
        <v>109</v>
      </c>
      <c r="C101" s="5" t="s">
        <v>8</v>
      </c>
      <c r="D101" s="6">
        <v>1</v>
      </c>
      <c r="E101" s="20">
        <v>57996.5</v>
      </c>
      <c r="F101" s="7">
        <v>0.19</v>
      </c>
      <c r="G101" s="25">
        <f t="shared" si="1"/>
        <v>57996.5</v>
      </c>
      <c r="H101" s="8">
        <v>57996.5</v>
      </c>
    </row>
    <row r="102" spans="1:8" x14ac:dyDescent="0.25">
      <c r="A102" s="4">
        <v>100</v>
      </c>
      <c r="B102" s="43" t="s">
        <v>110</v>
      </c>
      <c r="C102" s="5" t="s">
        <v>8</v>
      </c>
      <c r="D102" s="6">
        <v>1</v>
      </c>
      <c r="E102" s="20">
        <v>57996.5</v>
      </c>
      <c r="F102" s="7">
        <v>0.19</v>
      </c>
      <c r="G102" s="25">
        <f t="shared" si="1"/>
        <v>57996.5</v>
      </c>
      <c r="H102" s="8">
        <v>57996.5</v>
      </c>
    </row>
    <row r="103" spans="1:8" x14ac:dyDescent="0.25">
      <c r="A103" s="9">
        <v>101</v>
      </c>
      <c r="B103" s="43" t="s">
        <v>111</v>
      </c>
      <c r="C103" s="9" t="s">
        <v>8</v>
      </c>
      <c r="D103" s="6">
        <v>1</v>
      </c>
      <c r="E103" s="20">
        <v>83050.5</v>
      </c>
      <c r="F103" s="7">
        <v>0.19</v>
      </c>
      <c r="G103" s="25">
        <f t="shared" si="1"/>
        <v>83050.5</v>
      </c>
      <c r="H103" s="8">
        <v>83050.5</v>
      </c>
    </row>
    <row r="104" spans="1:8" x14ac:dyDescent="0.25">
      <c r="A104" s="4">
        <v>102</v>
      </c>
      <c r="B104" s="43" t="s">
        <v>112</v>
      </c>
      <c r="C104" s="9" t="s">
        <v>8</v>
      </c>
      <c r="D104" s="6">
        <v>1</v>
      </c>
      <c r="E104" s="20">
        <v>83050.5</v>
      </c>
      <c r="F104" s="7">
        <v>0.19</v>
      </c>
      <c r="G104" s="25">
        <f t="shared" si="1"/>
        <v>83050.5</v>
      </c>
      <c r="H104" s="8">
        <v>83050.5</v>
      </c>
    </row>
    <row r="105" spans="1:8" x14ac:dyDescent="0.25">
      <c r="A105" s="4">
        <v>103</v>
      </c>
      <c r="B105" s="43" t="s">
        <v>113</v>
      </c>
      <c r="C105" s="9" t="s">
        <v>8</v>
      </c>
      <c r="D105" s="6">
        <v>1</v>
      </c>
      <c r="E105" s="20">
        <v>83050.5</v>
      </c>
      <c r="F105" s="7">
        <v>0.19</v>
      </c>
      <c r="G105" s="25">
        <f t="shared" si="1"/>
        <v>83050.5</v>
      </c>
      <c r="H105" s="8">
        <v>83050.5</v>
      </c>
    </row>
    <row r="106" spans="1:8" x14ac:dyDescent="0.25">
      <c r="A106" s="9">
        <v>104</v>
      </c>
      <c r="B106" s="43" t="s">
        <v>114</v>
      </c>
      <c r="C106" s="5" t="s">
        <v>8</v>
      </c>
      <c r="D106" s="6">
        <v>1</v>
      </c>
      <c r="E106" s="20">
        <v>34708</v>
      </c>
      <c r="F106" s="7">
        <v>0.19</v>
      </c>
      <c r="G106" s="25">
        <f t="shared" si="1"/>
        <v>34708</v>
      </c>
      <c r="H106" s="8">
        <v>34708</v>
      </c>
    </row>
    <row r="107" spans="1:8" x14ac:dyDescent="0.25">
      <c r="A107" s="4">
        <v>105</v>
      </c>
      <c r="B107" s="43" t="s">
        <v>115</v>
      </c>
      <c r="C107" s="5" t="s">
        <v>8</v>
      </c>
      <c r="D107" s="6">
        <v>1</v>
      </c>
      <c r="E107" s="20">
        <v>34708</v>
      </c>
      <c r="F107" s="7">
        <v>0.19</v>
      </c>
      <c r="G107" s="25">
        <f t="shared" si="1"/>
        <v>34708</v>
      </c>
      <c r="H107" s="8">
        <v>34708</v>
      </c>
    </row>
    <row r="108" spans="1:8" ht="33.75" x14ac:dyDescent="0.25">
      <c r="A108" s="4">
        <v>106</v>
      </c>
      <c r="B108" s="43" t="s">
        <v>116</v>
      </c>
      <c r="C108" s="5" t="s">
        <v>8</v>
      </c>
      <c r="D108" s="6">
        <v>1</v>
      </c>
      <c r="E108" s="20">
        <v>2769</v>
      </c>
      <c r="F108" s="7">
        <v>0.19</v>
      </c>
      <c r="G108" s="25">
        <f t="shared" si="1"/>
        <v>2769</v>
      </c>
      <c r="H108" s="8">
        <v>2769</v>
      </c>
    </row>
    <row r="109" spans="1:8" ht="33.75" x14ac:dyDescent="0.25">
      <c r="A109" s="9">
        <v>107</v>
      </c>
      <c r="B109" s="43" t="s">
        <v>117</v>
      </c>
      <c r="C109" s="5" t="s">
        <v>8</v>
      </c>
      <c r="D109" s="6">
        <v>1</v>
      </c>
      <c r="E109" s="20">
        <v>1938</v>
      </c>
      <c r="F109" s="7">
        <v>0.19</v>
      </c>
      <c r="G109" s="25">
        <f t="shared" si="1"/>
        <v>1938</v>
      </c>
      <c r="H109" s="8">
        <v>1938</v>
      </c>
    </row>
    <row r="110" spans="1:8" ht="33.75" x14ac:dyDescent="0.25">
      <c r="A110" s="4">
        <v>108</v>
      </c>
      <c r="B110" s="43" t="s">
        <v>118</v>
      </c>
      <c r="C110" s="5" t="s">
        <v>8</v>
      </c>
      <c r="D110" s="6">
        <v>1</v>
      </c>
      <c r="E110" s="20">
        <v>4153</v>
      </c>
      <c r="F110" s="7">
        <v>0.19</v>
      </c>
      <c r="G110" s="25">
        <f t="shared" si="1"/>
        <v>4153</v>
      </c>
      <c r="H110" s="8">
        <v>4153</v>
      </c>
    </row>
    <row r="111" spans="1:8" x14ac:dyDescent="0.25">
      <c r="A111" s="4">
        <v>109</v>
      </c>
      <c r="B111" s="43" t="s">
        <v>119</v>
      </c>
      <c r="C111" s="5" t="s">
        <v>120</v>
      </c>
      <c r="D111" s="6">
        <v>1</v>
      </c>
      <c r="E111" s="20">
        <v>58136</v>
      </c>
      <c r="F111" s="7">
        <v>0</v>
      </c>
      <c r="G111" s="25">
        <f t="shared" si="1"/>
        <v>58136</v>
      </c>
      <c r="H111" s="8">
        <v>58136</v>
      </c>
    </row>
    <row r="112" spans="1:8" x14ac:dyDescent="0.25">
      <c r="A112" s="9">
        <v>110</v>
      </c>
      <c r="B112" s="43" t="s">
        <v>121</v>
      </c>
      <c r="C112" s="5" t="s">
        <v>18</v>
      </c>
      <c r="D112" s="6">
        <v>1</v>
      </c>
      <c r="E112" s="20">
        <v>174407</v>
      </c>
      <c r="F112" s="7">
        <v>0.05</v>
      </c>
      <c r="G112" s="25">
        <f t="shared" si="1"/>
        <v>174407</v>
      </c>
      <c r="H112" s="8">
        <v>174407</v>
      </c>
    </row>
    <row r="113" spans="1:8" x14ac:dyDescent="0.25">
      <c r="A113" s="4">
        <v>111</v>
      </c>
      <c r="B113" s="43" t="s">
        <v>122</v>
      </c>
      <c r="C113" s="5" t="s">
        <v>8</v>
      </c>
      <c r="D113" s="6">
        <v>1</v>
      </c>
      <c r="E113" s="20">
        <v>60904</v>
      </c>
      <c r="F113" s="7">
        <v>0.05</v>
      </c>
      <c r="G113" s="25">
        <f t="shared" si="1"/>
        <v>60904</v>
      </c>
      <c r="H113" s="8">
        <v>60904</v>
      </c>
    </row>
    <row r="114" spans="1:8" x14ac:dyDescent="0.25">
      <c r="A114" s="4">
        <v>112</v>
      </c>
      <c r="B114" s="44" t="s">
        <v>123</v>
      </c>
      <c r="C114" s="9" t="s">
        <v>8</v>
      </c>
      <c r="D114" s="6">
        <v>1</v>
      </c>
      <c r="E114" s="20">
        <v>153367.5</v>
      </c>
      <c r="F114" s="7">
        <v>0.05</v>
      </c>
      <c r="G114" s="25">
        <f t="shared" si="1"/>
        <v>153367.5</v>
      </c>
      <c r="H114" s="8">
        <v>153367.5</v>
      </c>
    </row>
    <row r="115" spans="1:8" x14ac:dyDescent="0.25">
      <c r="A115" s="9">
        <v>113</v>
      </c>
      <c r="B115" s="45" t="s">
        <v>124</v>
      </c>
      <c r="C115" s="10" t="s">
        <v>8</v>
      </c>
      <c r="D115" s="6">
        <v>1</v>
      </c>
      <c r="E115" s="20">
        <v>33220.5</v>
      </c>
      <c r="F115" s="7">
        <v>0</v>
      </c>
      <c r="G115" s="25">
        <f t="shared" si="1"/>
        <v>33220.5</v>
      </c>
      <c r="H115" s="8">
        <v>33220.5</v>
      </c>
    </row>
    <row r="116" spans="1:8" x14ac:dyDescent="0.25">
      <c r="A116" s="4">
        <v>114</v>
      </c>
      <c r="B116" s="43" t="s">
        <v>125</v>
      </c>
      <c r="C116" s="9" t="s">
        <v>8</v>
      </c>
      <c r="D116" s="6">
        <v>1</v>
      </c>
      <c r="E116" s="20">
        <v>92740.5</v>
      </c>
      <c r="F116" s="7">
        <v>0.19</v>
      </c>
      <c r="G116" s="25">
        <f t="shared" si="1"/>
        <v>92740.5</v>
      </c>
      <c r="H116" s="8">
        <v>92740.5</v>
      </c>
    </row>
    <row r="117" spans="1:8" ht="22.5" x14ac:dyDescent="0.25">
      <c r="A117" s="4">
        <v>115</v>
      </c>
      <c r="B117" s="43" t="s">
        <v>126</v>
      </c>
      <c r="C117" s="5" t="s">
        <v>8</v>
      </c>
      <c r="D117" s="6">
        <v>1</v>
      </c>
      <c r="E117" s="20">
        <v>160564.5</v>
      </c>
      <c r="F117" s="7">
        <v>0.19</v>
      </c>
      <c r="G117" s="25">
        <f t="shared" si="1"/>
        <v>160564.5</v>
      </c>
      <c r="H117" s="8">
        <v>160564.5</v>
      </c>
    </row>
    <row r="118" spans="1:8" ht="22.5" x14ac:dyDescent="0.25">
      <c r="A118" s="9">
        <v>116</v>
      </c>
      <c r="B118" s="44" t="s">
        <v>127</v>
      </c>
      <c r="C118" s="9" t="s">
        <v>8</v>
      </c>
      <c r="D118" s="6">
        <v>1</v>
      </c>
      <c r="E118" s="20">
        <v>69209.5</v>
      </c>
      <c r="F118" s="7">
        <v>0.19</v>
      </c>
      <c r="G118" s="25">
        <f t="shared" si="1"/>
        <v>69209.5</v>
      </c>
      <c r="H118" s="8">
        <v>69209.5</v>
      </c>
    </row>
    <row r="119" spans="1:8" ht="22.5" x14ac:dyDescent="0.25">
      <c r="A119" s="4">
        <v>117</v>
      </c>
      <c r="B119" s="43" t="s">
        <v>128</v>
      </c>
      <c r="C119" s="5" t="s">
        <v>8</v>
      </c>
      <c r="D119" s="6">
        <v>1</v>
      </c>
      <c r="E119" s="20">
        <v>124577</v>
      </c>
      <c r="F119" s="7">
        <v>0.19</v>
      </c>
      <c r="G119" s="25">
        <f t="shared" si="1"/>
        <v>124577</v>
      </c>
      <c r="H119" s="8">
        <v>124577</v>
      </c>
    </row>
    <row r="120" spans="1:8" x14ac:dyDescent="0.25">
      <c r="A120" s="4">
        <v>118</v>
      </c>
      <c r="B120" s="43" t="s">
        <v>129</v>
      </c>
      <c r="C120" s="5" t="s">
        <v>28</v>
      </c>
      <c r="D120" s="6">
        <v>1</v>
      </c>
      <c r="E120" s="20">
        <v>49830.5</v>
      </c>
      <c r="F120" s="7">
        <v>0.19</v>
      </c>
      <c r="G120" s="25">
        <f t="shared" si="1"/>
        <v>49830.5</v>
      </c>
      <c r="H120" s="8">
        <v>49830.5</v>
      </c>
    </row>
    <row r="121" spans="1:8" ht="22.5" x14ac:dyDescent="0.25">
      <c r="A121" s="9">
        <v>119</v>
      </c>
      <c r="B121" s="43" t="s">
        <v>130</v>
      </c>
      <c r="C121" s="5" t="s">
        <v>8</v>
      </c>
      <c r="D121" s="6">
        <v>1</v>
      </c>
      <c r="E121" s="20">
        <v>81135</v>
      </c>
      <c r="F121" s="7">
        <v>0.19</v>
      </c>
      <c r="G121" s="25">
        <f t="shared" si="1"/>
        <v>81135</v>
      </c>
      <c r="H121" s="8">
        <v>81135</v>
      </c>
    </row>
    <row r="122" spans="1:8" ht="22.5" x14ac:dyDescent="0.25">
      <c r="A122" s="4">
        <v>120</v>
      </c>
      <c r="B122" s="43" t="s">
        <v>131</v>
      </c>
      <c r="C122" s="5" t="s">
        <v>8</v>
      </c>
      <c r="D122" s="6">
        <v>1</v>
      </c>
      <c r="E122" s="20">
        <v>81135</v>
      </c>
      <c r="F122" s="7">
        <v>0.19</v>
      </c>
      <c r="G122" s="25">
        <f t="shared" si="1"/>
        <v>81135</v>
      </c>
      <c r="H122" s="8">
        <v>81135</v>
      </c>
    </row>
    <row r="123" spans="1:8" x14ac:dyDescent="0.25">
      <c r="A123" s="4">
        <v>121</v>
      </c>
      <c r="B123" s="43" t="s">
        <v>132</v>
      </c>
      <c r="C123" s="5" t="s">
        <v>8</v>
      </c>
      <c r="D123" s="6">
        <v>1</v>
      </c>
      <c r="E123" s="20">
        <v>82637.5</v>
      </c>
      <c r="F123" s="7">
        <v>0.19</v>
      </c>
      <c r="G123" s="25">
        <f t="shared" si="1"/>
        <v>82637.5</v>
      </c>
      <c r="H123" s="8">
        <v>82637.5</v>
      </c>
    </row>
    <row r="124" spans="1:8" x14ac:dyDescent="0.25">
      <c r="A124" s="9">
        <v>122</v>
      </c>
      <c r="B124" s="43" t="s">
        <v>133</v>
      </c>
      <c r="C124" s="5" t="s">
        <v>8</v>
      </c>
      <c r="D124" s="6">
        <v>1</v>
      </c>
      <c r="E124" s="20">
        <v>39996.5</v>
      </c>
      <c r="F124" s="7">
        <v>0.19</v>
      </c>
      <c r="G124" s="25">
        <f t="shared" si="1"/>
        <v>39996.5</v>
      </c>
      <c r="H124" s="8">
        <v>39996.5</v>
      </c>
    </row>
    <row r="125" spans="1:8" x14ac:dyDescent="0.25">
      <c r="A125" s="4">
        <v>123</v>
      </c>
      <c r="B125" s="43" t="s">
        <v>134</v>
      </c>
      <c r="C125" s="5" t="s">
        <v>8</v>
      </c>
      <c r="D125" s="6">
        <v>1</v>
      </c>
      <c r="E125" s="20">
        <v>1385.5</v>
      </c>
      <c r="F125" s="7">
        <v>0.19</v>
      </c>
      <c r="G125" s="25">
        <f t="shared" si="1"/>
        <v>1385.5</v>
      </c>
      <c r="H125" s="8">
        <v>1385.5</v>
      </c>
    </row>
    <row r="126" spans="1:8" x14ac:dyDescent="0.25">
      <c r="A126" s="4">
        <v>124</v>
      </c>
      <c r="B126" s="43" t="s">
        <v>135</v>
      </c>
      <c r="C126" s="5" t="s">
        <v>8</v>
      </c>
      <c r="D126" s="6">
        <v>1</v>
      </c>
      <c r="E126" s="20">
        <v>2214.5</v>
      </c>
      <c r="F126" s="7">
        <v>0.19</v>
      </c>
      <c r="G126" s="25">
        <f t="shared" si="1"/>
        <v>2214.5</v>
      </c>
      <c r="H126" s="8">
        <v>2214.5</v>
      </c>
    </row>
    <row r="127" spans="1:8" x14ac:dyDescent="0.25">
      <c r="A127" s="9">
        <v>125</v>
      </c>
      <c r="B127" s="43" t="s">
        <v>136</v>
      </c>
      <c r="C127" s="5" t="s">
        <v>8</v>
      </c>
      <c r="D127" s="6">
        <v>1</v>
      </c>
      <c r="E127" s="20">
        <v>2769</v>
      </c>
      <c r="F127" s="7">
        <v>0.19</v>
      </c>
      <c r="G127" s="25">
        <f t="shared" si="1"/>
        <v>2769</v>
      </c>
      <c r="H127" s="8">
        <v>2769</v>
      </c>
    </row>
    <row r="128" spans="1:8" x14ac:dyDescent="0.25">
      <c r="A128" s="4">
        <v>126</v>
      </c>
      <c r="B128" s="43" t="s">
        <v>137</v>
      </c>
      <c r="C128" s="5" t="s">
        <v>8</v>
      </c>
      <c r="D128" s="6">
        <v>1</v>
      </c>
      <c r="E128" s="20">
        <v>3600</v>
      </c>
      <c r="F128" s="7">
        <v>0.19</v>
      </c>
      <c r="G128" s="25">
        <f t="shared" si="1"/>
        <v>3600</v>
      </c>
      <c r="H128" s="8">
        <v>3600</v>
      </c>
    </row>
    <row r="129" spans="1:8" ht="22.5" x14ac:dyDescent="0.25">
      <c r="A129" s="4">
        <v>127</v>
      </c>
      <c r="B129" s="43" t="s">
        <v>138</v>
      </c>
      <c r="C129" s="5" t="s">
        <v>18</v>
      </c>
      <c r="D129" s="6">
        <v>1</v>
      </c>
      <c r="E129" s="20">
        <v>41526</v>
      </c>
      <c r="F129" s="7">
        <v>0.19</v>
      </c>
      <c r="G129" s="25">
        <f t="shared" si="1"/>
        <v>41526</v>
      </c>
      <c r="H129" s="8">
        <v>41526</v>
      </c>
    </row>
    <row r="130" spans="1:8" x14ac:dyDescent="0.25">
      <c r="A130" s="9">
        <v>128</v>
      </c>
      <c r="B130" s="43" t="s">
        <v>139</v>
      </c>
      <c r="C130" s="5" t="s">
        <v>8</v>
      </c>
      <c r="D130" s="6">
        <v>1</v>
      </c>
      <c r="E130" s="20">
        <v>38839.5</v>
      </c>
      <c r="F130" s="7">
        <v>0.05</v>
      </c>
      <c r="G130" s="25">
        <f t="shared" si="1"/>
        <v>38839.5</v>
      </c>
      <c r="H130" s="8">
        <v>38839.5</v>
      </c>
    </row>
    <row r="131" spans="1:8" x14ac:dyDescent="0.25">
      <c r="A131" s="4">
        <v>129</v>
      </c>
      <c r="B131" s="44" t="s">
        <v>140</v>
      </c>
      <c r="C131" s="9" t="s">
        <v>8</v>
      </c>
      <c r="D131" s="6">
        <v>1</v>
      </c>
      <c r="E131" s="20">
        <v>123956.5</v>
      </c>
      <c r="F131" s="7">
        <v>0.05</v>
      </c>
      <c r="G131" s="25">
        <f t="shared" si="1"/>
        <v>123956.5</v>
      </c>
      <c r="H131" s="8">
        <v>123956.5</v>
      </c>
    </row>
    <row r="132" spans="1:8" ht="33.75" x14ac:dyDescent="0.25">
      <c r="A132" s="4">
        <v>130</v>
      </c>
      <c r="B132" s="44" t="s">
        <v>141</v>
      </c>
      <c r="C132" s="9" t="s">
        <v>8</v>
      </c>
      <c r="D132" s="6">
        <v>1</v>
      </c>
      <c r="E132" s="20">
        <v>107429</v>
      </c>
      <c r="F132" s="7">
        <v>0.05</v>
      </c>
      <c r="G132" s="25">
        <f t="shared" ref="G132:G195" si="2">E132*D132</f>
        <v>107429</v>
      </c>
      <c r="H132" s="8">
        <v>107429</v>
      </c>
    </row>
    <row r="133" spans="1:8" x14ac:dyDescent="0.25">
      <c r="A133" s="9">
        <v>131</v>
      </c>
      <c r="B133" s="43" t="s">
        <v>142</v>
      </c>
      <c r="C133" s="5" t="s">
        <v>8</v>
      </c>
      <c r="D133" s="6">
        <v>1</v>
      </c>
      <c r="E133" s="20">
        <v>494998.5</v>
      </c>
      <c r="F133" s="7">
        <v>0.19</v>
      </c>
      <c r="G133" s="25">
        <f t="shared" si="2"/>
        <v>494998.5</v>
      </c>
      <c r="H133" s="8">
        <v>494998.5</v>
      </c>
    </row>
    <row r="134" spans="1:8" ht="17.45" customHeight="1" x14ac:dyDescent="0.25">
      <c r="A134" s="4">
        <v>132</v>
      </c>
      <c r="B134" s="44" t="s">
        <v>143</v>
      </c>
      <c r="C134" s="9" t="s">
        <v>144</v>
      </c>
      <c r="D134" s="6">
        <v>1</v>
      </c>
      <c r="E134" s="20">
        <v>69209.5</v>
      </c>
      <c r="F134" s="7">
        <v>0.19</v>
      </c>
      <c r="G134" s="25">
        <f t="shared" si="2"/>
        <v>69209.5</v>
      </c>
      <c r="H134" s="8">
        <v>69209.5</v>
      </c>
    </row>
    <row r="135" spans="1:8" x14ac:dyDescent="0.25">
      <c r="A135" s="4">
        <v>133</v>
      </c>
      <c r="B135" s="43" t="s">
        <v>145</v>
      </c>
      <c r="C135" s="5" t="s">
        <v>8</v>
      </c>
      <c r="D135" s="6">
        <v>1</v>
      </c>
      <c r="E135" s="20">
        <v>5950</v>
      </c>
      <c r="F135" s="7">
        <v>0.19</v>
      </c>
      <c r="G135" s="25">
        <f t="shared" si="2"/>
        <v>5950</v>
      </c>
      <c r="H135" s="8">
        <v>5950</v>
      </c>
    </row>
    <row r="136" spans="1:8" ht="22.5" x14ac:dyDescent="0.25">
      <c r="A136" s="9">
        <v>134</v>
      </c>
      <c r="B136" s="43" t="s">
        <v>146</v>
      </c>
      <c r="C136" s="5" t="s">
        <v>144</v>
      </c>
      <c r="D136" s="6">
        <v>1</v>
      </c>
      <c r="E136" s="20">
        <v>96000</v>
      </c>
      <c r="F136" s="7">
        <v>0.19</v>
      </c>
      <c r="G136" s="25">
        <f t="shared" si="2"/>
        <v>96000</v>
      </c>
      <c r="H136" s="8">
        <v>534017</v>
      </c>
    </row>
    <row r="137" spans="1:8" ht="22.5" x14ac:dyDescent="0.25">
      <c r="A137" s="4">
        <v>135</v>
      </c>
      <c r="B137" s="43" t="s">
        <v>147</v>
      </c>
      <c r="C137" s="9" t="s">
        <v>144</v>
      </c>
      <c r="D137" s="6">
        <v>1</v>
      </c>
      <c r="E137" s="20">
        <v>193785</v>
      </c>
      <c r="F137" s="7">
        <v>0.19</v>
      </c>
      <c r="G137" s="25">
        <f t="shared" si="2"/>
        <v>193785</v>
      </c>
      <c r="H137" s="8">
        <v>193785</v>
      </c>
    </row>
    <row r="138" spans="1:8" x14ac:dyDescent="0.25">
      <c r="A138" s="4">
        <v>136</v>
      </c>
      <c r="B138" s="43" t="s">
        <v>148</v>
      </c>
      <c r="C138" s="5" t="s">
        <v>149</v>
      </c>
      <c r="D138" s="6">
        <v>1</v>
      </c>
      <c r="E138" s="20">
        <v>31552.5</v>
      </c>
      <c r="F138" s="7">
        <v>0.19</v>
      </c>
      <c r="G138" s="25">
        <f t="shared" si="2"/>
        <v>31552.5</v>
      </c>
      <c r="H138" s="8">
        <v>31552.5</v>
      </c>
    </row>
    <row r="139" spans="1:8" x14ac:dyDescent="0.25">
      <c r="A139" s="9">
        <v>137</v>
      </c>
      <c r="B139" s="43" t="s">
        <v>150</v>
      </c>
      <c r="C139" s="5" t="s">
        <v>149</v>
      </c>
      <c r="D139" s="6">
        <v>1</v>
      </c>
      <c r="E139" s="20">
        <v>31552.5</v>
      </c>
      <c r="F139" s="7">
        <v>0.19</v>
      </c>
      <c r="G139" s="25">
        <f t="shared" si="2"/>
        <v>31552.5</v>
      </c>
      <c r="H139" s="8">
        <v>31552.5</v>
      </c>
    </row>
    <row r="140" spans="1:8" x14ac:dyDescent="0.25">
      <c r="A140" s="4">
        <v>138</v>
      </c>
      <c r="B140" s="43" t="s">
        <v>151</v>
      </c>
      <c r="C140" s="5" t="s">
        <v>149</v>
      </c>
      <c r="D140" s="6">
        <v>1</v>
      </c>
      <c r="E140" s="20">
        <v>37562.5</v>
      </c>
      <c r="F140" s="7">
        <v>0.19</v>
      </c>
      <c r="G140" s="25">
        <f t="shared" si="2"/>
        <v>37562.5</v>
      </c>
      <c r="H140" s="8">
        <v>37562.5</v>
      </c>
    </row>
    <row r="141" spans="1:8" x14ac:dyDescent="0.25">
      <c r="A141" s="4">
        <v>139</v>
      </c>
      <c r="B141" s="43" t="s">
        <v>152</v>
      </c>
      <c r="C141" s="5" t="s">
        <v>149</v>
      </c>
      <c r="D141" s="6">
        <v>1</v>
      </c>
      <c r="E141" s="20">
        <v>31552.5</v>
      </c>
      <c r="F141" s="7">
        <v>0.19</v>
      </c>
      <c r="G141" s="25">
        <f t="shared" si="2"/>
        <v>31552.5</v>
      </c>
      <c r="H141" s="8">
        <v>31552.5</v>
      </c>
    </row>
    <row r="142" spans="1:8" x14ac:dyDescent="0.25">
      <c r="A142" s="9">
        <v>140</v>
      </c>
      <c r="B142" s="43" t="s">
        <v>153</v>
      </c>
      <c r="C142" s="5" t="s">
        <v>149</v>
      </c>
      <c r="D142" s="6">
        <v>1</v>
      </c>
      <c r="E142" s="20">
        <v>31552.5</v>
      </c>
      <c r="F142" s="7">
        <v>0.19</v>
      </c>
      <c r="G142" s="25">
        <f t="shared" si="2"/>
        <v>31552.5</v>
      </c>
      <c r="H142" s="8">
        <v>31552.5</v>
      </c>
    </row>
    <row r="143" spans="1:8" x14ac:dyDescent="0.25">
      <c r="A143" s="4">
        <v>141</v>
      </c>
      <c r="B143" s="43" t="s">
        <v>154</v>
      </c>
      <c r="C143" s="5" t="s">
        <v>149</v>
      </c>
      <c r="D143" s="6">
        <v>1</v>
      </c>
      <c r="E143" s="20">
        <v>31552.5</v>
      </c>
      <c r="F143" s="7">
        <v>0.19</v>
      </c>
      <c r="G143" s="25">
        <f t="shared" si="2"/>
        <v>31552.5</v>
      </c>
      <c r="H143" s="8">
        <v>31552.5</v>
      </c>
    </row>
    <row r="144" spans="1:8" x14ac:dyDescent="0.25">
      <c r="A144" s="4">
        <v>142</v>
      </c>
      <c r="B144" s="43" t="s">
        <v>155</v>
      </c>
      <c r="C144" s="5" t="s">
        <v>149</v>
      </c>
      <c r="D144" s="6">
        <v>1</v>
      </c>
      <c r="E144" s="20">
        <v>31552.5</v>
      </c>
      <c r="F144" s="7">
        <v>0.19</v>
      </c>
      <c r="G144" s="25">
        <f t="shared" si="2"/>
        <v>31552.5</v>
      </c>
      <c r="H144" s="8">
        <v>31552.5</v>
      </c>
    </row>
    <row r="145" spans="1:8" x14ac:dyDescent="0.25">
      <c r="A145" s="9">
        <v>143</v>
      </c>
      <c r="B145" s="43" t="s">
        <v>156</v>
      </c>
      <c r="C145" s="5" t="s">
        <v>149</v>
      </c>
      <c r="D145" s="6">
        <v>1</v>
      </c>
      <c r="E145" s="20">
        <v>37562.5</v>
      </c>
      <c r="F145" s="7">
        <v>0.19</v>
      </c>
      <c r="G145" s="25">
        <f t="shared" si="2"/>
        <v>37562.5</v>
      </c>
      <c r="H145" s="8">
        <v>37562.5</v>
      </c>
    </row>
    <row r="146" spans="1:8" x14ac:dyDescent="0.25">
      <c r="A146" s="4">
        <v>144</v>
      </c>
      <c r="B146" s="43" t="s">
        <v>157</v>
      </c>
      <c r="C146" s="5" t="s">
        <v>149</v>
      </c>
      <c r="D146" s="6">
        <v>1</v>
      </c>
      <c r="E146" s="20">
        <v>37562.5</v>
      </c>
      <c r="F146" s="7">
        <v>0.19</v>
      </c>
      <c r="G146" s="25">
        <f t="shared" si="2"/>
        <v>37562.5</v>
      </c>
      <c r="H146" s="8">
        <v>37562.5</v>
      </c>
    </row>
    <row r="147" spans="1:8" x14ac:dyDescent="0.25">
      <c r="A147" s="4">
        <v>145</v>
      </c>
      <c r="B147" s="43" t="s">
        <v>158</v>
      </c>
      <c r="C147" s="5" t="s">
        <v>149</v>
      </c>
      <c r="D147" s="6">
        <v>1</v>
      </c>
      <c r="E147" s="20">
        <v>31552.5</v>
      </c>
      <c r="F147" s="7">
        <v>0.19</v>
      </c>
      <c r="G147" s="25">
        <f t="shared" si="2"/>
        <v>31552.5</v>
      </c>
      <c r="H147" s="8">
        <v>31552.5</v>
      </c>
    </row>
    <row r="148" spans="1:8" x14ac:dyDescent="0.25">
      <c r="A148" s="9">
        <v>146</v>
      </c>
      <c r="B148" s="43" t="s">
        <v>159</v>
      </c>
      <c r="C148" s="5" t="s">
        <v>8</v>
      </c>
      <c r="D148" s="6">
        <v>1</v>
      </c>
      <c r="E148" s="20">
        <v>83050.5</v>
      </c>
      <c r="F148" s="7">
        <v>0.19</v>
      </c>
      <c r="G148" s="25">
        <f t="shared" si="2"/>
        <v>83050.5</v>
      </c>
      <c r="H148" s="8">
        <v>83050.5</v>
      </c>
    </row>
    <row r="149" spans="1:8" x14ac:dyDescent="0.25">
      <c r="A149" s="4">
        <v>147</v>
      </c>
      <c r="B149" s="43" t="s">
        <v>160</v>
      </c>
      <c r="C149" s="5" t="s">
        <v>8</v>
      </c>
      <c r="D149" s="6">
        <v>1</v>
      </c>
      <c r="E149" s="20">
        <v>83050.5</v>
      </c>
      <c r="F149" s="7">
        <v>0.19</v>
      </c>
      <c r="G149" s="25">
        <f t="shared" si="2"/>
        <v>83050.5</v>
      </c>
      <c r="H149" s="8">
        <v>83050.5</v>
      </c>
    </row>
    <row r="150" spans="1:8" x14ac:dyDescent="0.25">
      <c r="A150" s="4">
        <v>148</v>
      </c>
      <c r="B150" s="43" t="s">
        <v>161</v>
      </c>
      <c r="C150" s="5" t="s">
        <v>8</v>
      </c>
      <c r="D150" s="6">
        <v>1</v>
      </c>
      <c r="E150" s="20">
        <v>32500</v>
      </c>
      <c r="F150" s="7">
        <v>0.19</v>
      </c>
      <c r="G150" s="25">
        <f t="shared" si="2"/>
        <v>32500</v>
      </c>
      <c r="H150" s="8">
        <v>185480.5</v>
      </c>
    </row>
    <row r="151" spans="1:8" x14ac:dyDescent="0.25">
      <c r="A151" s="9">
        <v>149</v>
      </c>
      <c r="B151" s="43" t="s">
        <v>162</v>
      </c>
      <c r="C151" s="5" t="s">
        <v>8</v>
      </c>
      <c r="D151" s="6">
        <v>1</v>
      </c>
      <c r="E151" s="20">
        <v>15000</v>
      </c>
      <c r="F151" s="7">
        <v>0.19</v>
      </c>
      <c r="G151" s="25">
        <f t="shared" si="2"/>
        <v>15000</v>
      </c>
      <c r="H151" s="8">
        <v>124577</v>
      </c>
    </row>
    <row r="152" spans="1:8" x14ac:dyDescent="0.25">
      <c r="A152" s="4">
        <v>150</v>
      </c>
      <c r="B152" s="46" t="s">
        <v>163</v>
      </c>
      <c r="C152" s="12" t="s">
        <v>18</v>
      </c>
      <c r="D152" s="6">
        <v>1</v>
      </c>
      <c r="E152" s="20">
        <v>22147</v>
      </c>
      <c r="F152" s="7">
        <v>0.05</v>
      </c>
      <c r="G152" s="25">
        <f t="shared" si="2"/>
        <v>22147</v>
      </c>
      <c r="H152" s="8">
        <v>22147</v>
      </c>
    </row>
    <row r="153" spans="1:8" ht="22.5" x14ac:dyDescent="0.25">
      <c r="A153" s="4">
        <v>151</v>
      </c>
      <c r="B153" s="47" t="s">
        <v>164</v>
      </c>
      <c r="C153" s="11" t="s">
        <v>75</v>
      </c>
      <c r="D153" s="6">
        <v>1</v>
      </c>
      <c r="E153" s="20">
        <v>157342</v>
      </c>
      <c r="F153" s="7">
        <v>0.19</v>
      </c>
      <c r="G153" s="25">
        <f t="shared" si="2"/>
        <v>157342</v>
      </c>
      <c r="H153" s="8">
        <v>157342</v>
      </c>
    </row>
    <row r="154" spans="1:8" ht="22.5" x14ac:dyDescent="0.25">
      <c r="A154" s="9">
        <v>152</v>
      </c>
      <c r="B154" s="47" t="s">
        <v>165</v>
      </c>
      <c r="C154" s="11" t="s">
        <v>144</v>
      </c>
      <c r="D154" s="6">
        <v>1</v>
      </c>
      <c r="E154" s="20">
        <v>347077.5</v>
      </c>
      <c r="F154" s="7">
        <v>0.19</v>
      </c>
      <c r="G154" s="25">
        <f t="shared" si="2"/>
        <v>347077.5</v>
      </c>
      <c r="H154" s="8">
        <v>347077.5</v>
      </c>
    </row>
    <row r="155" spans="1:8" ht="22.5" x14ac:dyDescent="0.25">
      <c r="A155" s="4">
        <v>153</v>
      </c>
      <c r="B155" s="47" t="s">
        <v>166</v>
      </c>
      <c r="C155" s="11" t="s">
        <v>75</v>
      </c>
      <c r="D155" s="6">
        <v>1</v>
      </c>
      <c r="E155" s="20">
        <v>236012.5</v>
      </c>
      <c r="F155" s="7">
        <v>0.19</v>
      </c>
      <c r="G155" s="25">
        <f t="shared" si="2"/>
        <v>236012.5</v>
      </c>
      <c r="H155" s="8">
        <v>236012.5</v>
      </c>
    </row>
    <row r="156" spans="1:8" ht="22.5" x14ac:dyDescent="0.25">
      <c r="A156" s="4">
        <v>154</v>
      </c>
      <c r="B156" s="47" t="s">
        <v>167</v>
      </c>
      <c r="C156" s="11" t="s">
        <v>75</v>
      </c>
      <c r="D156" s="6">
        <v>1</v>
      </c>
      <c r="E156" s="20">
        <v>251747</v>
      </c>
      <c r="F156" s="7">
        <v>0.19</v>
      </c>
      <c r="G156" s="25">
        <f t="shared" si="2"/>
        <v>251747</v>
      </c>
      <c r="H156" s="8">
        <v>251747</v>
      </c>
    </row>
    <row r="157" spans="1:8" x14ac:dyDescent="0.25">
      <c r="A157" s="9">
        <v>155</v>
      </c>
      <c r="B157" s="48" t="s">
        <v>168</v>
      </c>
      <c r="C157" s="11" t="s">
        <v>8</v>
      </c>
      <c r="D157" s="6">
        <v>1</v>
      </c>
      <c r="E157" s="20">
        <v>24916</v>
      </c>
      <c r="F157" s="7">
        <v>0</v>
      </c>
      <c r="G157" s="25">
        <f t="shared" si="2"/>
        <v>24916</v>
      </c>
      <c r="H157" s="8">
        <v>24916</v>
      </c>
    </row>
    <row r="158" spans="1:8" x14ac:dyDescent="0.25">
      <c r="A158" s="4">
        <v>156</v>
      </c>
      <c r="B158" s="48" t="s">
        <v>169</v>
      </c>
      <c r="C158" s="13" t="s">
        <v>18</v>
      </c>
      <c r="D158" s="6">
        <v>1</v>
      </c>
      <c r="E158" s="20">
        <v>48095</v>
      </c>
      <c r="F158" s="7">
        <v>0</v>
      </c>
      <c r="G158" s="25">
        <f t="shared" si="2"/>
        <v>48095</v>
      </c>
      <c r="H158" s="8">
        <v>48095</v>
      </c>
    </row>
    <row r="159" spans="1:8" x14ac:dyDescent="0.25">
      <c r="A159" s="4">
        <v>157</v>
      </c>
      <c r="B159" s="48" t="s">
        <v>170</v>
      </c>
      <c r="C159" s="13" t="s">
        <v>18</v>
      </c>
      <c r="D159" s="6">
        <v>1</v>
      </c>
      <c r="E159" s="20">
        <v>28097</v>
      </c>
      <c r="F159" s="7">
        <v>0</v>
      </c>
      <c r="G159" s="25">
        <f t="shared" si="2"/>
        <v>28097</v>
      </c>
      <c r="H159" s="8">
        <v>28097</v>
      </c>
    </row>
    <row r="160" spans="1:8" x14ac:dyDescent="0.25">
      <c r="A160" s="9">
        <v>158</v>
      </c>
      <c r="B160" s="48" t="s">
        <v>171</v>
      </c>
      <c r="C160" s="13" t="s">
        <v>8</v>
      </c>
      <c r="D160" s="6">
        <v>1</v>
      </c>
      <c r="E160" s="20">
        <v>692089</v>
      </c>
      <c r="F160" s="7">
        <v>0.19</v>
      </c>
      <c r="G160" s="25">
        <f t="shared" si="2"/>
        <v>692089</v>
      </c>
      <c r="H160" s="8">
        <v>692089</v>
      </c>
    </row>
    <row r="161" spans="1:8" x14ac:dyDescent="0.25">
      <c r="A161" s="4">
        <v>159</v>
      </c>
      <c r="B161" s="48" t="s">
        <v>172</v>
      </c>
      <c r="C161" s="13" t="s">
        <v>28</v>
      </c>
      <c r="D161" s="6">
        <v>1</v>
      </c>
      <c r="E161" s="20">
        <v>152260.5</v>
      </c>
      <c r="F161" s="7">
        <v>0.19</v>
      </c>
      <c r="G161" s="25">
        <f t="shared" si="2"/>
        <v>152260.5</v>
      </c>
      <c r="H161" s="8">
        <v>152260.5</v>
      </c>
    </row>
    <row r="162" spans="1:8" x14ac:dyDescent="0.25">
      <c r="A162" s="4">
        <v>160</v>
      </c>
      <c r="B162" s="47" t="s">
        <v>173</v>
      </c>
      <c r="C162" s="11" t="s">
        <v>8</v>
      </c>
      <c r="D162" s="6">
        <v>1</v>
      </c>
      <c r="E162" s="20">
        <v>359886.5</v>
      </c>
      <c r="F162" s="7">
        <v>0.05</v>
      </c>
      <c r="G162" s="25">
        <f t="shared" si="2"/>
        <v>359886.5</v>
      </c>
      <c r="H162" s="8">
        <v>359886.5</v>
      </c>
    </row>
    <row r="163" spans="1:8" x14ac:dyDescent="0.25">
      <c r="A163" s="9">
        <v>161</v>
      </c>
      <c r="B163" s="48" t="s">
        <v>174</v>
      </c>
      <c r="C163" s="13" t="s">
        <v>8</v>
      </c>
      <c r="D163" s="6">
        <v>1</v>
      </c>
      <c r="E163" s="20">
        <v>52599.5</v>
      </c>
      <c r="F163" s="7">
        <v>0.19</v>
      </c>
      <c r="G163" s="25">
        <f t="shared" si="2"/>
        <v>52599.5</v>
      </c>
      <c r="H163" s="8">
        <v>52599.5</v>
      </c>
    </row>
    <row r="164" spans="1:8" x14ac:dyDescent="0.25">
      <c r="A164" s="4">
        <v>162</v>
      </c>
      <c r="B164" s="48" t="s">
        <v>175</v>
      </c>
      <c r="C164" s="13" t="s">
        <v>8</v>
      </c>
      <c r="D164" s="6">
        <v>1</v>
      </c>
      <c r="E164" s="20">
        <v>112687.5</v>
      </c>
      <c r="F164" s="7">
        <v>0.19</v>
      </c>
      <c r="G164" s="25">
        <f t="shared" si="2"/>
        <v>112687.5</v>
      </c>
      <c r="H164" s="8">
        <v>112687.5</v>
      </c>
    </row>
    <row r="165" spans="1:8" x14ac:dyDescent="0.25">
      <c r="A165" s="4">
        <v>163</v>
      </c>
      <c r="B165" s="48" t="s">
        <v>176</v>
      </c>
      <c r="C165" s="13" t="s">
        <v>8</v>
      </c>
      <c r="D165" s="6">
        <v>1</v>
      </c>
      <c r="E165" s="20">
        <v>52888</v>
      </c>
      <c r="F165" s="7">
        <v>0.19</v>
      </c>
      <c r="G165" s="25">
        <f t="shared" si="2"/>
        <v>52888</v>
      </c>
      <c r="H165" s="8">
        <v>52888</v>
      </c>
    </row>
    <row r="166" spans="1:8" x14ac:dyDescent="0.25">
      <c r="A166" s="9">
        <v>164</v>
      </c>
      <c r="B166" s="48" t="s">
        <v>177</v>
      </c>
      <c r="C166" s="11" t="s">
        <v>18</v>
      </c>
      <c r="D166" s="6">
        <v>1</v>
      </c>
      <c r="E166" s="20">
        <v>106677.5</v>
      </c>
      <c r="F166" s="7">
        <v>0.19</v>
      </c>
      <c r="G166" s="25">
        <f t="shared" si="2"/>
        <v>106677.5</v>
      </c>
      <c r="H166" s="8">
        <v>106677.5</v>
      </c>
    </row>
    <row r="167" spans="1:8" ht="22.5" x14ac:dyDescent="0.25">
      <c r="A167" s="4">
        <v>165</v>
      </c>
      <c r="B167" s="47" t="s">
        <v>178</v>
      </c>
      <c r="C167" s="11" t="s">
        <v>75</v>
      </c>
      <c r="D167" s="6">
        <v>1</v>
      </c>
      <c r="E167" s="20">
        <v>22537.5</v>
      </c>
      <c r="F167" s="7">
        <v>0.19</v>
      </c>
      <c r="G167" s="25">
        <f t="shared" si="2"/>
        <v>22537.5</v>
      </c>
      <c r="H167" s="8">
        <v>22537.5</v>
      </c>
    </row>
    <row r="168" spans="1:8" ht="22.5" x14ac:dyDescent="0.25">
      <c r="A168" s="4">
        <v>166</v>
      </c>
      <c r="B168" s="47" t="s">
        <v>179</v>
      </c>
      <c r="C168" s="11" t="s">
        <v>8</v>
      </c>
      <c r="D168" s="6">
        <v>1</v>
      </c>
      <c r="E168" s="20">
        <v>80283</v>
      </c>
      <c r="F168" s="7">
        <v>0.19</v>
      </c>
      <c r="G168" s="25">
        <f t="shared" si="2"/>
        <v>80283</v>
      </c>
      <c r="H168" s="8">
        <v>80283</v>
      </c>
    </row>
    <row r="169" spans="1:8" x14ac:dyDescent="0.25">
      <c r="A169" s="9">
        <v>167</v>
      </c>
      <c r="B169" s="48" t="s">
        <v>180</v>
      </c>
      <c r="C169" s="13" t="s">
        <v>18</v>
      </c>
      <c r="D169" s="6">
        <v>1</v>
      </c>
      <c r="E169" s="20">
        <v>41526</v>
      </c>
      <c r="F169" s="7">
        <v>0.19</v>
      </c>
      <c r="G169" s="25">
        <f t="shared" si="2"/>
        <v>41526</v>
      </c>
      <c r="H169" s="8">
        <v>41526</v>
      </c>
    </row>
    <row r="170" spans="1:8" ht="22.5" x14ac:dyDescent="0.25">
      <c r="A170" s="4">
        <v>168</v>
      </c>
      <c r="B170" s="48" t="s">
        <v>181</v>
      </c>
      <c r="C170" s="13"/>
      <c r="D170" s="6">
        <v>1</v>
      </c>
      <c r="E170" s="20">
        <v>174530.5</v>
      </c>
      <c r="F170" s="7">
        <v>0.19</v>
      </c>
      <c r="G170" s="25">
        <f t="shared" si="2"/>
        <v>174530.5</v>
      </c>
      <c r="H170" s="8">
        <v>174530.5</v>
      </c>
    </row>
    <row r="171" spans="1:8" x14ac:dyDescent="0.25">
      <c r="A171" s="4">
        <v>169</v>
      </c>
      <c r="B171" s="48" t="s">
        <v>182</v>
      </c>
      <c r="C171" s="13" t="s">
        <v>8</v>
      </c>
      <c r="D171" s="6">
        <v>1</v>
      </c>
      <c r="E171" s="20">
        <v>140484</v>
      </c>
      <c r="F171" s="7">
        <v>0.19</v>
      </c>
      <c r="G171" s="25">
        <f t="shared" si="2"/>
        <v>140484</v>
      </c>
      <c r="H171" s="8">
        <v>140484</v>
      </c>
    </row>
    <row r="172" spans="1:8" ht="56.25" x14ac:dyDescent="0.25">
      <c r="A172" s="9">
        <v>170</v>
      </c>
      <c r="B172" s="48" t="s">
        <v>183</v>
      </c>
      <c r="C172" s="13" t="s">
        <v>8</v>
      </c>
      <c r="D172" s="6">
        <v>1</v>
      </c>
      <c r="E172" s="20">
        <v>620100</v>
      </c>
      <c r="F172" s="7">
        <v>0.19</v>
      </c>
      <c r="G172" s="25">
        <f t="shared" si="2"/>
        <v>620100</v>
      </c>
      <c r="H172" s="8">
        <v>991650</v>
      </c>
    </row>
    <row r="173" spans="1:8" x14ac:dyDescent="0.25">
      <c r="A173" s="4">
        <v>171</v>
      </c>
      <c r="B173" s="48" t="s">
        <v>184</v>
      </c>
      <c r="C173" s="11" t="s">
        <v>144</v>
      </c>
      <c r="D173" s="6">
        <v>1</v>
      </c>
      <c r="E173" s="20">
        <v>118998</v>
      </c>
      <c r="F173" s="7">
        <v>0.19</v>
      </c>
      <c r="G173" s="25">
        <f t="shared" si="2"/>
        <v>118998</v>
      </c>
      <c r="H173" s="8">
        <v>118998</v>
      </c>
    </row>
    <row r="174" spans="1:8" x14ac:dyDescent="0.25">
      <c r="A174" s="4">
        <v>172</v>
      </c>
      <c r="B174" s="48" t="s">
        <v>185</v>
      </c>
      <c r="C174" s="11" t="s">
        <v>18</v>
      </c>
      <c r="D174" s="6">
        <v>1</v>
      </c>
      <c r="E174" s="20">
        <v>12181</v>
      </c>
      <c r="F174" s="7">
        <v>0</v>
      </c>
      <c r="G174" s="25">
        <f t="shared" si="2"/>
        <v>12181</v>
      </c>
      <c r="H174" s="8">
        <v>12181</v>
      </c>
    </row>
    <row r="175" spans="1:8" x14ac:dyDescent="0.25">
      <c r="A175" s="9">
        <v>173</v>
      </c>
      <c r="B175" s="48" t="s">
        <v>186</v>
      </c>
      <c r="C175" s="13" t="s">
        <v>18</v>
      </c>
      <c r="D175" s="6">
        <v>1</v>
      </c>
      <c r="E175" s="20">
        <v>62804.5</v>
      </c>
      <c r="F175" s="7">
        <v>0.05</v>
      </c>
      <c r="G175" s="25">
        <f t="shared" si="2"/>
        <v>62804.5</v>
      </c>
      <c r="H175" s="8">
        <v>62804.5</v>
      </c>
    </row>
    <row r="176" spans="1:8" x14ac:dyDescent="0.25">
      <c r="A176" s="4">
        <v>174</v>
      </c>
      <c r="B176" s="48" t="s">
        <v>187</v>
      </c>
      <c r="C176" s="13" t="s">
        <v>18</v>
      </c>
      <c r="D176" s="6">
        <v>1</v>
      </c>
      <c r="E176" s="20">
        <v>52888</v>
      </c>
      <c r="F176" s="7">
        <v>0.05</v>
      </c>
      <c r="G176" s="25">
        <f t="shared" si="2"/>
        <v>52888</v>
      </c>
      <c r="H176" s="8">
        <v>52888</v>
      </c>
    </row>
    <row r="177" spans="1:8" x14ac:dyDescent="0.25">
      <c r="A177" s="4">
        <v>175</v>
      </c>
      <c r="B177" s="48" t="s">
        <v>188</v>
      </c>
      <c r="C177" s="13" t="s">
        <v>8</v>
      </c>
      <c r="D177" s="6">
        <v>1</v>
      </c>
      <c r="E177" s="20">
        <v>198330</v>
      </c>
      <c r="F177" s="7">
        <v>0.05</v>
      </c>
      <c r="G177" s="25">
        <f t="shared" si="2"/>
        <v>198330</v>
      </c>
      <c r="H177" s="8">
        <v>198330</v>
      </c>
    </row>
    <row r="178" spans="1:8" x14ac:dyDescent="0.25">
      <c r="A178" s="9">
        <v>176</v>
      </c>
      <c r="B178" s="48" t="s">
        <v>189</v>
      </c>
      <c r="C178" s="13" t="s">
        <v>18</v>
      </c>
      <c r="D178" s="6">
        <v>1</v>
      </c>
      <c r="E178" s="20">
        <v>22147</v>
      </c>
      <c r="F178" s="7">
        <v>0.05</v>
      </c>
      <c r="G178" s="25">
        <f t="shared" si="2"/>
        <v>22147</v>
      </c>
      <c r="H178" s="8">
        <v>22147</v>
      </c>
    </row>
    <row r="179" spans="1:8" ht="22.5" x14ac:dyDescent="0.25">
      <c r="A179" s="4">
        <v>177</v>
      </c>
      <c r="B179" s="48" t="s">
        <v>190</v>
      </c>
      <c r="C179" s="13" t="s">
        <v>28</v>
      </c>
      <c r="D179" s="6">
        <v>1</v>
      </c>
      <c r="E179" s="20">
        <v>16610</v>
      </c>
      <c r="F179" s="7">
        <v>0.05</v>
      </c>
      <c r="G179" s="25">
        <f t="shared" si="2"/>
        <v>16610</v>
      </c>
      <c r="H179" s="8">
        <v>16610</v>
      </c>
    </row>
    <row r="180" spans="1:8" ht="22.5" x14ac:dyDescent="0.25">
      <c r="A180" s="4">
        <v>178</v>
      </c>
      <c r="B180" s="48" t="s">
        <v>191</v>
      </c>
      <c r="C180" s="13" t="s">
        <v>8</v>
      </c>
      <c r="D180" s="6">
        <v>1</v>
      </c>
      <c r="E180" s="20">
        <v>52587.5</v>
      </c>
      <c r="F180" s="7">
        <v>0.05</v>
      </c>
      <c r="G180" s="25">
        <f t="shared" si="2"/>
        <v>52587.5</v>
      </c>
      <c r="H180" s="8">
        <v>52587.5</v>
      </c>
    </row>
    <row r="181" spans="1:8" x14ac:dyDescent="0.25">
      <c r="A181" s="9">
        <v>179</v>
      </c>
      <c r="B181" s="48" t="s">
        <v>192</v>
      </c>
      <c r="C181" s="13" t="s">
        <v>18</v>
      </c>
      <c r="D181" s="6">
        <v>1</v>
      </c>
      <c r="E181" s="20">
        <v>89248.5</v>
      </c>
      <c r="F181" s="7">
        <v>0.05</v>
      </c>
      <c r="G181" s="25">
        <f t="shared" si="2"/>
        <v>89248.5</v>
      </c>
      <c r="H181" s="8">
        <v>89248.5</v>
      </c>
    </row>
    <row r="182" spans="1:8" x14ac:dyDescent="0.25">
      <c r="A182" s="4">
        <v>180</v>
      </c>
      <c r="B182" s="48" t="s">
        <v>193</v>
      </c>
      <c r="C182" s="13" t="s">
        <v>18</v>
      </c>
      <c r="D182" s="6">
        <v>1</v>
      </c>
      <c r="E182" s="20">
        <v>85116.5</v>
      </c>
      <c r="F182" s="7">
        <v>0.05</v>
      </c>
      <c r="G182" s="25">
        <f t="shared" si="2"/>
        <v>85116.5</v>
      </c>
      <c r="H182" s="8">
        <v>85116.5</v>
      </c>
    </row>
    <row r="183" spans="1:8" x14ac:dyDescent="0.25">
      <c r="A183" s="4">
        <v>181</v>
      </c>
      <c r="B183" s="48" t="s">
        <v>194</v>
      </c>
      <c r="C183" s="13" t="s">
        <v>8</v>
      </c>
      <c r="D183" s="6">
        <v>1</v>
      </c>
      <c r="E183" s="20">
        <v>157762.5</v>
      </c>
      <c r="F183" s="7">
        <v>0.19</v>
      </c>
      <c r="G183" s="25">
        <f t="shared" si="2"/>
        <v>157762.5</v>
      </c>
      <c r="H183" s="8">
        <v>157762.5</v>
      </c>
    </row>
    <row r="184" spans="1:8" x14ac:dyDescent="0.25">
      <c r="A184" s="9">
        <v>182</v>
      </c>
      <c r="B184" s="48" t="s">
        <v>195</v>
      </c>
      <c r="C184" s="13" t="s">
        <v>8</v>
      </c>
      <c r="D184" s="6">
        <v>1</v>
      </c>
      <c r="E184" s="20">
        <v>49830.5</v>
      </c>
      <c r="F184" s="7">
        <v>0</v>
      </c>
      <c r="G184" s="25">
        <f t="shared" si="2"/>
        <v>49830.5</v>
      </c>
      <c r="H184" s="8">
        <v>49830.5</v>
      </c>
    </row>
    <row r="185" spans="1:8" x14ac:dyDescent="0.25">
      <c r="A185" s="4">
        <v>183</v>
      </c>
      <c r="B185" s="48" t="s">
        <v>196</v>
      </c>
      <c r="C185" s="13" t="s">
        <v>8</v>
      </c>
      <c r="D185" s="6">
        <v>1</v>
      </c>
      <c r="E185" s="20">
        <v>58136</v>
      </c>
      <c r="F185" s="7">
        <v>0.19</v>
      </c>
      <c r="G185" s="25">
        <f t="shared" si="2"/>
        <v>58136</v>
      </c>
      <c r="H185" s="8">
        <v>58136</v>
      </c>
    </row>
    <row r="186" spans="1:8" x14ac:dyDescent="0.25">
      <c r="A186" s="4">
        <v>184</v>
      </c>
      <c r="B186" s="49" t="s">
        <v>197</v>
      </c>
      <c r="C186" s="14" t="s">
        <v>8</v>
      </c>
      <c r="D186" s="6">
        <v>1</v>
      </c>
      <c r="E186" s="20">
        <v>124577</v>
      </c>
      <c r="F186" s="7">
        <v>0.19</v>
      </c>
      <c r="G186" s="25">
        <f t="shared" si="2"/>
        <v>124577</v>
      </c>
      <c r="H186" s="8">
        <v>124577</v>
      </c>
    </row>
    <row r="187" spans="1:8" ht="22.5" x14ac:dyDescent="0.25">
      <c r="A187" s="9">
        <v>185</v>
      </c>
      <c r="B187" s="48" t="s">
        <v>198</v>
      </c>
      <c r="C187" s="13" t="s">
        <v>8</v>
      </c>
      <c r="D187" s="6">
        <v>1</v>
      </c>
      <c r="E187" s="20">
        <v>55367</v>
      </c>
      <c r="F187" s="7">
        <v>0.05</v>
      </c>
      <c r="G187" s="25">
        <f t="shared" si="2"/>
        <v>55367</v>
      </c>
      <c r="H187" s="8">
        <v>55367</v>
      </c>
    </row>
    <row r="188" spans="1:8" ht="22.5" x14ac:dyDescent="0.25">
      <c r="A188" s="4">
        <v>186</v>
      </c>
      <c r="B188" s="47" t="s">
        <v>199</v>
      </c>
      <c r="C188" s="11" t="s">
        <v>200</v>
      </c>
      <c r="D188" s="6">
        <v>1</v>
      </c>
      <c r="E188" s="20">
        <v>98968</v>
      </c>
      <c r="F188" s="7">
        <v>0.19</v>
      </c>
      <c r="G188" s="25">
        <f t="shared" si="2"/>
        <v>98968</v>
      </c>
      <c r="H188" s="8">
        <v>98968</v>
      </c>
    </row>
    <row r="189" spans="1:8" ht="22.5" x14ac:dyDescent="0.25">
      <c r="A189" s="4">
        <v>187</v>
      </c>
      <c r="B189" s="50" t="s">
        <v>201</v>
      </c>
      <c r="C189" s="6" t="s">
        <v>8</v>
      </c>
      <c r="D189" s="6">
        <v>1</v>
      </c>
      <c r="E189" s="20">
        <v>289231.5</v>
      </c>
      <c r="F189" s="7">
        <v>0.19</v>
      </c>
      <c r="G189" s="25">
        <f t="shared" si="2"/>
        <v>289231.5</v>
      </c>
      <c r="H189" s="8">
        <v>289231.5</v>
      </c>
    </row>
    <row r="190" spans="1:8" ht="22.5" x14ac:dyDescent="0.25">
      <c r="A190" s="9">
        <v>188</v>
      </c>
      <c r="B190" s="47" t="s">
        <v>202</v>
      </c>
      <c r="C190" s="11" t="s">
        <v>8</v>
      </c>
      <c r="D190" s="6">
        <v>1</v>
      </c>
      <c r="E190" s="20">
        <v>498304</v>
      </c>
      <c r="F190" s="7">
        <v>0.19</v>
      </c>
      <c r="G190" s="25">
        <f t="shared" si="2"/>
        <v>498304</v>
      </c>
      <c r="H190" s="8">
        <v>498304</v>
      </c>
    </row>
    <row r="191" spans="1:8" ht="22.5" x14ac:dyDescent="0.25">
      <c r="A191" s="4">
        <v>189</v>
      </c>
      <c r="B191" s="48" t="s">
        <v>203</v>
      </c>
      <c r="C191" s="13" t="s">
        <v>8</v>
      </c>
      <c r="D191" s="6">
        <v>1</v>
      </c>
      <c r="E191" s="20">
        <v>152260.5</v>
      </c>
      <c r="F191" s="7">
        <v>0</v>
      </c>
      <c r="G191" s="25">
        <f t="shared" si="2"/>
        <v>152260.5</v>
      </c>
      <c r="H191" s="8">
        <v>152260.5</v>
      </c>
    </row>
    <row r="192" spans="1:8" x14ac:dyDescent="0.25">
      <c r="A192" s="4">
        <v>190</v>
      </c>
      <c r="B192" s="48" t="s">
        <v>204</v>
      </c>
      <c r="C192" s="13" t="s">
        <v>8</v>
      </c>
      <c r="D192" s="6">
        <v>1</v>
      </c>
      <c r="E192" s="20">
        <v>35989.5</v>
      </c>
      <c r="F192" s="7">
        <v>0.19</v>
      </c>
      <c r="G192" s="25">
        <f t="shared" si="2"/>
        <v>35989.5</v>
      </c>
      <c r="H192" s="8">
        <v>35989.5</v>
      </c>
    </row>
    <row r="193" spans="1:8" x14ac:dyDescent="0.25">
      <c r="A193" s="9">
        <v>191</v>
      </c>
      <c r="B193" s="49" t="s">
        <v>205</v>
      </c>
      <c r="C193" s="6" t="s">
        <v>8</v>
      </c>
      <c r="D193" s="6">
        <v>1</v>
      </c>
      <c r="E193" s="20">
        <v>30452.5</v>
      </c>
      <c r="F193" s="7">
        <v>0</v>
      </c>
      <c r="G193" s="25">
        <f t="shared" si="2"/>
        <v>30452.5</v>
      </c>
      <c r="H193" s="8">
        <v>30452.5</v>
      </c>
    </row>
    <row r="194" spans="1:8" x14ac:dyDescent="0.25">
      <c r="A194" s="4">
        <v>192</v>
      </c>
      <c r="B194" s="48" t="s">
        <v>206</v>
      </c>
      <c r="C194" s="11" t="s">
        <v>200</v>
      </c>
      <c r="D194" s="6">
        <v>1</v>
      </c>
      <c r="E194" s="20">
        <v>6761.5</v>
      </c>
      <c r="F194" s="7">
        <v>0</v>
      </c>
      <c r="G194" s="25">
        <f t="shared" si="2"/>
        <v>6761.5</v>
      </c>
      <c r="H194" s="8">
        <v>6761.5</v>
      </c>
    </row>
    <row r="195" spans="1:8" x14ac:dyDescent="0.25">
      <c r="A195" s="4">
        <v>193</v>
      </c>
      <c r="B195" s="48" t="s">
        <v>207</v>
      </c>
      <c r="C195" s="13" t="s">
        <v>8</v>
      </c>
      <c r="D195" s="6">
        <v>1</v>
      </c>
      <c r="E195" s="20">
        <v>76026.5</v>
      </c>
      <c r="F195" s="7">
        <v>0</v>
      </c>
      <c r="G195" s="25">
        <f t="shared" si="2"/>
        <v>76026.5</v>
      </c>
      <c r="H195" s="8">
        <v>76026.5</v>
      </c>
    </row>
    <row r="196" spans="1:8" ht="22.5" x14ac:dyDescent="0.25">
      <c r="A196" s="9">
        <v>194</v>
      </c>
      <c r="B196" s="48" t="s">
        <v>208</v>
      </c>
      <c r="C196" s="13" t="s">
        <v>8</v>
      </c>
      <c r="D196" s="6">
        <v>1</v>
      </c>
      <c r="E196" s="20">
        <v>76627.5</v>
      </c>
      <c r="F196" s="7">
        <v>0</v>
      </c>
      <c r="G196" s="25">
        <f t="shared" ref="G196:G259" si="3">E196*D196</f>
        <v>76627.5</v>
      </c>
      <c r="H196" s="8">
        <v>76627.5</v>
      </c>
    </row>
    <row r="197" spans="1:8" ht="21.75" customHeight="1" x14ac:dyDescent="0.25">
      <c r="A197" s="4">
        <v>195</v>
      </c>
      <c r="B197" s="47" t="s">
        <v>209</v>
      </c>
      <c r="C197" s="11" t="s">
        <v>200</v>
      </c>
      <c r="D197" s="6">
        <v>1</v>
      </c>
      <c r="E197" s="20">
        <v>16610</v>
      </c>
      <c r="F197" s="7">
        <v>0</v>
      </c>
      <c r="G197" s="25">
        <f t="shared" si="3"/>
        <v>16610</v>
      </c>
      <c r="H197" s="8">
        <v>16610</v>
      </c>
    </row>
    <row r="198" spans="1:8" ht="22.5" x14ac:dyDescent="0.25">
      <c r="A198" s="4">
        <v>196</v>
      </c>
      <c r="B198" s="47" t="s">
        <v>210</v>
      </c>
      <c r="C198" s="11" t="s">
        <v>200</v>
      </c>
      <c r="D198" s="6">
        <v>1</v>
      </c>
      <c r="E198" s="20">
        <v>15503</v>
      </c>
      <c r="F198" s="7">
        <v>0</v>
      </c>
      <c r="G198" s="25">
        <f t="shared" si="3"/>
        <v>15503</v>
      </c>
      <c r="H198" s="8">
        <v>15503</v>
      </c>
    </row>
    <row r="199" spans="1:8" ht="22.5" x14ac:dyDescent="0.25">
      <c r="A199" s="9">
        <v>197</v>
      </c>
      <c r="B199" s="48" t="s">
        <v>211</v>
      </c>
      <c r="C199" s="13" t="s">
        <v>28</v>
      </c>
      <c r="D199" s="6">
        <v>1</v>
      </c>
      <c r="E199" s="20">
        <v>47063</v>
      </c>
      <c r="F199" s="7">
        <v>0.19</v>
      </c>
      <c r="G199" s="25">
        <f t="shared" si="3"/>
        <v>47063</v>
      </c>
      <c r="H199" s="8">
        <v>47063</v>
      </c>
    </row>
    <row r="200" spans="1:8" ht="22.5" x14ac:dyDescent="0.25">
      <c r="A200" s="4">
        <v>198</v>
      </c>
      <c r="B200" s="48" t="s">
        <v>212</v>
      </c>
      <c r="C200" s="13" t="s">
        <v>8</v>
      </c>
      <c r="D200" s="6">
        <v>1</v>
      </c>
      <c r="E200" s="20">
        <v>308000</v>
      </c>
      <c r="F200" s="7">
        <v>0.05</v>
      </c>
      <c r="G200" s="25">
        <f t="shared" si="3"/>
        <v>308000</v>
      </c>
      <c r="H200" s="8">
        <v>504089</v>
      </c>
    </row>
    <row r="201" spans="1:8" x14ac:dyDescent="0.25">
      <c r="A201" s="4">
        <v>199</v>
      </c>
      <c r="B201" s="47" t="s">
        <v>213</v>
      </c>
      <c r="C201" s="11" t="s">
        <v>8</v>
      </c>
      <c r="D201" s="6">
        <v>1</v>
      </c>
      <c r="E201" s="20">
        <v>173539</v>
      </c>
      <c r="F201" s="7">
        <v>0.05</v>
      </c>
      <c r="G201" s="25">
        <f t="shared" si="3"/>
        <v>173539</v>
      </c>
      <c r="H201" s="8">
        <v>173539</v>
      </c>
    </row>
    <row r="202" spans="1:8" x14ac:dyDescent="0.25">
      <c r="A202" s="9">
        <v>200</v>
      </c>
      <c r="B202" s="47" t="s">
        <v>214</v>
      </c>
      <c r="C202" s="11" t="s">
        <v>8</v>
      </c>
      <c r="D202" s="6">
        <v>1</v>
      </c>
      <c r="E202" s="20">
        <v>257458</v>
      </c>
      <c r="F202" s="7">
        <v>0.05</v>
      </c>
      <c r="G202" s="25">
        <f t="shared" si="3"/>
        <v>257458</v>
      </c>
      <c r="H202" s="8">
        <v>257458</v>
      </c>
    </row>
    <row r="203" spans="1:8" x14ac:dyDescent="0.25">
      <c r="A203" s="4">
        <v>201</v>
      </c>
      <c r="B203" s="47" t="s">
        <v>215</v>
      </c>
      <c r="C203" s="11" t="s">
        <v>8</v>
      </c>
      <c r="D203" s="6">
        <v>1</v>
      </c>
      <c r="E203" s="20">
        <v>123956.5</v>
      </c>
      <c r="F203" s="7">
        <v>0.05</v>
      </c>
      <c r="G203" s="25">
        <f t="shared" si="3"/>
        <v>123956.5</v>
      </c>
      <c r="H203" s="8">
        <v>123956.5</v>
      </c>
    </row>
    <row r="204" spans="1:8" x14ac:dyDescent="0.25">
      <c r="A204" s="4">
        <v>202</v>
      </c>
      <c r="B204" s="47" t="s">
        <v>216</v>
      </c>
      <c r="C204" s="11" t="s">
        <v>8</v>
      </c>
      <c r="D204" s="6">
        <v>1</v>
      </c>
      <c r="E204" s="20">
        <v>166101.5</v>
      </c>
      <c r="F204" s="7">
        <v>0.05</v>
      </c>
      <c r="G204" s="25">
        <f t="shared" si="3"/>
        <v>166101.5</v>
      </c>
      <c r="H204" s="8">
        <v>166101.5</v>
      </c>
    </row>
    <row r="205" spans="1:8" x14ac:dyDescent="0.25">
      <c r="A205" s="9">
        <v>203</v>
      </c>
      <c r="B205" s="47" t="s">
        <v>217</v>
      </c>
      <c r="C205" s="11" t="s">
        <v>8</v>
      </c>
      <c r="D205" s="6">
        <v>1</v>
      </c>
      <c r="E205" s="20">
        <v>221468.5</v>
      </c>
      <c r="F205" s="7">
        <v>0.05</v>
      </c>
      <c r="G205" s="25">
        <f t="shared" si="3"/>
        <v>221468.5</v>
      </c>
      <c r="H205" s="8">
        <v>221468.5</v>
      </c>
    </row>
    <row r="206" spans="1:8" x14ac:dyDescent="0.25">
      <c r="A206" s="4">
        <v>204</v>
      </c>
      <c r="B206" s="47" t="s">
        <v>218</v>
      </c>
      <c r="C206" s="11" t="s">
        <v>18</v>
      </c>
      <c r="D206" s="6">
        <v>1</v>
      </c>
      <c r="E206" s="20">
        <v>12395.5</v>
      </c>
      <c r="F206" s="7">
        <v>0</v>
      </c>
      <c r="G206" s="25">
        <f t="shared" si="3"/>
        <v>12395.5</v>
      </c>
      <c r="H206" s="8">
        <v>12395.5</v>
      </c>
    </row>
    <row r="207" spans="1:8" x14ac:dyDescent="0.25">
      <c r="A207" s="4">
        <v>205</v>
      </c>
      <c r="B207" s="48" t="s">
        <v>219</v>
      </c>
      <c r="C207" s="11" t="s">
        <v>8</v>
      </c>
      <c r="D207" s="6">
        <v>1</v>
      </c>
      <c r="E207" s="20">
        <v>6922</v>
      </c>
      <c r="F207" s="7">
        <v>0.19</v>
      </c>
      <c r="G207" s="25">
        <f t="shared" si="3"/>
        <v>6922</v>
      </c>
      <c r="H207" s="8">
        <v>6922</v>
      </c>
    </row>
    <row r="208" spans="1:8" x14ac:dyDescent="0.25">
      <c r="A208" s="9">
        <v>206</v>
      </c>
      <c r="B208" s="48" t="s">
        <v>220</v>
      </c>
      <c r="C208" s="13" t="s">
        <v>8</v>
      </c>
      <c r="D208" s="6">
        <v>1</v>
      </c>
      <c r="E208" s="20">
        <v>304519</v>
      </c>
      <c r="F208" s="7">
        <v>0.19</v>
      </c>
      <c r="G208" s="25">
        <f t="shared" si="3"/>
        <v>304519</v>
      </c>
      <c r="H208" s="8">
        <v>304519</v>
      </c>
    </row>
    <row r="209" spans="1:8" x14ac:dyDescent="0.25">
      <c r="A209" s="4">
        <v>207</v>
      </c>
      <c r="B209" s="51" t="s">
        <v>221</v>
      </c>
      <c r="C209" s="11" t="s">
        <v>8</v>
      </c>
      <c r="D209" s="6">
        <v>1</v>
      </c>
      <c r="E209" s="20">
        <v>15226.5</v>
      </c>
      <c r="F209" s="7">
        <v>0</v>
      </c>
      <c r="G209" s="25">
        <f t="shared" si="3"/>
        <v>15226.5</v>
      </c>
      <c r="H209" s="8">
        <v>15226.5</v>
      </c>
    </row>
    <row r="210" spans="1:8" x14ac:dyDescent="0.25">
      <c r="A210" s="4">
        <v>208</v>
      </c>
      <c r="B210" s="48" t="s">
        <v>222</v>
      </c>
      <c r="C210" s="13" t="s">
        <v>8</v>
      </c>
      <c r="D210" s="6">
        <v>1</v>
      </c>
      <c r="E210" s="20">
        <v>37562.5</v>
      </c>
      <c r="F210" s="7">
        <v>0.19</v>
      </c>
      <c r="G210" s="25">
        <f t="shared" si="3"/>
        <v>37562.5</v>
      </c>
      <c r="H210" s="8">
        <v>37562.5</v>
      </c>
    </row>
    <row r="211" spans="1:8" x14ac:dyDescent="0.25">
      <c r="A211" s="9">
        <v>209</v>
      </c>
      <c r="B211" s="48" t="s">
        <v>223</v>
      </c>
      <c r="C211" s="13" t="s">
        <v>28</v>
      </c>
      <c r="D211" s="6">
        <v>1</v>
      </c>
      <c r="E211" s="20">
        <v>49830.5</v>
      </c>
      <c r="F211" s="7">
        <v>0</v>
      </c>
      <c r="G211" s="25">
        <f t="shared" si="3"/>
        <v>49830.5</v>
      </c>
      <c r="H211" s="8">
        <v>49830.5</v>
      </c>
    </row>
    <row r="212" spans="1:8" x14ac:dyDescent="0.25">
      <c r="A212" s="4">
        <v>210</v>
      </c>
      <c r="B212" s="48" t="s">
        <v>224</v>
      </c>
      <c r="C212" s="13" t="s">
        <v>28</v>
      </c>
      <c r="D212" s="6">
        <v>1</v>
      </c>
      <c r="E212" s="20">
        <v>27683.5</v>
      </c>
      <c r="F212" s="7">
        <v>0</v>
      </c>
      <c r="G212" s="25">
        <f t="shared" si="3"/>
        <v>27683.5</v>
      </c>
      <c r="H212" s="8">
        <v>27683.5</v>
      </c>
    </row>
    <row r="213" spans="1:8" ht="22.5" x14ac:dyDescent="0.25">
      <c r="A213" s="4">
        <v>211</v>
      </c>
      <c r="B213" s="48" t="s">
        <v>225</v>
      </c>
      <c r="C213" s="13" t="s">
        <v>18</v>
      </c>
      <c r="D213" s="6">
        <v>1</v>
      </c>
      <c r="E213" s="20">
        <v>166101.5</v>
      </c>
      <c r="F213" s="7">
        <v>0</v>
      </c>
      <c r="G213" s="25">
        <f t="shared" si="3"/>
        <v>166101.5</v>
      </c>
      <c r="H213" s="8">
        <v>166101.5</v>
      </c>
    </row>
    <row r="214" spans="1:8" ht="22.5" x14ac:dyDescent="0.25">
      <c r="A214" s="9">
        <v>212</v>
      </c>
      <c r="B214" s="48" t="s">
        <v>226</v>
      </c>
      <c r="C214" s="13" t="s">
        <v>18</v>
      </c>
      <c r="D214" s="6">
        <v>1</v>
      </c>
      <c r="E214" s="20">
        <v>166101.5</v>
      </c>
      <c r="F214" s="7">
        <v>0</v>
      </c>
      <c r="G214" s="25">
        <f t="shared" si="3"/>
        <v>166101.5</v>
      </c>
      <c r="H214" s="8">
        <v>166101.5</v>
      </c>
    </row>
    <row r="215" spans="1:8" ht="22.5" x14ac:dyDescent="0.25">
      <c r="A215" s="4">
        <v>213</v>
      </c>
      <c r="B215" s="49" t="s">
        <v>227</v>
      </c>
      <c r="C215" s="14" t="s">
        <v>8</v>
      </c>
      <c r="D215" s="6">
        <v>1</v>
      </c>
      <c r="E215" s="20">
        <v>1200000</v>
      </c>
      <c r="F215" s="7">
        <v>0.19</v>
      </c>
      <c r="G215" s="25">
        <f t="shared" si="3"/>
        <v>1200000</v>
      </c>
      <c r="H215" s="8">
        <v>3856527</v>
      </c>
    </row>
    <row r="216" spans="1:8" x14ac:dyDescent="0.25">
      <c r="A216" s="4">
        <v>214</v>
      </c>
      <c r="B216" s="48" t="s">
        <v>228</v>
      </c>
      <c r="C216" s="13" t="s">
        <v>8</v>
      </c>
      <c r="D216" s="6">
        <v>1</v>
      </c>
      <c r="E216" s="20">
        <v>49830.5</v>
      </c>
      <c r="F216" s="7">
        <v>0</v>
      </c>
      <c r="G216" s="25">
        <f t="shared" si="3"/>
        <v>49830.5</v>
      </c>
      <c r="H216" s="8">
        <v>49830.5</v>
      </c>
    </row>
    <row r="217" spans="1:8" x14ac:dyDescent="0.25">
      <c r="A217" s="9">
        <v>215</v>
      </c>
      <c r="B217" s="48" t="s">
        <v>229</v>
      </c>
      <c r="C217" s="13" t="s">
        <v>28</v>
      </c>
      <c r="D217" s="6">
        <v>1</v>
      </c>
      <c r="E217" s="20">
        <v>27683.5</v>
      </c>
      <c r="F217" s="7">
        <v>0</v>
      </c>
      <c r="G217" s="25">
        <f t="shared" si="3"/>
        <v>27683.5</v>
      </c>
      <c r="H217" s="8">
        <v>27683.5</v>
      </c>
    </row>
    <row r="218" spans="1:8" ht="45" x14ac:dyDescent="0.25">
      <c r="A218" s="4">
        <v>216</v>
      </c>
      <c r="B218" s="48" t="s">
        <v>230</v>
      </c>
      <c r="C218" s="13" t="s">
        <v>8</v>
      </c>
      <c r="D218" s="6">
        <v>1</v>
      </c>
      <c r="E218" s="20">
        <v>308000</v>
      </c>
      <c r="F218" s="7">
        <v>0.19</v>
      </c>
      <c r="G218" s="25">
        <f t="shared" si="3"/>
        <v>308000</v>
      </c>
      <c r="H218" s="8">
        <v>308000</v>
      </c>
    </row>
    <row r="219" spans="1:8" x14ac:dyDescent="0.25">
      <c r="A219" s="9">
        <v>217</v>
      </c>
      <c r="B219" s="48" t="s">
        <v>231</v>
      </c>
      <c r="C219" s="13" t="s">
        <v>8</v>
      </c>
      <c r="D219" s="6">
        <v>1</v>
      </c>
      <c r="E219" s="20">
        <v>95859.5</v>
      </c>
      <c r="F219" s="7">
        <v>0.19</v>
      </c>
      <c r="G219" s="25">
        <f t="shared" si="3"/>
        <v>95859.5</v>
      </c>
      <c r="H219" s="8">
        <v>95859.5</v>
      </c>
    </row>
    <row r="220" spans="1:8" x14ac:dyDescent="0.25">
      <c r="A220" s="4">
        <v>218</v>
      </c>
      <c r="B220" s="49" t="s">
        <v>232</v>
      </c>
      <c r="C220" s="14" t="s">
        <v>8</v>
      </c>
      <c r="D220" s="6">
        <v>1</v>
      </c>
      <c r="E220" s="20">
        <v>396660</v>
      </c>
      <c r="F220" s="7">
        <v>0.19</v>
      </c>
      <c r="G220" s="25">
        <f t="shared" si="3"/>
        <v>396660</v>
      </c>
      <c r="H220" s="8">
        <v>396660</v>
      </c>
    </row>
    <row r="221" spans="1:8" x14ac:dyDescent="0.25">
      <c r="A221" s="4">
        <v>219</v>
      </c>
      <c r="B221" s="48" t="s">
        <v>233</v>
      </c>
      <c r="C221" s="11" t="s">
        <v>8</v>
      </c>
      <c r="D221" s="6">
        <v>1</v>
      </c>
      <c r="E221" s="20">
        <v>23254</v>
      </c>
      <c r="F221" s="7">
        <v>0</v>
      </c>
      <c r="G221" s="25">
        <f t="shared" si="3"/>
        <v>23254</v>
      </c>
      <c r="H221" s="8">
        <v>23254</v>
      </c>
    </row>
    <row r="222" spans="1:8" x14ac:dyDescent="0.25">
      <c r="A222" s="9">
        <v>220</v>
      </c>
      <c r="B222" s="48" t="s">
        <v>234</v>
      </c>
      <c r="C222" s="13" t="s">
        <v>28</v>
      </c>
      <c r="D222" s="6">
        <v>1</v>
      </c>
      <c r="E222" s="20">
        <v>80283</v>
      </c>
      <c r="F222" s="7">
        <v>0.19</v>
      </c>
      <c r="G222" s="25">
        <f t="shared" si="3"/>
        <v>80283</v>
      </c>
      <c r="H222" s="8">
        <v>80283</v>
      </c>
    </row>
    <row r="223" spans="1:8" x14ac:dyDescent="0.25">
      <c r="A223" s="4">
        <v>221</v>
      </c>
      <c r="B223" s="48" t="s">
        <v>235</v>
      </c>
      <c r="C223" s="13" t="s">
        <v>28</v>
      </c>
      <c r="D223" s="6">
        <v>1</v>
      </c>
      <c r="E223" s="20">
        <v>166101.5</v>
      </c>
      <c r="F223" s="7">
        <v>0.19</v>
      </c>
      <c r="G223" s="25">
        <f t="shared" si="3"/>
        <v>166101.5</v>
      </c>
      <c r="H223" s="8">
        <v>166101.5</v>
      </c>
    </row>
    <row r="224" spans="1:8" ht="90" x14ac:dyDescent="0.25">
      <c r="A224" s="4">
        <v>222</v>
      </c>
      <c r="B224" s="49" t="s">
        <v>236</v>
      </c>
      <c r="C224" s="14" t="s">
        <v>8</v>
      </c>
      <c r="D224" s="6">
        <v>1</v>
      </c>
      <c r="E224" s="20">
        <v>600000</v>
      </c>
      <c r="F224" s="7">
        <v>0.19</v>
      </c>
      <c r="G224" s="25">
        <f t="shared" si="3"/>
        <v>600000</v>
      </c>
      <c r="H224" s="8">
        <v>1024705</v>
      </c>
    </row>
    <row r="225" spans="1:8" x14ac:dyDescent="0.25">
      <c r="A225" s="9">
        <v>223</v>
      </c>
      <c r="B225" s="48" t="s">
        <v>237</v>
      </c>
      <c r="C225" s="13" t="s">
        <v>28</v>
      </c>
      <c r="D225" s="6">
        <v>1</v>
      </c>
      <c r="E225" s="20">
        <v>49830.5</v>
      </c>
      <c r="F225" s="7">
        <v>0.19</v>
      </c>
      <c r="G225" s="25">
        <f t="shared" si="3"/>
        <v>49830.5</v>
      </c>
      <c r="H225" s="8">
        <v>49830.5</v>
      </c>
    </row>
    <row r="226" spans="1:8" ht="22.5" x14ac:dyDescent="0.25">
      <c r="A226" s="4">
        <v>224</v>
      </c>
      <c r="B226" s="48" t="s">
        <v>238</v>
      </c>
      <c r="C226" s="13" t="s">
        <v>120</v>
      </c>
      <c r="D226" s="6">
        <v>1</v>
      </c>
      <c r="E226" s="20">
        <v>79332</v>
      </c>
      <c r="F226" s="7">
        <v>0</v>
      </c>
      <c r="G226" s="25">
        <f t="shared" si="3"/>
        <v>79332</v>
      </c>
      <c r="H226" s="8">
        <v>79332</v>
      </c>
    </row>
    <row r="227" spans="1:8" x14ac:dyDescent="0.25">
      <c r="A227" s="4">
        <v>225</v>
      </c>
      <c r="B227" s="48" t="s">
        <v>239</v>
      </c>
      <c r="C227" s="13" t="s">
        <v>8</v>
      </c>
      <c r="D227" s="6">
        <v>1</v>
      </c>
      <c r="E227" s="20">
        <v>15400.5</v>
      </c>
      <c r="F227" s="7">
        <v>0</v>
      </c>
      <c r="G227" s="25">
        <f t="shared" si="3"/>
        <v>15400.5</v>
      </c>
      <c r="H227" s="8">
        <v>15400.5</v>
      </c>
    </row>
    <row r="228" spans="1:8" x14ac:dyDescent="0.25">
      <c r="A228" s="9">
        <v>226</v>
      </c>
      <c r="B228" s="48" t="s">
        <v>240</v>
      </c>
      <c r="C228" s="15" t="s">
        <v>8</v>
      </c>
      <c r="D228" s="6">
        <v>1</v>
      </c>
      <c r="E228" s="20">
        <v>179944</v>
      </c>
      <c r="F228" s="7">
        <v>0.19</v>
      </c>
      <c r="G228" s="25">
        <f t="shared" si="3"/>
        <v>179944</v>
      </c>
      <c r="H228" s="8">
        <v>179944</v>
      </c>
    </row>
    <row r="229" spans="1:8" x14ac:dyDescent="0.25">
      <c r="A229" s="4">
        <v>227</v>
      </c>
      <c r="B229" s="48" t="s">
        <v>241</v>
      </c>
      <c r="C229" s="13" t="s">
        <v>8</v>
      </c>
      <c r="D229" s="6">
        <v>1</v>
      </c>
      <c r="E229" s="20">
        <v>74746.5</v>
      </c>
      <c r="F229" s="7">
        <v>0.19</v>
      </c>
      <c r="G229" s="25">
        <f t="shared" si="3"/>
        <v>74746.5</v>
      </c>
      <c r="H229" s="8">
        <v>74746.5</v>
      </c>
    </row>
    <row r="230" spans="1:8" x14ac:dyDescent="0.25">
      <c r="A230" s="4">
        <v>228</v>
      </c>
      <c r="B230" s="48" t="s">
        <v>242</v>
      </c>
      <c r="C230" s="13" t="s">
        <v>8</v>
      </c>
      <c r="D230" s="6">
        <v>1</v>
      </c>
      <c r="E230" s="20">
        <v>60904</v>
      </c>
      <c r="F230" s="7">
        <v>0.19</v>
      </c>
      <c r="G230" s="25">
        <f t="shared" si="3"/>
        <v>60904</v>
      </c>
      <c r="H230" s="8">
        <v>60904</v>
      </c>
    </row>
    <row r="231" spans="1:8" x14ac:dyDescent="0.25">
      <c r="A231" s="9">
        <v>229</v>
      </c>
      <c r="B231" s="48" t="s">
        <v>243</v>
      </c>
      <c r="C231" s="13" t="s">
        <v>244</v>
      </c>
      <c r="D231" s="6">
        <v>1</v>
      </c>
      <c r="E231" s="20">
        <v>55367</v>
      </c>
      <c r="F231" s="7">
        <v>0.19</v>
      </c>
      <c r="G231" s="25">
        <f t="shared" si="3"/>
        <v>55367</v>
      </c>
      <c r="H231" s="8">
        <v>55367</v>
      </c>
    </row>
    <row r="232" spans="1:8" x14ac:dyDescent="0.25">
      <c r="A232" s="4">
        <v>230</v>
      </c>
      <c r="B232" s="48" t="s">
        <v>245</v>
      </c>
      <c r="C232" s="13" t="s">
        <v>8</v>
      </c>
      <c r="D232" s="6">
        <v>1</v>
      </c>
      <c r="E232" s="20">
        <v>22147</v>
      </c>
      <c r="F232" s="7">
        <v>0.19</v>
      </c>
      <c r="G232" s="25">
        <f t="shared" si="3"/>
        <v>22147</v>
      </c>
      <c r="H232" s="8">
        <v>22147</v>
      </c>
    </row>
    <row r="233" spans="1:8" x14ac:dyDescent="0.25">
      <c r="A233" s="9">
        <v>231</v>
      </c>
      <c r="B233" s="48" t="s">
        <v>246</v>
      </c>
      <c r="C233" s="11" t="s">
        <v>18</v>
      </c>
      <c r="D233" s="6">
        <v>1</v>
      </c>
      <c r="E233" s="20">
        <v>430000</v>
      </c>
      <c r="F233" s="7">
        <v>0.19</v>
      </c>
      <c r="G233" s="25">
        <f t="shared" si="3"/>
        <v>430000</v>
      </c>
      <c r="H233" s="8">
        <v>512146.5</v>
      </c>
    </row>
    <row r="234" spans="1:8" x14ac:dyDescent="0.25">
      <c r="A234" s="4">
        <v>232</v>
      </c>
      <c r="B234" s="48" t="s">
        <v>247</v>
      </c>
      <c r="C234" s="13" t="s">
        <v>8</v>
      </c>
      <c r="D234" s="6">
        <v>1</v>
      </c>
      <c r="E234" s="20">
        <v>138831</v>
      </c>
      <c r="F234" s="7">
        <v>0.19</v>
      </c>
      <c r="G234" s="25">
        <f t="shared" si="3"/>
        <v>138831</v>
      </c>
      <c r="H234" s="8">
        <v>138831</v>
      </c>
    </row>
    <row r="235" spans="1:8" x14ac:dyDescent="0.25">
      <c r="A235" s="4">
        <v>233</v>
      </c>
      <c r="B235" s="48" t="s">
        <v>248</v>
      </c>
      <c r="C235" s="13" t="s">
        <v>8</v>
      </c>
      <c r="D235" s="6">
        <v>1</v>
      </c>
      <c r="E235" s="20">
        <v>35989.5</v>
      </c>
      <c r="F235" s="7">
        <v>0</v>
      </c>
      <c r="G235" s="25">
        <f t="shared" si="3"/>
        <v>35989.5</v>
      </c>
      <c r="H235" s="8">
        <v>35989.5</v>
      </c>
    </row>
    <row r="236" spans="1:8" ht="22.5" x14ac:dyDescent="0.25">
      <c r="A236" s="9">
        <v>234</v>
      </c>
      <c r="B236" s="48" t="s">
        <v>249</v>
      </c>
      <c r="C236" s="11" t="s">
        <v>8</v>
      </c>
      <c r="D236" s="6">
        <v>1</v>
      </c>
      <c r="E236" s="20">
        <v>11628</v>
      </c>
      <c r="F236" s="7">
        <v>0</v>
      </c>
      <c r="G236" s="25">
        <f t="shared" si="3"/>
        <v>11628</v>
      </c>
      <c r="H236" s="8">
        <v>11628</v>
      </c>
    </row>
    <row r="237" spans="1:8" ht="22.5" x14ac:dyDescent="0.25">
      <c r="A237" s="4">
        <v>235</v>
      </c>
      <c r="B237" s="49" t="s">
        <v>250</v>
      </c>
      <c r="C237" s="14" t="s">
        <v>8</v>
      </c>
      <c r="D237" s="6">
        <v>1</v>
      </c>
      <c r="E237" s="20">
        <v>450000</v>
      </c>
      <c r="F237" s="7">
        <v>0.19</v>
      </c>
      <c r="G237" s="25">
        <f t="shared" si="3"/>
        <v>450000</v>
      </c>
      <c r="H237" s="8">
        <v>594990</v>
      </c>
    </row>
    <row r="238" spans="1:8" x14ac:dyDescent="0.25">
      <c r="A238" s="4">
        <v>236</v>
      </c>
      <c r="B238" s="48" t="s">
        <v>251</v>
      </c>
      <c r="C238" s="13" t="s">
        <v>18</v>
      </c>
      <c r="D238" s="6">
        <v>1</v>
      </c>
      <c r="E238" s="20">
        <v>44293.5</v>
      </c>
      <c r="F238" s="7">
        <v>0</v>
      </c>
      <c r="G238" s="25">
        <f t="shared" si="3"/>
        <v>44293.5</v>
      </c>
      <c r="H238" s="8">
        <v>44293.5</v>
      </c>
    </row>
    <row r="239" spans="1:8" ht="22.5" x14ac:dyDescent="0.25">
      <c r="A239" s="9">
        <v>237</v>
      </c>
      <c r="B239" s="47" t="s">
        <v>252</v>
      </c>
      <c r="C239" s="11" t="s">
        <v>18</v>
      </c>
      <c r="D239" s="6">
        <v>1</v>
      </c>
      <c r="E239" s="20">
        <v>249152</v>
      </c>
      <c r="F239" s="7">
        <v>0.19</v>
      </c>
      <c r="G239" s="25">
        <f t="shared" si="3"/>
        <v>249152</v>
      </c>
      <c r="H239" s="8">
        <v>249152</v>
      </c>
    </row>
    <row r="240" spans="1:8" x14ac:dyDescent="0.25">
      <c r="A240" s="4">
        <v>238</v>
      </c>
      <c r="B240" s="48" t="s">
        <v>253</v>
      </c>
      <c r="C240" s="13" t="s">
        <v>28</v>
      </c>
      <c r="D240" s="6">
        <v>1</v>
      </c>
      <c r="E240" s="20">
        <v>35989.5</v>
      </c>
      <c r="F240" s="7">
        <v>0.19</v>
      </c>
      <c r="G240" s="25">
        <f t="shared" si="3"/>
        <v>35989.5</v>
      </c>
      <c r="H240" s="8">
        <v>35989.5</v>
      </c>
    </row>
    <row r="241" spans="1:8" ht="22.5" x14ac:dyDescent="0.25">
      <c r="A241" s="4">
        <v>239</v>
      </c>
      <c r="B241" s="48" t="s">
        <v>254</v>
      </c>
      <c r="C241" s="11" t="s">
        <v>8</v>
      </c>
      <c r="D241" s="6">
        <v>1</v>
      </c>
      <c r="E241" s="20">
        <v>44848</v>
      </c>
      <c r="F241" s="7">
        <v>0.19</v>
      </c>
      <c r="G241" s="25">
        <f t="shared" si="3"/>
        <v>44848</v>
      </c>
      <c r="H241" s="8">
        <v>44848</v>
      </c>
    </row>
    <row r="242" spans="1:8" x14ac:dyDescent="0.25">
      <c r="A242" s="9">
        <v>240</v>
      </c>
      <c r="B242" s="47" t="s">
        <v>255</v>
      </c>
      <c r="C242" s="11" t="s">
        <v>18</v>
      </c>
      <c r="D242" s="6">
        <v>1</v>
      </c>
      <c r="E242" s="20">
        <v>30452.5</v>
      </c>
      <c r="F242" s="7">
        <v>0</v>
      </c>
      <c r="G242" s="25">
        <f t="shared" si="3"/>
        <v>30452.5</v>
      </c>
      <c r="H242" s="8">
        <v>30452.5</v>
      </c>
    </row>
    <row r="243" spans="1:8" x14ac:dyDescent="0.25">
      <c r="A243" s="4">
        <v>241</v>
      </c>
      <c r="B243" s="47" t="s">
        <v>256</v>
      </c>
      <c r="C243" s="11" t="s">
        <v>18</v>
      </c>
      <c r="D243" s="6">
        <v>1</v>
      </c>
      <c r="E243" s="20">
        <v>30452.5</v>
      </c>
      <c r="F243" s="7">
        <v>0</v>
      </c>
      <c r="G243" s="25">
        <f t="shared" si="3"/>
        <v>30452.5</v>
      </c>
      <c r="H243" s="8">
        <v>30452.5</v>
      </c>
    </row>
    <row r="244" spans="1:8" x14ac:dyDescent="0.25">
      <c r="A244" s="4">
        <v>242</v>
      </c>
      <c r="B244" s="47" t="s">
        <v>257</v>
      </c>
      <c r="C244" s="11" t="s">
        <v>18</v>
      </c>
      <c r="D244" s="6">
        <v>1</v>
      </c>
      <c r="E244" s="20">
        <v>30452.5</v>
      </c>
      <c r="F244" s="7">
        <v>0</v>
      </c>
      <c r="G244" s="25">
        <f t="shared" si="3"/>
        <v>30452.5</v>
      </c>
      <c r="H244" s="8">
        <v>30452.5</v>
      </c>
    </row>
    <row r="245" spans="1:8" x14ac:dyDescent="0.25">
      <c r="A245" s="4">
        <v>243</v>
      </c>
      <c r="B245" s="47" t="s">
        <v>258</v>
      </c>
      <c r="C245" s="11" t="s">
        <v>18</v>
      </c>
      <c r="D245" s="6">
        <v>1</v>
      </c>
      <c r="E245" s="20">
        <v>30452.5</v>
      </c>
      <c r="F245" s="7">
        <v>0</v>
      </c>
      <c r="G245" s="25">
        <f t="shared" si="3"/>
        <v>30452.5</v>
      </c>
      <c r="H245" s="8">
        <v>30452.5</v>
      </c>
    </row>
    <row r="246" spans="1:8" x14ac:dyDescent="0.25">
      <c r="A246" s="9">
        <v>244</v>
      </c>
      <c r="B246" s="48" t="s">
        <v>259</v>
      </c>
      <c r="C246" s="13" t="s">
        <v>18</v>
      </c>
      <c r="D246" s="6">
        <v>1</v>
      </c>
      <c r="E246" s="20">
        <v>179944</v>
      </c>
      <c r="F246" s="7">
        <v>0</v>
      </c>
      <c r="G246" s="25">
        <f t="shared" si="3"/>
        <v>179944</v>
      </c>
      <c r="H246" s="8">
        <v>179944</v>
      </c>
    </row>
    <row r="247" spans="1:8" x14ac:dyDescent="0.25">
      <c r="A247" s="4">
        <v>245</v>
      </c>
      <c r="B247" s="48" t="s">
        <v>260</v>
      </c>
      <c r="C247" s="13" t="s">
        <v>18</v>
      </c>
      <c r="D247" s="6">
        <v>1</v>
      </c>
      <c r="E247" s="20">
        <v>193785</v>
      </c>
      <c r="F247" s="7">
        <v>0</v>
      </c>
      <c r="G247" s="25">
        <f t="shared" si="3"/>
        <v>193785</v>
      </c>
      <c r="H247" s="8">
        <v>193785</v>
      </c>
    </row>
    <row r="248" spans="1:8" x14ac:dyDescent="0.25">
      <c r="A248" s="4">
        <v>246</v>
      </c>
      <c r="B248" s="48" t="s">
        <v>261</v>
      </c>
      <c r="C248" s="13" t="s">
        <v>28</v>
      </c>
      <c r="D248" s="6">
        <v>1</v>
      </c>
      <c r="E248" s="20">
        <v>124577</v>
      </c>
      <c r="F248" s="7">
        <v>0</v>
      </c>
      <c r="G248" s="25">
        <f t="shared" si="3"/>
        <v>124577</v>
      </c>
      <c r="H248" s="8">
        <v>124577</v>
      </c>
    </row>
    <row r="249" spans="1:8" x14ac:dyDescent="0.25">
      <c r="A249" s="9">
        <v>247</v>
      </c>
      <c r="B249" s="48" t="s">
        <v>262</v>
      </c>
      <c r="C249" s="13" t="s">
        <v>18</v>
      </c>
      <c r="D249" s="6">
        <v>1</v>
      </c>
      <c r="E249" s="20">
        <v>60904</v>
      </c>
      <c r="F249" s="7">
        <v>0</v>
      </c>
      <c r="G249" s="25">
        <f t="shared" si="3"/>
        <v>60904</v>
      </c>
      <c r="H249" s="8">
        <v>60904</v>
      </c>
    </row>
    <row r="250" spans="1:8" x14ac:dyDescent="0.25">
      <c r="A250" s="4">
        <v>248</v>
      </c>
      <c r="B250" s="48" t="s">
        <v>263</v>
      </c>
      <c r="C250" s="13" t="s">
        <v>18</v>
      </c>
      <c r="D250" s="6">
        <v>1</v>
      </c>
      <c r="E250" s="20">
        <v>71977.5</v>
      </c>
      <c r="F250" s="7">
        <v>0</v>
      </c>
      <c r="G250" s="25">
        <f t="shared" si="3"/>
        <v>71977.5</v>
      </c>
      <c r="H250" s="8">
        <v>71977.5</v>
      </c>
    </row>
    <row r="251" spans="1:8" x14ac:dyDescent="0.25">
      <c r="A251" s="4">
        <v>249</v>
      </c>
      <c r="B251" s="49" t="s">
        <v>264</v>
      </c>
      <c r="C251" s="14" t="s">
        <v>8</v>
      </c>
      <c r="D251" s="6">
        <v>1</v>
      </c>
      <c r="E251" s="20">
        <v>45450.5</v>
      </c>
      <c r="F251" s="7">
        <v>0</v>
      </c>
      <c r="G251" s="25">
        <f t="shared" si="3"/>
        <v>45450.5</v>
      </c>
      <c r="H251" s="8">
        <v>45450.5</v>
      </c>
    </row>
    <row r="252" spans="1:8" x14ac:dyDescent="0.25">
      <c r="A252" s="9">
        <v>250</v>
      </c>
      <c r="B252" s="48" t="s">
        <v>265</v>
      </c>
      <c r="C252" s="13" t="s">
        <v>8</v>
      </c>
      <c r="D252" s="6">
        <v>1</v>
      </c>
      <c r="E252" s="20">
        <v>166101.5</v>
      </c>
      <c r="F252" s="7">
        <v>0</v>
      </c>
      <c r="G252" s="25">
        <f t="shared" si="3"/>
        <v>166101.5</v>
      </c>
      <c r="H252" s="8">
        <v>166101.5</v>
      </c>
    </row>
    <row r="253" spans="1:8" x14ac:dyDescent="0.25">
      <c r="A253" s="4">
        <v>251</v>
      </c>
      <c r="B253" s="48" t="s">
        <v>266</v>
      </c>
      <c r="C253" s="13" t="s">
        <v>8</v>
      </c>
      <c r="D253" s="6">
        <v>1</v>
      </c>
      <c r="E253" s="20">
        <v>71068.5</v>
      </c>
      <c r="F253" s="7">
        <v>0.19</v>
      </c>
      <c r="G253" s="25">
        <f t="shared" si="3"/>
        <v>71068.5</v>
      </c>
      <c r="H253" s="8">
        <v>71068.5</v>
      </c>
    </row>
    <row r="254" spans="1:8" ht="22.5" x14ac:dyDescent="0.25">
      <c r="A254" s="4">
        <v>252</v>
      </c>
      <c r="B254" s="48" t="s">
        <v>267</v>
      </c>
      <c r="C254" s="11" t="s">
        <v>75</v>
      </c>
      <c r="D254" s="6">
        <v>1</v>
      </c>
      <c r="E254" s="20">
        <v>134266.5</v>
      </c>
      <c r="F254" s="7">
        <v>0.19</v>
      </c>
      <c r="G254" s="25">
        <f t="shared" si="3"/>
        <v>134266.5</v>
      </c>
      <c r="H254" s="8">
        <v>134266.5</v>
      </c>
    </row>
    <row r="255" spans="1:8" ht="33.75" x14ac:dyDescent="0.25">
      <c r="A255" s="9">
        <v>253</v>
      </c>
      <c r="B255" s="48" t="s">
        <v>268</v>
      </c>
      <c r="C255" s="11" t="s">
        <v>8</v>
      </c>
      <c r="D255" s="6">
        <v>1</v>
      </c>
      <c r="E255" s="20">
        <v>1200000</v>
      </c>
      <c r="F255" s="7">
        <v>0.19</v>
      </c>
      <c r="G255" s="25">
        <f t="shared" si="3"/>
        <v>1200000</v>
      </c>
      <c r="H255" s="8">
        <v>1553585</v>
      </c>
    </row>
    <row r="256" spans="1:8" x14ac:dyDescent="0.25">
      <c r="A256" s="4">
        <v>254</v>
      </c>
      <c r="B256" s="48" t="s">
        <v>269</v>
      </c>
      <c r="C256" s="13" t="s">
        <v>8</v>
      </c>
      <c r="D256" s="6">
        <v>1</v>
      </c>
      <c r="E256" s="20">
        <v>176844.5</v>
      </c>
      <c r="F256" s="7">
        <v>0.19</v>
      </c>
      <c r="G256" s="25">
        <f t="shared" si="3"/>
        <v>176844.5</v>
      </c>
      <c r="H256" s="8">
        <v>176844.5</v>
      </c>
    </row>
    <row r="257" spans="1:8" ht="22.5" x14ac:dyDescent="0.25">
      <c r="A257" s="4">
        <v>255</v>
      </c>
      <c r="B257" s="48" t="s">
        <v>270</v>
      </c>
      <c r="C257" s="13" t="s">
        <v>18</v>
      </c>
      <c r="D257" s="6">
        <v>1</v>
      </c>
      <c r="E257" s="20">
        <v>52587.5</v>
      </c>
      <c r="F257" s="7">
        <v>0.19</v>
      </c>
      <c r="G257" s="25">
        <f t="shared" si="3"/>
        <v>52587.5</v>
      </c>
      <c r="H257" s="8">
        <v>52587.5</v>
      </c>
    </row>
    <row r="258" spans="1:8" ht="22.5" x14ac:dyDescent="0.25">
      <c r="A258" s="9">
        <v>256</v>
      </c>
      <c r="B258" s="48" t="s">
        <v>271</v>
      </c>
      <c r="C258" s="13" t="s">
        <v>18</v>
      </c>
      <c r="D258" s="6">
        <v>1</v>
      </c>
      <c r="E258" s="20">
        <v>52587.5</v>
      </c>
      <c r="F258" s="7">
        <v>0.19</v>
      </c>
      <c r="G258" s="25">
        <f t="shared" si="3"/>
        <v>52587.5</v>
      </c>
      <c r="H258" s="8">
        <v>52587.5</v>
      </c>
    </row>
    <row r="259" spans="1:8" ht="22.5" x14ac:dyDescent="0.25">
      <c r="A259" s="4">
        <v>257</v>
      </c>
      <c r="B259" s="48" t="s">
        <v>272</v>
      </c>
      <c r="C259" s="13" t="s">
        <v>18</v>
      </c>
      <c r="D259" s="6">
        <v>1</v>
      </c>
      <c r="E259" s="20">
        <v>52587.5</v>
      </c>
      <c r="F259" s="7">
        <v>0.19</v>
      </c>
      <c r="G259" s="25">
        <f t="shared" si="3"/>
        <v>52587.5</v>
      </c>
      <c r="H259" s="8">
        <v>52587.5</v>
      </c>
    </row>
    <row r="260" spans="1:8" x14ac:dyDescent="0.25">
      <c r="A260" s="4">
        <v>258</v>
      </c>
      <c r="B260" s="48" t="s">
        <v>273</v>
      </c>
      <c r="C260" s="13" t="s">
        <v>18</v>
      </c>
      <c r="D260" s="6">
        <v>1</v>
      </c>
      <c r="E260" s="20">
        <v>96893</v>
      </c>
      <c r="F260" s="7">
        <v>0</v>
      </c>
      <c r="G260" s="25">
        <f t="shared" ref="G260:G320" si="4">E260*D260</f>
        <v>96893</v>
      </c>
      <c r="H260" s="8">
        <v>96893</v>
      </c>
    </row>
    <row r="261" spans="1:8" x14ac:dyDescent="0.25">
      <c r="A261" s="9">
        <v>259</v>
      </c>
      <c r="B261" s="48" t="s">
        <v>274</v>
      </c>
      <c r="C261" s="13" t="s">
        <v>18</v>
      </c>
      <c r="D261" s="6">
        <v>1</v>
      </c>
      <c r="E261" s="20">
        <v>130113.5</v>
      </c>
      <c r="F261" s="7">
        <v>0</v>
      </c>
      <c r="G261" s="25">
        <f t="shared" si="4"/>
        <v>130113.5</v>
      </c>
      <c r="H261" s="8">
        <v>130113.5</v>
      </c>
    </row>
    <row r="262" spans="1:8" x14ac:dyDescent="0.25">
      <c r="A262" s="4">
        <v>260</v>
      </c>
      <c r="B262" s="48" t="s">
        <v>275</v>
      </c>
      <c r="C262" s="13" t="s">
        <v>18</v>
      </c>
      <c r="D262" s="6">
        <v>1</v>
      </c>
      <c r="E262" s="20">
        <v>130113.5</v>
      </c>
      <c r="F262" s="7">
        <v>0</v>
      </c>
      <c r="G262" s="25">
        <f t="shared" si="4"/>
        <v>130113.5</v>
      </c>
      <c r="H262" s="8">
        <v>130113.5</v>
      </c>
    </row>
    <row r="263" spans="1:8" x14ac:dyDescent="0.25">
      <c r="A263" s="4">
        <v>261</v>
      </c>
      <c r="B263" s="48" t="s">
        <v>276</v>
      </c>
      <c r="C263" s="13" t="s">
        <v>18</v>
      </c>
      <c r="D263" s="6">
        <v>1</v>
      </c>
      <c r="E263" s="20">
        <v>130113.5</v>
      </c>
      <c r="F263" s="7">
        <v>0</v>
      </c>
      <c r="G263" s="25">
        <f t="shared" si="4"/>
        <v>130113.5</v>
      </c>
      <c r="H263" s="8">
        <v>130113.5</v>
      </c>
    </row>
    <row r="264" spans="1:8" x14ac:dyDescent="0.25">
      <c r="A264" s="9">
        <v>262</v>
      </c>
      <c r="B264" s="48" t="s">
        <v>277</v>
      </c>
      <c r="C264" s="13" t="s">
        <v>18</v>
      </c>
      <c r="D264" s="6">
        <v>1</v>
      </c>
      <c r="E264" s="20">
        <v>130113.5</v>
      </c>
      <c r="F264" s="7">
        <v>0</v>
      </c>
      <c r="G264" s="25">
        <f t="shared" si="4"/>
        <v>130113.5</v>
      </c>
      <c r="H264" s="8">
        <v>130113.5</v>
      </c>
    </row>
    <row r="265" spans="1:8" x14ac:dyDescent="0.25">
      <c r="A265" s="4">
        <v>263</v>
      </c>
      <c r="B265" s="48" t="s">
        <v>278</v>
      </c>
      <c r="C265" s="13" t="s">
        <v>18</v>
      </c>
      <c r="D265" s="6">
        <v>1</v>
      </c>
      <c r="E265" s="20">
        <v>130113.5</v>
      </c>
      <c r="F265" s="7">
        <v>0</v>
      </c>
      <c r="G265" s="25">
        <f t="shared" si="4"/>
        <v>130113.5</v>
      </c>
      <c r="H265" s="8">
        <v>130113.5</v>
      </c>
    </row>
    <row r="266" spans="1:8" x14ac:dyDescent="0.25">
      <c r="A266" s="9">
        <v>264</v>
      </c>
      <c r="B266" s="48" t="s">
        <v>279</v>
      </c>
      <c r="C266" s="13" t="s">
        <v>18</v>
      </c>
      <c r="D266" s="6">
        <v>1</v>
      </c>
      <c r="E266" s="20">
        <v>130113.5</v>
      </c>
      <c r="F266" s="7">
        <v>0</v>
      </c>
      <c r="G266" s="25">
        <f t="shared" si="4"/>
        <v>130113.5</v>
      </c>
      <c r="H266" s="8">
        <v>130113.5</v>
      </c>
    </row>
    <row r="267" spans="1:8" x14ac:dyDescent="0.25">
      <c r="A267" s="4">
        <v>265</v>
      </c>
      <c r="B267" s="48" t="s">
        <v>280</v>
      </c>
      <c r="C267" s="13" t="s">
        <v>18</v>
      </c>
      <c r="D267" s="6">
        <v>1</v>
      </c>
      <c r="E267" s="20">
        <v>152053</v>
      </c>
      <c r="F267" s="7">
        <v>0</v>
      </c>
      <c r="G267" s="25">
        <f t="shared" si="4"/>
        <v>152053</v>
      </c>
      <c r="H267" s="8">
        <v>152053</v>
      </c>
    </row>
    <row r="268" spans="1:8" x14ac:dyDescent="0.25">
      <c r="A268" s="4">
        <v>266</v>
      </c>
      <c r="B268" s="48" t="s">
        <v>281</v>
      </c>
      <c r="C268" s="13" t="s">
        <v>282</v>
      </c>
      <c r="D268" s="6">
        <v>1</v>
      </c>
      <c r="E268" s="20">
        <v>44293.5</v>
      </c>
      <c r="F268" s="7">
        <v>0</v>
      </c>
      <c r="G268" s="25">
        <f t="shared" si="4"/>
        <v>44293.5</v>
      </c>
      <c r="H268" s="8">
        <v>44293.5</v>
      </c>
    </row>
    <row r="269" spans="1:8" x14ac:dyDescent="0.25">
      <c r="A269" s="9">
        <v>267</v>
      </c>
      <c r="B269" s="47" t="s">
        <v>283</v>
      </c>
      <c r="C269" s="11" t="s">
        <v>8</v>
      </c>
      <c r="D269" s="6">
        <v>1</v>
      </c>
      <c r="E269" s="20">
        <v>304519</v>
      </c>
      <c r="F269" s="7">
        <v>0.05</v>
      </c>
      <c r="G269" s="25">
        <f t="shared" si="4"/>
        <v>304519</v>
      </c>
      <c r="H269" s="8">
        <v>304519</v>
      </c>
    </row>
    <row r="270" spans="1:8" x14ac:dyDescent="0.25">
      <c r="A270" s="4">
        <v>268</v>
      </c>
      <c r="B270" s="48" t="s">
        <v>284</v>
      </c>
      <c r="C270" s="13" t="s">
        <v>8</v>
      </c>
      <c r="D270" s="6">
        <v>1</v>
      </c>
      <c r="E270" s="20">
        <v>24916</v>
      </c>
      <c r="F270" s="7">
        <v>0.19</v>
      </c>
      <c r="G270" s="25">
        <f t="shared" si="4"/>
        <v>24916</v>
      </c>
      <c r="H270" s="8">
        <v>24916</v>
      </c>
    </row>
    <row r="271" spans="1:8" x14ac:dyDescent="0.25">
      <c r="A271" s="4">
        <v>269</v>
      </c>
      <c r="B271" s="47" t="s">
        <v>285</v>
      </c>
      <c r="C271" s="11" t="s">
        <v>286</v>
      </c>
      <c r="D271" s="6">
        <v>1</v>
      </c>
      <c r="E271" s="20">
        <v>24916</v>
      </c>
      <c r="F271" s="7">
        <v>0.19</v>
      </c>
      <c r="G271" s="25">
        <f t="shared" si="4"/>
        <v>24916</v>
      </c>
      <c r="H271" s="8">
        <v>24916</v>
      </c>
    </row>
    <row r="272" spans="1:8" ht="22.5" x14ac:dyDescent="0.25">
      <c r="A272" s="9">
        <v>270</v>
      </c>
      <c r="B272" s="48" t="s">
        <v>287</v>
      </c>
      <c r="C272" s="11" t="s">
        <v>8</v>
      </c>
      <c r="D272" s="6">
        <v>1</v>
      </c>
      <c r="E272" s="20">
        <v>112687.5</v>
      </c>
      <c r="F272" s="7">
        <v>0.19</v>
      </c>
      <c r="G272" s="25">
        <f t="shared" si="4"/>
        <v>112687.5</v>
      </c>
      <c r="H272" s="8">
        <v>112687.5</v>
      </c>
    </row>
    <row r="273" spans="1:8" ht="22.5" x14ac:dyDescent="0.25">
      <c r="A273" s="4">
        <v>271</v>
      </c>
      <c r="B273" s="48" t="s">
        <v>288</v>
      </c>
      <c r="C273" s="11" t="s">
        <v>8</v>
      </c>
      <c r="D273" s="6">
        <v>1</v>
      </c>
      <c r="E273" s="20">
        <v>107000.5</v>
      </c>
      <c r="F273" s="7">
        <v>0.19</v>
      </c>
      <c r="G273" s="25">
        <f t="shared" si="4"/>
        <v>107000.5</v>
      </c>
      <c r="H273" s="8">
        <v>107000.5</v>
      </c>
    </row>
    <row r="274" spans="1:8" x14ac:dyDescent="0.25">
      <c r="A274" s="4">
        <v>272</v>
      </c>
      <c r="B274" s="48" t="s">
        <v>289</v>
      </c>
      <c r="C274" s="11" t="s">
        <v>8</v>
      </c>
      <c r="D274" s="6">
        <v>1</v>
      </c>
      <c r="E274" s="20">
        <v>3736.5</v>
      </c>
      <c r="F274" s="7">
        <v>0</v>
      </c>
      <c r="G274" s="25">
        <f t="shared" si="4"/>
        <v>3736.5</v>
      </c>
      <c r="H274" s="8">
        <v>3736.5</v>
      </c>
    </row>
    <row r="275" spans="1:8" x14ac:dyDescent="0.25">
      <c r="A275" s="9">
        <v>273</v>
      </c>
      <c r="B275" s="48" t="s">
        <v>290</v>
      </c>
      <c r="C275" s="13" t="s">
        <v>8</v>
      </c>
      <c r="D275" s="6">
        <v>1</v>
      </c>
      <c r="E275" s="20">
        <v>27683.5</v>
      </c>
      <c r="F275" s="7">
        <v>0</v>
      </c>
      <c r="G275" s="25">
        <f t="shared" si="4"/>
        <v>27683.5</v>
      </c>
      <c r="H275" s="8">
        <v>27683.5</v>
      </c>
    </row>
    <row r="276" spans="1:8" x14ac:dyDescent="0.25">
      <c r="A276" s="4">
        <v>274</v>
      </c>
      <c r="B276" s="48" t="s">
        <v>291</v>
      </c>
      <c r="C276" s="13" t="s">
        <v>18</v>
      </c>
      <c r="D276" s="6">
        <v>1</v>
      </c>
      <c r="E276" s="20">
        <v>179944</v>
      </c>
      <c r="F276" s="7">
        <v>0</v>
      </c>
      <c r="G276" s="25">
        <f t="shared" si="4"/>
        <v>179944</v>
      </c>
      <c r="H276" s="8">
        <v>179944</v>
      </c>
    </row>
    <row r="277" spans="1:8" x14ac:dyDescent="0.25">
      <c r="A277" s="4">
        <v>275</v>
      </c>
      <c r="B277" s="48" t="s">
        <v>292</v>
      </c>
      <c r="C277" s="13" t="s">
        <v>8</v>
      </c>
      <c r="D277" s="6">
        <v>1</v>
      </c>
      <c r="E277" s="20">
        <v>44293.5</v>
      </c>
      <c r="F277" s="7">
        <v>0.19</v>
      </c>
      <c r="G277" s="25">
        <f t="shared" si="4"/>
        <v>44293.5</v>
      </c>
      <c r="H277" s="8">
        <v>44293.5</v>
      </c>
    </row>
    <row r="278" spans="1:8" x14ac:dyDescent="0.25">
      <c r="A278" s="9">
        <v>276</v>
      </c>
      <c r="B278" s="48" t="s">
        <v>293</v>
      </c>
      <c r="C278" s="13" t="s">
        <v>8</v>
      </c>
      <c r="D278" s="6">
        <v>1</v>
      </c>
      <c r="E278" s="20">
        <v>58136</v>
      </c>
      <c r="F278" s="7">
        <v>0.19</v>
      </c>
      <c r="G278" s="25">
        <f t="shared" si="4"/>
        <v>58136</v>
      </c>
      <c r="H278" s="8">
        <v>58136</v>
      </c>
    </row>
    <row r="279" spans="1:8" x14ac:dyDescent="0.25">
      <c r="A279" s="4">
        <v>277</v>
      </c>
      <c r="B279" s="48" t="s">
        <v>294</v>
      </c>
      <c r="C279" s="13" t="s">
        <v>8</v>
      </c>
      <c r="D279" s="6">
        <v>1</v>
      </c>
      <c r="E279" s="20">
        <v>69209.5</v>
      </c>
      <c r="F279" s="7">
        <v>0.19</v>
      </c>
      <c r="G279" s="25">
        <f t="shared" si="4"/>
        <v>69209.5</v>
      </c>
      <c r="H279" s="8">
        <v>69209.5</v>
      </c>
    </row>
    <row r="280" spans="1:8" x14ac:dyDescent="0.25">
      <c r="A280" s="4">
        <v>278</v>
      </c>
      <c r="B280" s="48" t="s">
        <v>295</v>
      </c>
      <c r="C280" s="13" t="s">
        <v>149</v>
      </c>
      <c r="D280" s="6">
        <v>1</v>
      </c>
      <c r="E280" s="20">
        <v>55367</v>
      </c>
      <c r="F280" s="7">
        <v>0.19</v>
      </c>
      <c r="G280" s="25">
        <f t="shared" si="4"/>
        <v>55367</v>
      </c>
      <c r="H280" s="8">
        <v>55367</v>
      </c>
    </row>
    <row r="281" spans="1:8" x14ac:dyDescent="0.25">
      <c r="A281" s="9">
        <v>279</v>
      </c>
      <c r="B281" s="48" t="s">
        <v>296</v>
      </c>
      <c r="C281" s="13" t="s">
        <v>8</v>
      </c>
      <c r="D281" s="6">
        <v>1</v>
      </c>
      <c r="E281" s="20">
        <v>92554</v>
      </c>
      <c r="F281" s="7">
        <v>0.19</v>
      </c>
      <c r="G281" s="25">
        <f t="shared" si="4"/>
        <v>92554</v>
      </c>
      <c r="H281" s="8">
        <v>92554</v>
      </c>
    </row>
    <row r="282" spans="1:8" ht="57.75" customHeight="1" x14ac:dyDescent="0.25">
      <c r="A282" s="4">
        <v>280</v>
      </c>
      <c r="B282" s="49" t="s">
        <v>297</v>
      </c>
      <c r="C282" s="14" t="s">
        <v>8</v>
      </c>
      <c r="D282" s="6">
        <v>1</v>
      </c>
      <c r="E282" s="20">
        <v>700000</v>
      </c>
      <c r="F282" s="7">
        <v>0.19</v>
      </c>
      <c r="G282" s="25">
        <f t="shared" si="4"/>
        <v>700000</v>
      </c>
      <c r="H282" s="8">
        <v>793320</v>
      </c>
    </row>
    <row r="283" spans="1:8" x14ac:dyDescent="0.25">
      <c r="A283" s="4">
        <v>281</v>
      </c>
      <c r="B283" s="48" t="s">
        <v>298</v>
      </c>
      <c r="C283" s="13" t="s">
        <v>8</v>
      </c>
      <c r="D283" s="6">
        <v>1</v>
      </c>
      <c r="E283" s="20">
        <v>76026.5</v>
      </c>
      <c r="F283" s="7">
        <v>0</v>
      </c>
      <c r="G283" s="25">
        <f t="shared" si="4"/>
        <v>76026.5</v>
      </c>
      <c r="H283" s="8">
        <v>76026.5</v>
      </c>
    </row>
    <row r="284" spans="1:8" x14ac:dyDescent="0.25">
      <c r="A284" s="9">
        <v>282</v>
      </c>
      <c r="B284" s="49" t="s">
        <v>299</v>
      </c>
      <c r="C284" s="14" t="s">
        <v>8</v>
      </c>
      <c r="D284" s="6">
        <v>1</v>
      </c>
      <c r="E284" s="20">
        <v>5950</v>
      </c>
      <c r="F284" s="7">
        <v>0.05</v>
      </c>
      <c r="G284" s="25">
        <f t="shared" si="4"/>
        <v>5950</v>
      </c>
      <c r="H284" s="8">
        <v>5950</v>
      </c>
    </row>
    <row r="285" spans="1:8" x14ac:dyDescent="0.25">
      <c r="A285" s="4">
        <v>283</v>
      </c>
      <c r="B285" s="47" t="s">
        <v>300</v>
      </c>
      <c r="C285" s="11" t="s">
        <v>75</v>
      </c>
      <c r="D285" s="6">
        <v>1</v>
      </c>
      <c r="E285" s="20">
        <v>8594.5</v>
      </c>
      <c r="F285" s="7">
        <v>0.19</v>
      </c>
      <c r="G285" s="25">
        <f t="shared" si="4"/>
        <v>8594.5</v>
      </c>
      <c r="H285" s="8">
        <v>8594.5</v>
      </c>
    </row>
    <row r="286" spans="1:8" x14ac:dyDescent="0.25">
      <c r="A286" s="4">
        <v>284</v>
      </c>
      <c r="B286" s="47" t="s">
        <v>301</v>
      </c>
      <c r="C286" s="11" t="s">
        <v>8</v>
      </c>
      <c r="D286" s="6">
        <v>1</v>
      </c>
      <c r="E286" s="20">
        <v>393106.5</v>
      </c>
      <c r="F286" s="7">
        <v>0.19</v>
      </c>
      <c r="G286" s="25">
        <f t="shared" si="4"/>
        <v>393106.5</v>
      </c>
      <c r="H286" s="8">
        <v>393106.5</v>
      </c>
    </row>
    <row r="287" spans="1:8" ht="45" x14ac:dyDescent="0.25">
      <c r="A287" s="9">
        <v>285</v>
      </c>
      <c r="B287" s="47" t="s">
        <v>302</v>
      </c>
      <c r="C287" s="11" t="s">
        <v>8</v>
      </c>
      <c r="D287" s="6">
        <v>1</v>
      </c>
      <c r="E287" s="20">
        <v>400000</v>
      </c>
      <c r="F287" s="7">
        <v>0.19</v>
      </c>
      <c r="G287" s="25">
        <f t="shared" si="4"/>
        <v>400000</v>
      </c>
      <c r="H287" s="8">
        <v>512352.5</v>
      </c>
    </row>
    <row r="288" spans="1:8" ht="22.5" x14ac:dyDescent="0.25">
      <c r="A288" s="4">
        <v>286</v>
      </c>
      <c r="B288" s="47" t="s">
        <v>303</v>
      </c>
      <c r="C288" s="11" t="s">
        <v>8</v>
      </c>
      <c r="D288" s="6">
        <v>1</v>
      </c>
      <c r="E288" s="20">
        <v>129906</v>
      </c>
      <c r="F288" s="7">
        <v>0.19</v>
      </c>
      <c r="G288" s="25">
        <f t="shared" si="4"/>
        <v>129906</v>
      </c>
      <c r="H288" s="8">
        <v>129906</v>
      </c>
    </row>
    <row r="289" spans="1:8" ht="22.5" x14ac:dyDescent="0.25">
      <c r="A289" s="4">
        <v>287</v>
      </c>
      <c r="B289" s="47" t="s">
        <v>304</v>
      </c>
      <c r="C289" s="11" t="s">
        <v>8</v>
      </c>
      <c r="D289" s="6">
        <v>1</v>
      </c>
      <c r="E289" s="20">
        <v>322286.5</v>
      </c>
      <c r="F289" s="7">
        <v>0.19</v>
      </c>
      <c r="G289" s="25">
        <f t="shared" si="4"/>
        <v>322286.5</v>
      </c>
      <c r="H289" s="8">
        <v>322286.5</v>
      </c>
    </row>
    <row r="290" spans="1:8" x14ac:dyDescent="0.25">
      <c r="A290" s="9">
        <v>288</v>
      </c>
      <c r="B290" s="48" t="s">
        <v>305</v>
      </c>
      <c r="C290" s="13" t="s">
        <v>8</v>
      </c>
      <c r="D290" s="6">
        <v>1</v>
      </c>
      <c r="E290" s="20">
        <v>84140</v>
      </c>
      <c r="F290" s="7">
        <v>0.19</v>
      </c>
      <c r="G290" s="25">
        <f t="shared" si="4"/>
        <v>84140</v>
      </c>
      <c r="H290" s="8">
        <v>84140</v>
      </c>
    </row>
    <row r="291" spans="1:8" x14ac:dyDescent="0.25">
      <c r="A291" s="4">
        <v>289</v>
      </c>
      <c r="B291" s="48" t="s">
        <v>306</v>
      </c>
      <c r="C291" s="11" t="s">
        <v>75</v>
      </c>
      <c r="D291" s="6">
        <v>1</v>
      </c>
      <c r="E291" s="20">
        <v>180300</v>
      </c>
      <c r="F291" s="7">
        <v>0.19</v>
      </c>
      <c r="G291" s="25">
        <f t="shared" si="4"/>
        <v>180300</v>
      </c>
      <c r="H291" s="8">
        <v>180300</v>
      </c>
    </row>
    <row r="292" spans="1:8" x14ac:dyDescent="0.25">
      <c r="A292" s="4">
        <v>290</v>
      </c>
      <c r="B292" s="49" t="s">
        <v>307</v>
      </c>
      <c r="C292" s="14" t="s">
        <v>8</v>
      </c>
      <c r="D292" s="6">
        <v>1</v>
      </c>
      <c r="E292" s="20">
        <v>56193.5</v>
      </c>
      <c r="F292" s="7">
        <v>0.19</v>
      </c>
      <c r="G292" s="25">
        <f t="shared" si="4"/>
        <v>56193.5</v>
      </c>
      <c r="H292" s="8">
        <v>56193.5</v>
      </c>
    </row>
    <row r="293" spans="1:8" x14ac:dyDescent="0.25">
      <c r="A293" s="9">
        <v>291</v>
      </c>
      <c r="B293" s="48" t="s">
        <v>308</v>
      </c>
      <c r="C293" s="13" t="s">
        <v>8</v>
      </c>
      <c r="D293" s="6">
        <v>1</v>
      </c>
      <c r="E293" s="20">
        <v>35989.5</v>
      </c>
      <c r="F293" s="7">
        <v>0.19</v>
      </c>
      <c r="G293" s="25">
        <f t="shared" si="4"/>
        <v>35989.5</v>
      </c>
      <c r="H293" s="8">
        <v>35989.5</v>
      </c>
    </row>
    <row r="294" spans="1:8" x14ac:dyDescent="0.25">
      <c r="A294" s="4">
        <v>292</v>
      </c>
      <c r="B294" s="47" t="s">
        <v>309</v>
      </c>
      <c r="C294" s="11" t="s">
        <v>8</v>
      </c>
      <c r="D294" s="6">
        <v>1</v>
      </c>
      <c r="E294" s="20">
        <v>332203</v>
      </c>
      <c r="F294" s="7">
        <v>0.05</v>
      </c>
      <c r="G294" s="25">
        <f t="shared" si="4"/>
        <v>332203</v>
      </c>
      <c r="H294" s="8">
        <v>332203</v>
      </c>
    </row>
    <row r="295" spans="1:8" ht="33.75" x14ac:dyDescent="0.25">
      <c r="A295" s="4">
        <v>293</v>
      </c>
      <c r="B295" s="47" t="s">
        <v>310</v>
      </c>
      <c r="C295" s="11" t="s">
        <v>8</v>
      </c>
      <c r="D295" s="6">
        <v>1</v>
      </c>
      <c r="E295" s="20">
        <v>1200000</v>
      </c>
      <c r="F295" s="7">
        <v>0.19</v>
      </c>
      <c r="G295" s="25">
        <f t="shared" si="4"/>
        <v>1200000</v>
      </c>
      <c r="H295" s="8">
        <v>1784970</v>
      </c>
    </row>
    <row r="296" spans="1:8" x14ac:dyDescent="0.25">
      <c r="A296" s="9">
        <v>294</v>
      </c>
      <c r="B296" s="48" t="s">
        <v>311</v>
      </c>
      <c r="C296" s="13" t="s">
        <v>8</v>
      </c>
      <c r="D296" s="6">
        <v>1</v>
      </c>
      <c r="E296" s="20">
        <v>160564.5</v>
      </c>
      <c r="F296" s="7">
        <v>0.19</v>
      </c>
      <c r="G296" s="25">
        <f t="shared" si="4"/>
        <v>160564.5</v>
      </c>
      <c r="H296" s="8">
        <v>160564.5</v>
      </c>
    </row>
    <row r="297" spans="1:8" x14ac:dyDescent="0.25">
      <c r="A297" s="4">
        <v>295</v>
      </c>
      <c r="B297" s="48" t="s">
        <v>312</v>
      </c>
      <c r="C297" s="13" t="s">
        <v>18</v>
      </c>
      <c r="D297" s="6">
        <v>1</v>
      </c>
      <c r="E297" s="20">
        <v>69209.5</v>
      </c>
      <c r="F297" s="7">
        <v>0.19</v>
      </c>
      <c r="G297" s="25">
        <f t="shared" si="4"/>
        <v>69209.5</v>
      </c>
      <c r="H297" s="8">
        <v>69209.5</v>
      </c>
    </row>
    <row r="298" spans="1:8" x14ac:dyDescent="0.25">
      <c r="A298" s="4">
        <v>296</v>
      </c>
      <c r="B298" s="48" t="s">
        <v>313</v>
      </c>
      <c r="C298" s="11" t="s">
        <v>286</v>
      </c>
      <c r="D298" s="6">
        <v>1</v>
      </c>
      <c r="E298" s="20">
        <v>267700.5</v>
      </c>
      <c r="F298" s="7">
        <v>0</v>
      </c>
      <c r="G298" s="25">
        <f t="shared" si="4"/>
        <v>267700.5</v>
      </c>
      <c r="H298" s="8">
        <v>267700.5</v>
      </c>
    </row>
    <row r="299" spans="1:8" ht="22.5" x14ac:dyDescent="0.25">
      <c r="A299" s="9">
        <v>297</v>
      </c>
      <c r="B299" s="48" t="s">
        <v>314</v>
      </c>
      <c r="C299" s="11" t="s">
        <v>8</v>
      </c>
      <c r="D299" s="6">
        <v>1</v>
      </c>
      <c r="E299" s="20">
        <v>231385</v>
      </c>
      <c r="F299" s="7">
        <v>0</v>
      </c>
      <c r="G299" s="25">
        <f t="shared" si="4"/>
        <v>231385</v>
      </c>
      <c r="H299" s="8">
        <v>231385</v>
      </c>
    </row>
    <row r="300" spans="1:8" x14ac:dyDescent="0.25">
      <c r="A300" s="4">
        <v>298</v>
      </c>
      <c r="B300" s="48" t="s">
        <v>315</v>
      </c>
      <c r="C300" s="13" t="s">
        <v>18</v>
      </c>
      <c r="D300" s="6">
        <v>1</v>
      </c>
      <c r="E300" s="20">
        <v>124577</v>
      </c>
      <c r="F300" s="7">
        <v>0</v>
      </c>
      <c r="G300" s="25">
        <f t="shared" si="4"/>
        <v>124577</v>
      </c>
      <c r="H300" s="8">
        <v>124577</v>
      </c>
    </row>
    <row r="301" spans="1:8" ht="22.5" x14ac:dyDescent="0.25">
      <c r="A301" s="4">
        <v>299</v>
      </c>
      <c r="B301" s="48" t="s">
        <v>316</v>
      </c>
      <c r="C301" s="11" t="s">
        <v>8</v>
      </c>
      <c r="D301" s="6">
        <v>1</v>
      </c>
      <c r="E301" s="20">
        <v>25452.5</v>
      </c>
      <c r="F301" s="7">
        <v>0</v>
      </c>
      <c r="G301" s="25">
        <f t="shared" si="4"/>
        <v>25452.5</v>
      </c>
      <c r="H301" s="8">
        <v>25452.5</v>
      </c>
    </row>
    <row r="302" spans="1:8" x14ac:dyDescent="0.25">
      <c r="A302" s="9">
        <v>300</v>
      </c>
      <c r="B302" s="48" t="s">
        <v>317</v>
      </c>
      <c r="C302" s="13" t="s">
        <v>28</v>
      </c>
      <c r="D302" s="6">
        <v>1</v>
      </c>
      <c r="E302" s="20">
        <v>37562.5</v>
      </c>
      <c r="F302" s="7">
        <v>0</v>
      </c>
      <c r="G302" s="25">
        <f t="shared" si="4"/>
        <v>37562.5</v>
      </c>
      <c r="H302" s="8">
        <v>37562.5</v>
      </c>
    </row>
    <row r="303" spans="1:8" x14ac:dyDescent="0.25">
      <c r="A303" s="4">
        <v>301</v>
      </c>
      <c r="B303" s="48" t="s">
        <v>318</v>
      </c>
      <c r="C303" s="13" t="s">
        <v>8</v>
      </c>
      <c r="D303" s="6">
        <v>1</v>
      </c>
      <c r="E303" s="20">
        <v>16610</v>
      </c>
      <c r="F303" s="7">
        <v>0.19</v>
      </c>
      <c r="G303" s="25">
        <f t="shared" si="4"/>
        <v>16610</v>
      </c>
      <c r="H303" s="8">
        <v>16610</v>
      </c>
    </row>
    <row r="304" spans="1:8" x14ac:dyDescent="0.25">
      <c r="A304" s="4">
        <v>302</v>
      </c>
      <c r="B304" s="48" t="s">
        <v>319</v>
      </c>
      <c r="C304" s="13" t="s">
        <v>8</v>
      </c>
      <c r="D304" s="6">
        <v>1</v>
      </c>
      <c r="E304" s="20">
        <v>24916</v>
      </c>
      <c r="F304" s="7">
        <v>0.19</v>
      </c>
      <c r="G304" s="25">
        <f t="shared" si="4"/>
        <v>24916</v>
      </c>
      <c r="H304" s="8">
        <v>24916</v>
      </c>
    </row>
    <row r="305" spans="1:8" ht="22.5" x14ac:dyDescent="0.25">
      <c r="A305" s="9">
        <v>303</v>
      </c>
      <c r="B305" s="47" t="s">
        <v>320</v>
      </c>
      <c r="C305" s="11" t="s">
        <v>75</v>
      </c>
      <c r="D305" s="6">
        <v>1</v>
      </c>
      <c r="E305" s="20">
        <v>107966.5</v>
      </c>
      <c r="F305" s="7">
        <v>0.19</v>
      </c>
      <c r="G305" s="25">
        <f t="shared" si="4"/>
        <v>107966.5</v>
      </c>
      <c r="H305" s="8">
        <v>107966.5</v>
      </c>
    </row>
    <row r="306" spans="1:8" ht="33.75" x14ac:dyDescent="0.25">
      <c r="A306" s="4">
        <v>304</v>
      </c>
      <c r="B306" s="47" t="s">
        <v>321</v>
      </c>
      <c r="C306" s="11" t="s">
        <v>75</v>
      </c>
      <c r="D306" s="6">
        <v>1</v>
      </c>
      <c r="E306" s="20">
        <v>25174.5</v>
      </c>
      <c r="F306" s="7">
        <v>0.19</v>
      </c>
      <c r="G306" s="25">
        <f t="shared" si="4"/>
        <v>25174.5</v>
      </c>
      <c r="H306" s="8">
        <v>25174.5</v>
      </c>
    </row>
    <row r="307" spans="1:8" ht="33.75" x14ac:dyDescent="0.25">
      <c r="A307" s="4">
        <v>305</v>
      </c>
      <c r="B307" s="47" t="s">
        <v>322</v>
      </c>
      <c r="C307" s="11" t="s">
        <v>75</v>
      </c>
      <c r="D307" s="6">
        <v>1</v>
      </c>
      <c r="E307" s="20">
        <v>24916</v>
      </c>
      <c r="F307" s="7">
        <v>0.19</v>
      </c>
      <c r="G307" s="25">
        <f t="shared" si="4"/>
        <v>24916</v>
      </c>
      <c r="H307" s="8">
        <v>24916</v>
      </c>
    </row>
    <row r="308" spans="1:8" x14ac:dyDescent="0.25">
      <c r="A308" s="9">
        <v>306</v>
      </c>
      <c r="B308" s="47" t="s">
        <v>323</v>
      </c>
      <c r="C308" s="11" t="s">
        <v>8</v>
      </c>
      <c r="D308" s="6">
        <v>1</v>
      </c>
      <c r="E308" s="20">
        <v>258041</v>
      </c>
      <c r="F308" s="7">
        <v>0.19</v>
      </c>
      <c r="G308" s="25">
        <f t="shared" si="4"/>
        <v>258041</v>
      </c>
      <c r="H308" s="8">
        <v>258041</v>
      </c>
    </row>
    <row r="309" spans="1:8" x14ac:dyDescent="0.25">
      <c r="A309" s="4">
        <v>307</v>
      </c>
      <c r="B309" s="47" t="s">
        <v>324</v>
      </c>
      <c r="C309" s="11" t="s">
        <v>8</v>
      </c>
      <c r="D309" s="6">
        <v>1</v>
      </c>
      <c r="E309" s="20">
        <v>236012.5</v>
      </c>
      <c r="F309" s="7">
        <v>0.19</v>
      </c>
      <c r="G309" s="25">
        <f t="shared" si="4"/>
        <v>236012.5</v>
      </c>
      <c r="H309" s="8">
        <v>236012.5</v>
      </c>
    </row>
    <row r="310" spans="1:8" x14ac:dyDescent="0.25">
      <c r="A310" s="4">
        <v>308</v>
      </c>
      <c r="B310" s="48" t="s">
        <v>325</v>
      </c>
      <c r="C310" s="13" t="s">
        <v>8</v>
      </c>
      <c r="D310" s="6">
        <v>1</v>
      </c>
      <c r="E310" s="20">
        <v>49830.5</v>
      </c>
      <c r="F310" s="7">
        <v>0.19</v>
      </c>
      <c r="G310" s="25">
        <f t="shared" si="4"/>
        <v>49830.5</v>
      </c>
      <c r="H310" s="8">
        <v>49830.5</v>
      </c>
    </row>
    <row r="311" spans="1:8" ht="45" x14ac:dyDescent="0.25">
      <c r="A311" s="9">
        <v>309</v>
      </c>
      <c r="B311" s="47" t="s">
        <v>326</v>
      </c>
      <c r="C311" s="11" t="s">
        <v>8</v>
      </c>
      <c r="D311" s="6">
        <v>1</v>
      </c>
      <c r="E311" s="20">
        <v>138418</v>
      </c>
      <c r="F311" s="7">
        <v>0.05</v>
      </c>
      <c r="G311" s="25">
        <f t="shared" si="4"/>
        <v>138418</v>
      </c>
      <c r="H311" s="8">
        <v>138418</v>
      </c>
    </row>
    <row r="312" spans="1:8" x14ac:dyDescent="0.25">
      <c r="A312" s="4">
        <v>310</v>
      </c>
      <c r="B312" s="48" t="s">
        <v>327</v>
      </c>
      <c r="C312" s="13" t="s">
        <v>200</v>
      </c>
      <c r="D312" s="6">
        <v>1</v>
      </c>
      <c r="E312" s="20">
        <v>83050.5</v>
      </c>
      <c r="F312" s="7">
        <v>0.05</v>
      </c>
      <c r="G312" s="25">
        <f t="shared" si="4"/>
        <v>83050.5</v>
      </c>
      <c r="H312" s="8">
        <v>83050.5</v>
      </c>
    </row>
    <row r="313" spans="1:8" ht="56.25" x14ac:dyDescent="0.25">
      <c r="A313" s="4">
        <v>311</v>
      </c>
      <c r="B313" s="47" t="s">
        <v>328</v>
      </c>
      <c r="C313" s="11" t="s">
        <v>8</v>
      </c>
      <c r="D313" s="6">
        <v>1</v>
      </c>
      <c r="E313" s="20">
        <v>124577</v>
      </c>
      <c r="F313" s="7">
        <v>0.05</v>
      </c>
      <c r="G313" s="25">
        <f t="shared" si="4"/>
        <v>124577</v>
      </c>
      <c r="H313" s="8">
        <v>124577</v>
      </c>
    </row>
    <row r="314" spans="1:8" ht="49.5" customHeight="1" x14ac:dyDescent="0.25">
      <c r="A314" s="9">
        <v>312</v>
      </c>
      <c r="B314" s="47" t="s">
        <v>329</v>
      </c>
      <c r="C314" s="11" t="s">
        <v>8</v>
      </c>
      <c r="D314" s="6">
        <v>1</v>
      </c>
      <c r="E314" s="20">
        <v>79332</v>
      </c>
      <c r="F314" s="7">
        <v>0.05</v>
      </c>
      <c r="G314" s="25">
        <f t="shared" si="4"/>
        <v>79332</v>
      </c>
      <c r="H314" s="8">
        <v>79332</v>
      </c>
    </row>
    <row r="315" spans="1:8" ht="45.75" customHeight="1" x14ac:dyDescent="0.25">
      <c r="A315" s="4">
        <v>313</v>
      </c>
      <c r="B315" s="47" t="s">
        <v>330</v>
      </c>
      <c r="C315" s="11" t="s">
        <v>8</v>
      </c>
      <c r="D315" s="6">
        <v>1</v>
      </c>
      <c r="E315" s="20">
        <v>94124</v>
      </c>
      <c r="F315" s="7">
        <v>0.05</v>
      </c>
      <c r="G315" s="25">
        <f t="shared" si="4"/>
        <v>94124</v>
      </c>
      <c r="H315" s="8">
        <v>94124</v>
      </c>
    </row>
    <row r="316" spans="1:8" x14ac:dyDescent="0.25">
      <c r="A316" s="4">
        <v>314</v>
      </c>
      <c r="B316" s="48" t="s">
        <v>331</v>
      </c>
      <c r="C316" s="13" t="s">
        <v>200</v>
      </c>
      <c r="D316" s="6">
        <v>1</v>
      </c>
      <c r="E316" s="20">
        <v>83050.5</v>
      </c>
      <c r="F316" s="7">
        <v>0.05</v>
      </c>
      <c r="G316" s="25">
        <f t="shared" si="4"/>
        <v>83050.5</v>
      </c>
      <c r="H316" s="8">
        <v>83050.5</v>
      </c>
    </row>
    <row r="317" spans="1:8" x14ac:dyDescent="0.25">
      <c r="A317" s="9">
        <v>315</v>
      </c>
      <c r="B317" s="48" t="s">
        <v>332</v>
      </c>
      <c r="C317" s="13" t="s">
        <v>8</v>
      </c>
      <c r="D317" s="6">
        <v>1</v>
      </c>
      <c r="E317" s="20">
        <v>16610</v>
      </c>
      <c r="F317" s="7">
        <v>0.05</v>
      </c>
      <c r="G317" s="25">
        <f t="shared" si="4"/>
        <v>16610</v>
      </c>
      <c r="H317" s="8">
        <v>16610</v>
      </c>
    </row>
    <row r="318" spans="1:8" x14ac:dyDescent="0.25">
      <c r="A318" s="4">
        <v>316</v>
      </c>
      <c r="B318" s="47" t="s">
        <v>333</v>
      </c>
      <c r="C318" s="11" t="s">
        <v>8</v>
      </c>
      <c r="D318" s="6">
        <v>1</v>
      </c>
      <c r="E318" s="20">
        <v>330418</v>
      </c>
      <c r="F318" s="7">
        <v>0.05</v>
      </c>
      <c r="G318" s="25">
        <f t="shared" si="4"/>
        <v>330418</v>
      </c>
      <c r="H318" s="8">
        <v>330418</v>
      </c>
    </row>
    <row r="319" spans="1:8" ht="56.25" x14ac:dyDescent="0.25">
      <c r="A319" s="4">
        <v>317</v>
      </c>
      <c r="B319" s="47" t="s">
        <v>334</v>
      </c>
      <c r="C319" s="11" t="s">
        <v>8</v>
      </c>
      <c r="D319" s="6">
        <v>1</v>
      </c>
      <c r="E319" s="20">
        <v>400000</v>
      </c>
      <c r="F319" s="7">
        <v>0.05</v>
      </c>
      <c r="G319" s="25">
        <f t="shared" si="4"/>
        <v>400000</v>
      </c>
      <c r="H319" s="8">
        <v>498304</v>
      </c>
    </row>
    <row r="320" spans="1:8" ht="45" x14ac:dyDescent="0.25">
      <c r="A320" s="29">
        <v>318</v>
      </c>
      <c r="B320" s="52" t="s">
        <v>335</v>
      </c>
      <c r="C320" s="30" t="s">
        <v>8</v>
      </c>
      <c r="D320" s="31">
        <v>1</v>
      </c>
      <c r="E320" s="22">
        <v>420000</v>
      </c>
      <c r="F320" s="32">
        <v>0.05</v>
      </c>
      <c r="G320" s="26">
        <f t="shared" si="4"/>
        <v>420000</v>
      </c>
      <c r="H320" s="8">
        <v>581355</v>
      </c>
    </row>
    <row r="321" spans="1:8" ht="15.75" x14ac:dyDescent="0.25">
      <c r="A321" s="36" t="s">
        <v>339</v>
      </c>
      <c r="B321" s="36"/>
      <c r="C321" s="36"/>
      <c r="D321" s="36"/>
      <c r="E321" s="36"/>
      <c r="F321" s="36"/>
      <c r="G321" s="34">
        <f>SUM(G3:G320)</f>
        <v>36946604</v>
      </c>
      <c r="H321" s="33">
        <f>SUM(H3:H320)</f>
        <v>45181236.5</v>
      </c>
    </row>
    <row r="322" spans="1:8" x14ac:dyDescent="0.25">
      <c r="B322" s="1"/>
      <c r="C322" s="1"/>
      <c r="E322" s="3"/>
      <c r="F322" s="3"/>
      <c r="G322" s="27"/>
    </row>
    <row r="323" spans="1:8" x14ac:dyDescent="0.25">
      <c r="B323" s="1"/>
      <c r="C323" s="1"/>
      <c r="E323" s="3"/>
      <c r="F323" s="3"/>
      <c r="G323" s="27"/>
    </row>
    <row r="324" spans="1:8" x14ac:dyDescent="0.25">
      <c r="A324" s="37" t="s">
        <v>338</v>
      </c>
      <c r="B324" s="38"/>
      <c r="C324" s="38"/>
      <c r="D324" s="38"/>
      <c r="E324" s="3"/>
      <c r="F324" s="3"/>
      <c r="G324" s="27"/>
    </row>
    <row r="325" spans="1:8" x14ac:dyDescent="0.25">
      <c r="A325" s="38"/>
      <c r="B325" s="38"/>
      <c r="C325" s="38"/>
      <c r="D325" s="38"/>
      <c r="E325" s="3"/>
      <c r="F325" s="3"/>
      <c r="G325" s="27"/>
    </row>
    <row r="326" spans="1:8" x14ac:dyDescent="0.25">
      <c r="A326" s="38"/>
      <c r="B326" s="38"/>
      <c r="C326" s="38"/>
      <c r="D326" s="38"/>
      <c r="E326" s="3"/>
      <c r="F326" s="3"/>
      <c r="G326" s="27"/>
    </row>
    <row r="327" spans="1:8" x14ac:dyDescent="0.25">
      <c r="A327" s="38"/>
      <c r="B327" s="38"/>
      <c r="C327" s="38"/>
      <c r="D327" s="38"/>
      <c r="E327" s="3"/>
      <c r="F327" s="3"/>
      <c r="G327" s="27"/>
    </row>
    <row r="328" spans="1:8" x14ac:dyDescent="0.25">
      <c r="A328" s="38"/>
      <c r="B328" s="38"/>
      <c r="C328" s="38"/>
      <c r="D328" s="38"/>
      <c r="E328" s="3"/>
      <c r="F328" s="3"/>
      <c r="G328" s="27"/>
    </row>
    <row r="329" spans="1:8" x14ac:dyDescent="0.25">
      <c r="A329" s="38"/>
      <c r="B329" s="38"/>
      <c r="C329" s="38"/>
      <c r="D329" s="38"/>
      <c r="E329" s="3"/>
      <c r="F329" s="3"/>
      <c r="G329" s="27"/>
    </row>
    <row r="330" spans="1:8" x14ac:dyDescent="0.25">
      <c r="A330" s="38"/>
      <c r="B330" s="38"/>
      <c r="C330" s="38"/>
      <c r="D330" s="38"/>
      <c r="E330" s="3"/>
      <c r="F330" s="3"/>
      <c r="G330" s="27"/>
    </row>
    <row r="331" spans="1:8" x14ac:dyDescent="0.25">
      <c r="A331" s="38"/>
      <c r="B331" s="38"/>
      <c r="C331" s="38"/>
      <c r="D331" s="38"/>
      <c r="E331" s="3"/>
      <c r="F331" s="3"/>
      <c r="G331" s="27"/>
    </row>
    <row r="332" spans="1:8" x14ac:dyDescent="0.25">
      <c r="A332" s="38"/>
      <c r="B332" s="38"/>
      <c r="C332" s="38"/>
      <c r="D332" s="38"/>
      <c r="E332" s="3"/>
      <c r="F332" s="3"/>
      <c r="G332" s="27"/>
    </row>
    <row r="333" spans="1:8" ht="12.75" customHeight="1" x14ac:dyDescent="0.25">
      <c r="A333" s="38"/>
      <c r="B333" s="38"/>
      <c r="C333" s="38"/>
      <c r="D333" s="38"/>
      <c r="E333" s="3"/>
      <c r="F333" s="3"/>
      <c r="G333" s="27"/>
    </row>
    <row r="334" spans="1:8" hidden="1" x14ac:dyDescent="0.25">
      <c r="A334" s="38"/>
      <c r="B334" s="38"/>
      <c r="C334" s="38"/>
      <c r="D334" s="38"/>
      <c r="E334" s="3"/>
      <c r="F334" s="3"/>
      <c r="G334" s="27"/>
    </row>
    <row r="335" spans="1:8" hidden="1" x14ac:dyDescent="0.25">
      <c r="A335" s="38"/>
      <c r="B335" s="38"/>
      <c r="C335" s="38"/>
      <c r="D335" s="38"/>
      <c r="E335" s="3"/>
      <c r="F335" s="3"/>
      <c r="G335" s="27"/>
    </row>
    <row r="336" spans="1:8" hidden="1" x14ac:dyDescent="0.25">
      <c r="A336" s="38"/>
      <c r="B336" s="38"/>
      <c r="C336" s="38"/>
      <c r="D336" s="38"/>
      <c r="E336" s="3"/>
      <c r="F336" s="3"/>
      <c r="G336" s="27"/>
    </row>
    <row r="337" spans="1:7" hidden="1" x14ac:dyDescent="0.25">
      <c r="A337" s="38"/>
      <c r="B337" s="38"/>
      <c r="C337" s="38"/>
      <c r="D337" s="38"/>
      <c r="E337" s="3"/>
      <c r="F337" s="3"/>
      <c r="G337" s="27"/>
    </row>
    <row r="338" spans="1:7" x14ac:dyDescent="0.25">
      <c r="B338" s="1"/>
      <c r="C338" s="1"/>
      <c r="E338" s="3"/>
      <c r="F338" s="3"/>
      <c r="G338" s="27"/>
    </row>
    <row r="339" spans="1:7" x14ac:dyDescent="0.25">
      <c r="B339" s="1"/>
      <c r="C339" s="1"/>
      <c r="E339" s="3"/>
      <c r="F339" s="3"/>
      <c r="G339" s="27"/>
    </row>
    <row r="340" spans="1:7" x14ac:dyDescent="0.25">
      <c r="B340" s="1"/>
      <c r="C340" s="1"/>
    </row>
    <row r="341" spans="1:7" x14ac:dyDescent="0.25">
      <c r="B341" s="1"/>
      <c r="C341" s="1"/>
    </row>
    <row r="342" spans="1:7" x14ac:dyDescent="0.25">
      <c r="B342" s="1"/>
      <c r="C342" s="1"/>
    </row>
    <row r="343" spans="1:7" x14ac:dyDescent="0.25">
      <c r="B343" s="1"/>
      <c r="C343" s="1"/>
    </row>
    <row r="344" spans="1:7" x14ac:dyDescent="0.25">
      <c r="B344" s="1"/>
      <c r="C344" s="1"/>
    </row>
    <row r="345" spans="1:7" x14ac:dyDescent="0.25">
      <c r="B345" s="1"/>
      <c r="C345" s="1"/>
    </row>
    <row r="346" spans="1:7" x14ac:dyDescent="0.25">
      <c r="B346" s="1"/>
      <c r="C346" s="1"/>
    </row>
    <row r="347" spans="1:7" x14ac:dyDescent="0.25">
      <c r="B347" s="1"/>
      <c r="C347" s="1"/>
    </row>
    <row r="348" spans="1:7" x14ac:dyDescent="0.25">
      <c r="B348" s="1"/>
      <c r="C348" s="1"/>
    </row>
    <row r="349" spans="1:7" x14ac:dyDescent="0.25">
      <c r="B349" s="1"/>
      <c r="C349" s="1"/>
    </row>
    <row r="350" spans="1:7" x14ac:dyDescent="0.25">
      <c r="B350" s="1"/>
      <c r="C350" s="1"/>
    </row>
    <row r="351" spans="1:7" x14ac:dyDescent="0.25">
      <c r="B351" s="1"/>
      <c r="C351" s="1"/>
    </row>
    <row r="352" spans="1:7" x14ac:dyDescent="0.25">
      <c r="B352" s="1"/>
      <c r="C352" s="1"/>
    </row>
    <row r="353" spans="2:3" x14ac:dyDescent="0.25">
      <c r="B353" s="1"/>
      <c r="C353" s="1"/>
    </row>
    <row r="354" spans="2:3" x14ac:dyDescent="0.25">
      <c r="B354" s="1"/>
      <c r="C354" s="1"/>
    </row>
    <row r="355" spans="2:3" x14ac:dyDescent="0.25">
      <c r="B355" s="1"/>
      <c r="C355" s="1"/>
    </row>
    <row r="356" spans="2:3" x14ac:dyDescent="0.25">
      <c r="B356" s="1"/>
      <c r="C356" s="1"/>
    </row>
    <row r="357" spans="2:3" x14ac:dyDescent="0.25">
      <c r="B357" s="1"/>
      <c r="C357" s="1"/>
    </row>
    <row r="358" spans="2:3" x14ac:dyDescent="0.25">
      <c r="B358" s="1"/>
      <c r="C358" s="1"/>
    </row>
    <row r="359" spans="2:3" x14ac:dyDescent="0.25">
      <c r="B359" s="1"/>
      <c r="C359" s="1"/>
    </row>
    <row r="360" spans="2:3" x14ac:dyDescent="0.25">
      <c r="B360" s="1"/>
      <c r="C360" s="1"/>
    </row>
    <row r="361" spans="2:3" x14ac:dyDescent="0.25">
      <c r="B361" s="1"/>
      <c r="C361" s="1"/>
    </row>
    <row r="362" spans="2:3" x14ac:dyDescent="0.25">
      <c r="B362" s="1"/>
      <c r="C362" s="1"/>
    </row>
    <row r="363" spans="2:3" x14ac:dyDescent="0.25">
      <c r="B363" s="1"/>
      <c r="C363" s="1"/>
    </row>
    <row r="364" spans="2:3" x14ac:dyDescent="0.25">
      <c r="B364" s="1"/>
      <c r="C364" s="1"/>
    </row>
    <row r="365" spans="2:3" x14ac:dyDescent="0.25">
      <c r="B365" s="1"/>
      <c r="C365" s="1"/>
    </row>
    <row r="366" spans="2:3" x14ac:dyDescent="0.25">
      <c r="B366" s="1"/>
      <c r="C366" s="1"/>
    </row>
    <row r="367" spans="2:3" x14ac:dyDescent="0.25">
      <c r="B367" s="1"/>
      <c r="C367" s="1"/>
    </row>
    <row r="368" spans="2:3" x14ac:dyDescent="0.25">
      <c r="B368" s="1"/>
      <c r="C368" s="1"/>
    </row>
    <row r="369" spans="2:3" x14ac:dyDescent="0.25">
      <c r="B369" s="1"/>
      <c r="C369" s="1"/>
    </row>
    <row r="370" spans="2:3" x14ac:dyDescent="0.25">
      <c r="B370" s="1"/>
      <c r="C370" s="1"/>
    </row>
    <row r="371" spans="2:3" x14ac:dyDescent="0.25">
      <c r="B371" s="1"/>
      <c r="C371" s="1"/>
    </row>
    <row r="372" spans="2:3" x14ac:dyDescent="0.25">
      <c r="B372" s="1"/>
      <c r="C372" s="1"/>
    </row>
    <row r="373" spans="2:3" x14ac:dyDescent="0.25">
      <c r="B373" s="1"/>
      <c r="C373" s="1"/>
    </row>
    <row r="374" spans="2:3" x14ac:dyDescent="0.25">
      <c r="B374" s="1"/>
      <c r="C374" s="1"/>
    </row>
    <row r="375" spans="2:3" x14ac:dyDescent="0.25">
      <c r="B375" s="1"/>
      <c r="C375" s="1"/>
    </row>
    <row r="376" spans="2:3" x14ac:dyDescent="0.25">
      <c r="B376" s="1"/>
      <c r="C376" s="1"/>
    </row>
    <row r="377" spans="2:3" x14ac:dyDescent="0.25">
      <c r="B377" s="1"/>
      <c r="C377" s="1"/>
    </row>
    <row r="378" spans="2:3" x14ac:dyDescent="0.25">
      <c r="B378" s="1"/>
      <c r="C378" s="1"/>
    </row>
    <row r="379" spans="2:3" x14ac:dyDescent="0.25">
      <c r="B379" s="1"/>
      <c r="C379" s="1"/>
    </row>
    <row r="380" spans="2:3" x14ac:dyDescent="0.25">
      <c r="B380" s="1"/>
      <c r="C380" s="1"/>
    </row>
    <row r="381" spans="2:3" x14ac:dyDescent="0.25">
      <c r="B381" s="1"/>
      <c r="C381" s="1"/>
    </row>
    <row r="382" spans="2:3" x14ac:dyDescent="0.25">
      <c r="B382" s="1"/>
      <c r="C382" s="1"/>
    </row>
    <row r="383" spans="2:3" x14ac:dyDescent="0.25">
      <c r="B383" s="1"/>
      <c r="C383" s="1"/>
    </row>
    <row r="384" spans="2:3" x14ac:dyDescent="0.25">
      <c r="B384" s="1"/>
      <c r="C384" s="1"/>
    </row>
    <row r="385" spans="2:3" x14ac:dyDescent="0.25">
      <c r="B385" s="1"/>
      <c r="C385" s="1"/>
    </row>
    <row r="386" spans="2:3" x14ac:dyDescent="0.25">
      <c r="B386" s="1"/>
      <c r="C386" s="1"/>
    </row>
    <row r="387" spans="2:3" x14ac:dyDescent="0.25">
      <c r="B387" s="1"/>
      <c r="C387" s="1"/>
    </row>
    <row r="388" spans="2:3" x14ac:dyDescent="0.25">
      <c r="B388" s="1"/>
      <c r="C388" s="1"/>
    </row>
    <row r="389" spans="2:3" x14ac:dyDescent="0.25">
      <c r="B389" s="1"/>
      <c r="C389" s="1"/>
    </row>
    <row r="390" spans="2:3" x14ac:dyDescent="0.25">
      <c r="B390" s="1"/>
      <c r="C390" s="1"/>
    </row>
    <row r="391" spans="2:3" x14ac:dyDescent="0.25">
      <c r="B391" s="1"/>
      <c r="C391" s="1"/>
    </row>
    <row r="392" spans="2:3" x14ac:dyDescent="0.25">
      <c r="B392" s="1"/>
      <c r="C392" s="1"/>
    </row>
    <row r="393" spans="2:3" x14ac:dyDescent="0.25">
      <c r="B393" s="1"/>
      <c r="C393" s="1"/>
    </row>
    <row r="394" spans="2:3" x14ac:dyDescent="0.25">
      <c r="B394" s="1"/>
      <c r="C394" s="1"/>
    </row>
    <row r="395" spans="2:3" x14ac:dyDescent="0.25">
      <c r="B395" s="1"/>
      <c r="C395" s="1"/>
    </row>
    <row r="396" spans="2:3" x14ac:dyDescent="0.25">
      <c r="B396" s="1"/>
      <c r="C396" s="1"/>
    </row>
    <row r="397" spans="2:3" x14ac:dyDescent="0.25">
      <c r="B397" s="1"/>
      <c r="C397" s="1"/>
    </row>
    <row r="398" spans="2:3" x14ac:dyDescent="0.25">
      <c r="B398" s="1"/>
      <c r="C398" s="1"/>
    </row>
    <row r="399" spans="2:3" x14ac:dyDescent="0.25">
      <c r="B399" s="1"/>
      <c r="C399" s="1"/>
    </row>
    <row r="400" spans="2:3" x14ac:dyDescent="0.25">
      <c r="B400" s="1"/>
      <c r="C400" s="1"/>
    </row>
    <row r="401" spans="2:3" x14ac:dyDescent="0.25">
      <c r="B401" s="1"/>
      <c r="C401" s="1"/>
    </row>
    <row r="402" spans="2:3" x14ac:dyDescent="0.25">
      <c r="B402" s="1"/>
      <c r="C402" s="1"/>
    </row>
    <row r="403" spans="2:3" x14ac:dyDescent="0.25">
      <c r="B403" s="1"/>
      <c r="C403" s="1"/>
    </row>
    <row r="404" spans="2:3" x14ac:dyDescent="0.25">
      <c r="B404" s="1"/>
      <c r="C404" s="1"/>
    </row>
    <row r="405" spans="2:3" x14ac:dyDescent="0.25">
      <c r="B405" s="1"/>
      <c r="C405" s="1"/>
    </row>
    <row r="406" spans="2:3" x14ac:dyDescent="0.25">
      <c r="B406" s="1"/>
      <c r="C406" s="1"/>
    </row>
    <row r="407" spans="2:3" x14ac:dyDescent="0.25">
      <c r="B407" s="1"/>
      <c r="C407" s="1"/>
    </row>
    <row r="408" spans="2:3" x14ac:dyDescent="0.25">
      <c r="B408" s="1"/>
      <c r="C408" s="1"/>
    </row>
    <row r="409" spans="2:3" x14ac:dyDescent="0.25">
      <c r="B409" s="1"/>
      <c r="C409" s="1"/>
    </row>
    <row r="410" spans="2:3" x14ac:dyDescent="0.25">
      <c r="B410" s="1"/>
      <c r="C410" s="1"/>
    </row>
    <row r="411" spans="2:3" x14ac:dyDescent="0.25">
      <c r="B411" s="1"/>
      <c r="C411" s="1"/>
    </row>
    <row r="412" spans="2:3" x14ac:dyDescent="0.25">
      <c r="B412" s="1"/>
      <c r="C412" s="1"/>
    </row>
    <row r="413" spans="2:3" x14ac:dyDescent="0.25">
      <c r="B413" s="1"/>
      <c r="C413" s="1"/>
    </row>
    <row r="414" spans="2:3" x14ac:dyDescent="0.25">
      <c r="B414" s="1"/>
      <c r="C414" s="1"/>
    </row>
    <row r="415" spans="2:3" x14ac:dyDescent="0.25">
      <c r="B415" s="1"/>
      <c r="C415" s="1"/>
    </row>
    <row r="416" spans="2:3" x14ac:dyDescent="0.25">
      <c r="B416" s="1"/>
      <c r="C416" s="1"/>
    </row>
    <row r="417" spans="2:3" x14ac:dyDescent="0.25">
      <c r="B417" s="1"/>
      <c r="C417" s="1"/>
    </row>
    <row r="418" spans="2:3" x14ac:dyDescent="0.25">
      <c r="B418" s="1"/>
      <c r="C418" s="1"/>
    </row>
    <row r="419" spans="2:3" x14ac:dyDescent="0.25">
      <c r="B419" s="1"/>
      <c r="C419" s="1"/>
    </row>
    <row r="420" spans="2:3" x14ac:dyDescent="0.25">
      <c r="B420" s="1"/>
      <c r="C420" s="1"/>
    </row>
    <row r="421" spans="2:3" x14ac:dyDescent="0.25">
      <c r="B421" s="1"/>
      <c r="C421" s="1"/>
    </row>
    <row r="422" spans="2:3" x14ac:dyDescent="0.25">
      <c r="B422" s="1"/>
      <c r="C422" s="1"/>
    </row>
    <row r="423" spans="2:3" x14ac:dyDescent="0.25">
      <c r="B423" s="1"/>
      <c r="C423" s="1"/>
    </row>
    <row r="424" spans="2:3" x14ac:dyDescent="0.25">
      <c r="B424" s="1"/>
      <c r="C424" s="1"/>
    </row>
    <row r="425" spans="2:3" x14ac:dyDescent="0.25">
      <c r="B425" s="1"/>
      <c r="C425" s="1"/>
    </row>
    <row r="426" spans="2:3" x14ac:dyDescent="0.25">
      <c r="B426" s="1"/>
      <c r="C426" s="1"/>
    </row>
    <row r="427" spans="2:3" x14ac:dyDescent="0.25">
      <c r="B427" s="1"/>
      <c r="C427" s="1"/>
    </row>
    <row r="428" spans="2:3" x14ac:dyDescent="0.25">
      <c r="B428" s="1"/>
      <c r="C428" s="1"/>
    </row>
    <row r="429" spans="2:3" x14ac:dyDescent="0.25">
      <c r="B429" s="1"/>
      <c r="C429" s="1"/>
    </row>
    <row r="430" spans="2:3" x14ac:dyDescent="0.25">
      <c r="B430" s="1"/>
      <c r="C430" s="1"/>
    </row>
    <row r="431" spans="2:3" x14ac:dyDescent="0.25">
      <c r="B431" s="1"/>
      <c r="C431" s="1"/>
    </row>
    <row r="432" spans="2:3" x14ac:dyDescent="0.25">
      <c r="B432" s="1"/>
      <c r="C432" s="1"/>
    </row>
    <row r="433" spans="2:3" x14ac:dyDescent="0.25">
      <c r="B433" s="1"/>
      <c r="C433" s="1"/>
    </row>
    <row r="434" spans="2:3" x14ac:dyDescent="0.25">
      <c r="B434" s="1"/>
      <c r="C434" s="1"/>
    </row>
    <row r="435" spans="2:3" x14ac:dyDescent="0.25">
      <c r="B435" s="1"/>
      <c r="C435" s="1"/>
    </row>
    <row r="436" spans="2:3" x14ac:dyDescent="0.25">
      <c r="B436" s="1"/>
      <c r="C436" s="1"/>
    </row>
    <row r="437" spans="2:3" x14ac:dyDescent="0.25">
      <c r="B437" s="1"/>
      <c r="C437" s="1"/>
    </row>
    <row r="438" spans="2:3" x14ac:dyDescent="0.25">
      <c r="B438" s="1"/>
      <c r="C438" s="1"/>
    </row>
    <row r="439" spans="2:3" x14ac:dyDescent="0.25">
      <c r="B439" s="1"/>
      <c r="C439" s="1"/>
    </row>
    <row r="440" spans="2:3" x14ac:dyDescent="0.25">
      <c r="B440" s="1"/>
      <c r="C440" s="1"/>
    </row>
    <row r="441" spans="2:3" x14ac:dyDescent="0.25">
      <c r="B441" s="1"/>
      <c r="C441" s="1"/>
    </row>
    <row r="442" spans="2:3" x14ac:dyDescent="0.25">
      <c r="B442" s="1"/>
      <c r="C442" s="1"/>
    </row>
    <row r="443" spans="2:3" x14ac:dyDescent="0.25">
      <c r="B443" s="1"/>
      <c r="C443" s="1"/>
    </row>
    <row r="444" spans="2:3" x14ac:dyDescent="0.25">
      <c r="B444" s="1"/>
      <c r="C444" s="1"/>
    </row>
    <row r="445" spans="2:3" x14ac:dyDescent="0.25">
      <c r="B445" s="1"/>
      <c r="C445" s="1"/>
    </row>
    <row r="446" spans="2:3" x14ac:dyDescent="0.25">
      <c r="B446" s="1"/>
      <c r="C446" s="1"/>
    </row>
    <row r="447" spans="2:3" x14ac:dyDescent="0.25">
      <c r="B447" s="1"/>
      <c r="C447" s="1"/>
    </row>
    <row r="448" spans="2:3" x14ac:dyDescent="0.25">
      <c r="B448" s="1"/>
      <c r="C448" s="1"/>
    </row>
    <row r="449" spans="2:3" x14ac:dyDescent="0.25">
      <c r="B449" s="1"/>
      <c r="C449" s="1"/>
    </row>
    <row r="450" spans="2:3" x14ac:dyDescent="0.25">
      <c r="B450" s="1"/>
      <c r="C450" s="1"/>
    </row>
    <row r="451" spans="2:3" x14ac:dyDescent="0.25">
      <c r="B451" s="1"/>
      <c r="C451" s="1"/>
    </row>
    <row r="452" spans="2:3" x14ac:dyDescent="0.25">
      <c r="B452" s="1"/>
      <c r="C452" s="1"/>
    </row>
    <row r="453" spans="2:3" x14ac:dyDescent="0.25">
      <c r="B453" s="1"/>
      <c r="C453" s="1"/>
    </row>
    <row r="454" spans="2:3" x14ac:dyDescent="0.25">
      <c r="B454" s="1"/>
      <c r="C454" s="1"/>
    </row>
    <row r="455" spans="2:3" x14ac:dyDescent="0.25">
      <c r="B455" s="1"/>
      <c r="C455" s="1"/>
    </row>
    <row r="456" spans="2:3" x14ac:dyDescent="0.25">
      <c r="B456" s="1"/>
      <c r="C456" s="1"/>
    </row>
    <row r="457" spans="2:3" x14ac:dyDescent="0.25">
      <c r="B457" s="1"/>
      <c r="C457" s="1"/>
    </row>
    <row r="458" spans="2:3" x14ac:dyDescent="0.25">
      <c r="B458" s="1"/>
      <c r="C458" s="1"/>
    </row>
    <row r="459" spans="2:3" x14ac:dyDescent="0.25">
      <c r="B459" s="1"/>
      <c r="C459" s="1"/>
    </row>
    <row r="460" spans="2:3" x14ac:dyDescent="0.25">
      <c r="B460" s="1"/>
      <c r="C460" s="1"/>
    </row>
    <row r="461" spans="2:3" x14ac:dyDescent="0.25">
      <c r="B461" s="1"/>
      <c r="C461" s="1"/>
    </row>
    <row r="462" spans="2:3" x14ac:dyDescent="0.25">
      <c r="B462" s="1"/>
      <c r="C462" s="1"/>
    </row>
    <row r="463" spans="2:3" x14ac:dyDescent="0.25">
      <c r="B463" s="1"/>
      <c r="C463" s="1"/>
    </row>
    <row r="464" spans="2:3" x14ac:dyDescent="0.25">
      <c r="B464" s="1"/>
      <c r="C464" s="1"/>
    </row>
    <row r="465" spans="2:3" x14ac:dyDescent="0.25">
      <c r="B465" s="1"/>
      <c r="C465" s="1"/>
    </row>
    <row r="466" spans="2:3" x14ac:dyDescent="0.25">
      <c r="B466" s="1"/>
      <c r="C466" s="1"/>
    </row>
    <row r="467" spans="2:3" x14ac:dyDescent="0.25">
      <c r="B467" s="1"/>
      <c r="C467" s="1"/>
    </row>
    <row r="468" spans="2:3" x14ac:dyDescent="0.25">
      <c r="B468" s="1"/>
      <c r="C468" s="1"/>
    </row>
    <row r="469" spans="2:3" x14ac:dyDescent="0.25">
      <c r="B469" s="1"/>
      <c r="C469" s="1"/>
    </row>
    <row r="470" spans="2:3" x14ac:dyDescent="0.25">
      <c r="B470" s="1"/>
      <c r="C470" s="1"/>
    </row>
    <row r="471" spans="2:3" x14ac:dyDescent="0.25">
      <c r="B471" s="1"/>
      <c r="C471" s="1"/>
    </row>
    <row r="472" spans="2:3" x14ac:dyDescent="0.25">
      <c r="B472" s="1"/>
      <c r="C472" s="1"/>
    </row>
    <row r="473" spans="2:3" x14ac:dyDescent="0.25">
      <c r="B473" s="1"/>
      <c r="C473" s="1"/>
    </row>
    <row r="474" spans="2:3" x14ac:dyDescent="0.25">
      <c r="B474" s="1"/>
      <c r="C474" s="1"/>
    </row>
    <row r="475" spans="2:3" x14ac:dyDescent="0.25">
      <c r="B475" s="1"/>
      <c r="C475" s="1"/>
    </row>
    <row r="476" spans="2:3" x14ac:dyDescent="0.25">
      <c r="B476" s="1"/>
      <c r="C476" s="1"/>
    </row>
    <row r="477" spans="2:3" x14ac:dyDescent="0.25">
      <c r="B477" s="1"/>
      <c r="C477" s="1"/>
    </row>
    <row r="478" spans="2:3" x14ac:dyDescent="0.25">
      <c r="B478" s="1"/>
      <c r="C478" s="1"/>
    </row>
    <row r="479" spans="2:3" x14ac:dyDescent="0.25">
      <c r="B479" s="1"/>
      <c r="C479" s="1"/>
    </row>
    <row r="480" spans="2:3" x14ac:dyDescent="0.25">
      <c r="B480" s="1"/>
      <c r="C480" s="1"/>
    </row>
    <row r="481" spans="2:3" x14ac:dyDescent="0.25">
      <c r="B481" s="1"/>
      <c r="C481" s="1"/>
    </row>
    <row r="482" spans="2:3" x14ac:dyDescent="0.25">
      <c r="B482" s="1"/>
      <c r="C482" s="1"/>
    </row>
    <row r="483" spans="2:3" x14ac:dyDescent="0.25">
      <c r="B483" s="1"/>
      <c r="C483" s="1"/>
    </row>
    <row r="484" spans="2:3" x14ac:dyDescent="0.25">
      <c r="B484" s="1"/>
      <c r="C484" s="1"/>
    </row>
    <row r="485" spans="2:3" x14ac:dyDescent="0.25">
      <c r="B485" s="1"/>
      <c r="C485" s="1"/>
    </row>
    <row r="486" spans="2:3" x14ac:dyDescent="0.25">
      <c r="B486" s="1"/>
      <c r="C486" s="1"/>
    </row>
    <row r="487" spans="2:3" x14ac:dyDescent="0.25">
      <c r="B487" s="1"/>
      <c r="C487" s="1"/>
    </row>
    <row r="488" spans="2:3" x14ac:dyDescent="0.25">
      <c r="B488" s="1"/>
      <c r="C488" s="1"/>
    </row>
    <row r="489" spans="2:3" x14ac:dyDescent="0.25">
      <c r="B489" s="1"/>
      <c r="C489" s="1"/>
    </row>
    <row r="490" spans="2:3" x14ac:dyDescent="0.25">
      <c r="B490" s="1"/>
      <c r="C490" s="1"/>
    </row>
    <row r="491" spans="2:3" x14ac:dyDescent="0.25">
      <c r="B491" s="1"/>
      <c r="C491" s="1"/>
    </row>
    <row r="492" spans="2:3" x14ac:dyDescent="0.25">
      <c r="B492" s="1"/>
      <c r="C492" s="1"/>
    </row>
    <row r="493" spans="2:3" x14ac:dyDescent="0.25">
      <c r="B493" s="1"/>
      <c r="C493" s="1"/>
    </row>
    <row r="494" spans="2:3" x14ac:dyDescent="0.25">
      <c r="B494" s="1"/>
      <c r="C494" s="1"/>
    </row>
    <row r="495" spans="2:3" x14ac:dyDescent="0.25">
      <c r="B495" s="1"/>
      <c r="C495" s="1"/>
    </row>
    <row r="496" spans="2:3" x14ac:dyDescent="0.25">
      <c r="B496" s="1"/>
      <c r="C496" s="1"/>
    </row>
    <row r="497" spans="2:3" x14ac:dyDescent="0.25">
      <c r="B497" s="1"/>
      <c r="C497" s="1"/>
    </row>
    <row r="498" spans="2:3" x14ac:dyDescent="0.25">
      <c r="B498" s="1"/>
      <c r="C498" s="1"/>
    </row>
    <row r="499" spans="2:3" x14ac:dyDescent="0.25">
      <c r="B499" s="1"/>
      <c r="C499" s="1"/>
    </row>
    <row r="500" spans="2:3" x14ac:dyDescent="0.25">
      <c r="B500" s="1"/>
      <c r="C500" s="1"/>
    </row>
    <row r="501" spans="2:3" x14ac:dyDescent="0.25">
      <c r="B501" s="1"/>
      <c r="C501" s="1"/>
    </row>
    <row r="502" spans="2:3" x14ac:dyDescent="0.25">
      <c r="B502" s="1"/>
      <c r="C502" s="1"/>
    </row>
    <row r="503" spans="2:3" x14ac:dyDescent="0.25">
      <c r="B503" s="1"/>
      <c r="C503" s="1"/>
    </row>
    <row r="504" spans="2:3" x14ac:dyDescent="0.25">
      <c r="B504" s="1"/>
      <c r="C504" s="1"/>
    </row>
    <row r="505" spans="2:3" x14ac:dyDescent="0.25">
      <c r="B505" s="1"/>
      <c r="C505" s="1"/>
    </row>
    <row r="506" spans="2:3" x14ac:dyDescent="0.25">
      <c r="B506" s="1"/>
      <c r="C506" s="1"/>
    </row>
    <row r="507" spans="2:3" x14ac:dyDescent="0.25">
      <c r="B507" s="1"/>
      <c r="C507" s="1"/>
    </row>
    <row r="508" spans="2:3" x14ac:dyDescent="0.25">
      <c r="B508" s="1"/>
      <c r="C508" s="1"/>
    </row>
    <row r="509" spans="2:3" x14ac:dyDescent="0.25">
      <c r="B509" s="1"/>
      <c r="C509" s="1"/>
    </row>
    <row r="510" spans="2:3" x14ac:dyDescent="0.25">
      <c r="B510" s="1"/>
      <c r="C510" s="1"/>
    </row>
    <row r="511" spans="2:3" x14ac:dyDescent="0.25">
      <c r="B511" s="1"/>
      <c r="C511" s="1"/>
    </row>
    <row r="512" spans="2:3" x14ac:dyDescent="0.25">
      <c r="B512" s="1"/>
      <c r="C512" s="1"/>
    </row>
    <row r="513" spans="2:3" x14ac:dyDescent="0.25">
      <c r="B513" s="1"/>
      <c r="C513" s="1"/>
    </row>
    <row r="514" spans="2:3" x14ac:dyDescent="0.25">
      <c r="B514" s="1"/>
      <c r="C514" s="1"/>
    </row>
    <row r="515" spans="2:3" x14ac:dyDescent="0.25">
      <c r="B515" s="1"/>
      <c r="C515" s="1"/>
    </row>
    <row r="516" spans="2:3" x14ac:dyDescent="0.25">
      <c r="B516" s="1"/>
      <c r="C516" s="1"/>
    </row>
    <row r="517" spans="2:3" x14ac:dyDescent="0.25">
      <c r="B517" s="1"/>
      <c r="C517" s="1"/>
    </row>
    <row r="518" spans="2:3" x14ac:dyDescent="0.25">
      <c r="B518" s="1"/>
      <c r="C518" s="1"/>
    </row>
    <row r="519" spans="2:3" x14ac:dyDescent="0.25">
      <c r="B519" s="1"/>
      <c r="C519" s="1"/>
    </row>
    <row r="520" spans="2:3" x14ac:dyDescent="0.25">
      <c r="B520" s="1"/>
      <c r="C520" s="1"/>
    </row>
    <row r="521" spans="2:3" x14ac:dyDescent="0.25">
      <c r="B521" s="1"/>
      <c r="C521" s="1"/>
    </row>
    <row r="522" spans="2:3" x14ac:dyDescent="0.25">
      <c r="B522" s="1"/>
      <c r="C522" s="1"/>
    </row>
    <row r="523" spans="2:3" x14ac:dyDescent="0.25">
      <c r="B523" s="1"/>
      <c r="C523" s="1"/>
    </row>
    <row r="524" spans="2:3" x14ac:dyDescent="0.25">
      <c r="B524" s="1"/>
      <c r="C524" s="1"/>
    </row>
    <row r="525" spans="2:3" x14ac:dyDescent="0.25">
      <c r="B525" s="1"/>
      <c r="C525" s="1"/>
    </row>
    <row r="526" spans="2:3" x14ac:dyDescent="0.25">
      <c r="B526" s="1"/>
      <c r="C526" s="1"/>
    </row>
    <row r="527" spans="2:3" x14ac:dyDescent="0.25">
      <c r="B527" s="1"/>
      <c r="C527" s="1"/>
    </row>
    <row r="528" spans="2:3" x14ac:dyDescent="0.25">
      <c r="B528" s="1"/>
      <c r="C528" s="1"/>
    </row>
    <row r="529" spans="2:3" x14ac:dyDescent="0.25">
      <c r="B529" s="1"/>
      <c r="C529" s="1"/>
    </row>
    <row r="530" spans="2:3" x14ac:dyDescent="0.25">
      <c r="B530" s="1"/>
      <c r="C530" s="1"/>
    </row>
    <row r="531" spans="2:3" x14ac:dyDescent="0.25">
      <c r="B531" s="1"/>
      <c r="C531" s="1"/>
    </row>
    <row r="532" spans="2:3" x14ac:dyDescent="0.25">
      <c r="B532" s="1"/>
      <c r="C532" s="1"/>
    </row>
    <row r="533" spans="2:3" x14ac:dyDescent="0.25">
      <c r="B533" s="1"/>
      <c r="C533" s="1"/>
    </row>
    <row r="534" spans="2:3" x14ac:dyDescent="0.25">
      <c r="B534" s="1"/>
      <c r="C534" s="1"/>
    </row>
    <row r="535" spans="2:3" x14ac:dyDescent="0.25">
      <c r="B535" s="1"/>
      <c r="C535" s="1"/>
    </row>
    <row r="536" spans="2:3" x14ac:dyDescent="0.25">
      <c r="B536" s="1"/>
      <c r="C536" s="1"/>
    </row>
    <row r="537" spans="2:3" x14ac:dyDescent="0.25">
      <c r="B537" s="1"/>
      <c r="C537" s="1"/>
    </row>
    <row r="538" spans="2:3" x14ac:dyDescent="0.25">
      <c r="B538" s="1"/>
      <c r="C538" s="1"/>
    </row>
    <row r="539" spans="2:3" x14ac:dyDescent="0.25">
      <c r="B539" s="1"/>
      <c r="C539" s="1"/>
    </row>
    <row r="540" spans="2:3" x14ac:dyDescent="0.25">
      <c r="B540" s="1"/>
      <c r="C540" s="1"/>
    </row>
    <row r="541" spans="2:3" x14ac:dyDescent="0.25">
      <c r="B541" s="1"/>
      <c r="C541" s="1"/>
    </row>
    <row r="542" spans="2:3" x14ac:dyDescent="0.25">
      <c r="B542" s="1"/>
      <c r="C542" s="1"/>
    </row>
    <row r="543" spans="2:3" x14ac:dyDescent="0.25">
      <c r="B543" s="1"/>
      <c r="C543" s="1"/>
    </row>
    <row r="544" spans="2:3" x14ac:dyDescent="0.25">
      <c r="B544" s="1"/>
      <c r="C544" s="1"/>
    </row>
    <row r="545" spans="2:3" x14ac:dyDescent="0.25">
      <c r="B545" s="1"/>
      <c r="C545" s="1"/>
    </row>
    <row r="546" spans="2:3" x14ac:dyDescent="0.25">
      <c r="B546" s="1"/>
      <c r="C546" s="1"/>
    </row>
    <row r="547" spans="2:3" x14ac:dyDescent="0.25">
      <c r="B547" s="1"/>
      <c r="C547" s="1"/>
    </row>
    <row r="548" spans="2:3" x14ac:dyDescent="0.25">
      <c r="B548" s="1"/>
      <c r="C548" s="1"/>
    </row>
    <row r="549" spans="2:3" x14ac:dyDescent="0.25">
      <c r="B549" s="1"/>
      <c r="C549" s="1"/>
    </row>
    <row r="550" spans="2:3" x14ac:dyDescent="0.25">
      <c r="B550" s="1"/>
      <c r="C550" s="1"/>
    </row>
    <row r="551" spans="2:3" x14ac:dyDescent="0.25">
      <c r="B551" s="1"/>
      <c r="C551" s="1"/>
    </row>
    <row r="552" spans="2:3" x14ac:dyDescent="0.25">
      <c r="B552" s="1"/>
      <c r="C552" s="1"/>
    </row>
    <row r="553" spans="2:3" x14ac:dyDescent="0.25">
      <c r="B553" s="1"/>
      <c r="C553" s="1"/>
    </row>
    <row r="554" spans="2:3" x14ac:dyDescent="0.25">
      <c r="B554" s="1"/>
      <c r="C554" s="1"/>
    </row>
    <row r="555" spans="2:3" x14ac:dyDescent="0.25">
      <c r="B555" s="1"/>
      <c r="C555" s="1"/>
    </row>
    <row r="556" spans="2:3" x14ac:dyDescent="0.25">
      <c r="B556" s="1"/>
      <c r="C556" s="1"/>
    </row>
    <row r="557" spans="2:3" x14ac:dyDescent="0.25">
      <c r="B557" s="1"/>
      <c r="C557" s="1"/>
    </row>
    <row r="558" spans="2:3" x14ac:dyDescent="0.25">
      <c r="B558" s="1"/>
      <c r="C558" s="1"/>
    </row>
    <row r="559" spans="2:3" x14ac:dyDescent="0.25">
      <c r="B559" s="1"/>
      <c r="C559" s="1"/>
    </row>
    <row r="560" spans="2:3" x14ac:dyDescent="0.25">
      <c r="B560" s="1"/>
      <c r="C560" s="1"/>
    </row>
    <row r="561" spans="2:3" x14ac:dyDescent="0.25">
      <c r="B561" s="1"/>
      <c r="C561" s="1"/>
    </row>
    <row r="562" spans="2:3" x14ac:dyDescent="0.25">
      <c r="B562" s="1"/>
      <c r="C562" s="1"/>
    </row>
    <row r="563" spans="2:3" x14ac:dyDescent="0.25">
      <c r="B563" s="1"/>
      <c r="C563" s="1"/>
    </row>
    <row r="564" spans="2:3" x14ac:dyDescent="0.25">
      <c r="B564" s="1"/>
      <c r="C564" s="1"/>
    </row>
    <row r="565" spans="2:3" x14ac:dyDescent="0.25">
      <c r="B565" s="1"/>
      <c r="C565" s="1"/>
    </row>
    <row r="566" spans="2:3" x14ac:dyDescent="0.25">
      <c r="B566" s="1"/>
      <c r="C566" s="1"/>
    </row>
    <row r="567" spans="2:3" x14ac:dyDescent="0.25">
      <c r="B567" s="1"/>
      <c r="C567" s="1"/>
    </row>
    <row r="568" spans="2:3" x14ac:dyDescent="0.25">
      <c r="B568" s="1"/>
      <c r="C568" s="1"/>
    </row>
    <row r="569" spans="2:3" x14ac:dyDescent="0.25">
      <c r="B569" s="1"/>
      <c r="C569" s="1"/>
    </row>
    <row r="570" spans="2:3" x14ac:dyDescent="0.25">
      <c r="B570" s="1"/>
      <c r="C570" s="1"/>
    </row>
    <row r="571" spans="2:3" x14ac:dyDescent="0.25">
      <c r="B571" s="1"/>
      <c r="C571" s="1"/>
    </row>
    <row r="572" spans="2:3" x14ac:dyDescent="0.25">
      <c r="B572" s="1"/>
      <c r="C572" s="1"/>
    </row>
    <row r="573" spans="2:3" x14ac:dyDescent="0.25">
      <c r="B573" s="1"/>
      <c r="C573" s="1"/>
    </row>
    <row r="574" spans="2:3" x14ac:dyDescent="0.25">
      <c r="B574" s="1"/>
      <c r="C574" s="1"/>
    </row>
    <row r="575" spans="2:3" x14ac:dyDescent="0.25">
      <c r="B575" s="1"/>
      <c r="C575" s="1"/>
    </row>
    <row r="576" spans="2:3" x14ac:dyDescent="0.25">
      <c r="B576" s="1"/>
      <c r="C576" s="1"/>
    </row>
    <row r="577" spans="2:3" x14ac:dyDescent="0.25">
      <c r="B577" s="1"/>
      <c r="C577" s="1"/>
    </row>
    <row r="578" spans="2:3" x14ac:dyDescent="0.25">
      <c r="B578" s="1"/>
      <c r="C578" s="1"/>
    </row>
    <row r="579" spans="2:3" x14ac:dyDescent="0.25">
      <c r="B579" s="1"/>
      <c r="C579" s="1"/>
    </row>
    <row r="580" spans="2:3" x14ac:dyDescent="0.25">
      <c r="B580" s="1"/>
      <c r="C580" s="1"/>
    </row>
    <row r="581" spans="2:3" x14ac:dyDescent="0.25">
      <c r="B581" s="1"/>
      <c r="C581" s="1"/>
    </row>
    <row r="582" spans="2:3" x14ac:dyDescent="0.25">
      <c r="B582" s="1"/>
      <c r="C582" s="1"/>
    </row>
    <row r="583" spans="2:3" x14ac:dyDescent="0.25">
      <c r="B583" s="1"/>
      <c r="C583" s="1"/>
    </row>
    <row r="584" spans="2:3" x14ac:dyDescent="0.25">
      <c r="B584" s="1"/>
      <c r="C584" s="1"/>
    </row>
    <row r="585" spans="2:3" x14ac:dyDescent="0.25">
      <c r="B585" s="1"/>
      <c r="C585" s="1"/>
    </row>
    <row r="586" spans="2:3" x14ac:dyDescent="0.25">
      <c r="B586" s="1"/>
      <c r="C586" s="1"/>
    </row>
    <row r="587" spans="2:3" x14ac:dyDescent="0.25">
      <c r="B587" s="1"/>
      <c r="C587" s="1"/>
    </row>
    <row r="588" spans="2:3" x14ac:dyDescent="0.25">
      <c r="B588" s="1"/>
      <c r="C588" s="1"/>
    </row>
    <row r="589" spans="2:3" x14ac:dyDescent="0.25">
      <c r="B589" s="1"/>
      <c r="C589" s="1"/>
    </row>
    <row r="590" spans="2:3" x14ac:dyDescent="0.25">
      <c r="B590" s="1"/>
      <c r="C590" s="1"/>
    </row>
    <row r="591" spans="2:3" x14ac:dyDescent="0.25">
      <c r="B591" s="1"/>
      <c r="C591" s="1"/>
    </row>
    <row r="592" spans="2:3" x14ac:dyDescent="0.25">
      <c r="B592" s="1"/>
      <c r="C592" s="1"/>
    </row>
    <row r="593" spans="2:3" x14ac:dyDescent="0.25">
      <c r="B593" s="1"/>
      <c r="C593" s="1"/>
    </row>
    <row r="594" spans="2:3" x14ac:dyDescent="0.25">
      <c r="B594" s="1"/>
      <c r="C594" s="1"/>
    </row>
    <row r="595" spans="2:3" x14ac:dyDescent="0.25">
      <c r="B595" s="1"/>
      <c r="C595" s="1"/>
    </row>
    <row r="596" spans="2:3" x14ac:dyDescent="0.25">
      <c r="B596" s="1"/>
      <c r="C596" s="1"/>
    </row>
    <row r="597" spans="2:3" x14ac:dyDescent="0.25">
      <c r="B597" s="1"/>
      <c r="C597" s="1"/>
    </row>
    <row r="598" spans="2:3" x14ac:dyDescent="0.25">
      <c r="B598" s="1"/>
      <c r="C598" s="1"/>
    </row>
    <row r="599" spans="2:3" x14ac:dyDescent="0.25">
      <c r="B599" s="1"/>
      <c r="C599" s="1"/>
    </row>
    <row r="600" spans="2:3" x14ac:dyDescent="0.25">
      <c r="B600" s="1"/>
      <c r="C600" s="1"/>
    </row>
    <row r="601" spans="2:3" x14ac:dyDescent="0.25">
      <c r="B601" s="1"/>
      <c r="C601" s="1"/>
    </row>
    <row r="602" spans="2:3" x14ac:dyDescent="0.25">
      <c r="B602" s="1"/>
      <c r="C602" s="1"/>
    </row>
    <row r="603" spans="2:3" x14ac:dyDescent="0.25">
      <c r="B603" s="1"/>
      <c r="C603" s="1"/>
    </row>
    <row r="604" spans="2:3" x14ac:dyDescent="0.25">
      <c r="B604" s="1"/>
      <c r="C604" s="1"/>
    </row>
    <row r="605" spans="2:3" x14ac:dyDescent="0.25">
      <c r="B605" s="1"/>
      <c r="C605" s="1"/>
    </row>
    <row r="606" spans="2:3" x14ac:dyDescent="0.25">
      <c r="B606" s="1"/>
      <c r="C606" s="1"/>
    </row>
    <row r="607" spans="2:3" x14ac:dyDescent="0.25">
      <c r="B607" s="1"/>
      <c r="C607" s="1"/>
    </row>
    <row r="608" spans="2:3" x14ac:dyDescent="0.25">
      <c r="B608" s="1"/>
      <c r="C608" s="1"/>
    </row>
    <row r="609" spans="2:3" x14ac:dyDescent="0.25">
      <c r="B609" s="1"/>
      <c r="C609" s="1"/>
    </row>
    <row r="610" spans="2:3" x14ac:dyDescent="0.25">
      <c r="B610" s="1"/>
      <c r="C610" s="1"/>
    </row>
    <row r="611" spans="2:3" x14ac:dyDescent="0.25">
      <c r="B611" s="1"/>
      <c r="C611" s="1"/>
    </row>
    <row r="612" spans="2:3" x14ac:dyDescent="0.25">
      <c r="B612" s="1"/>
      <c r="C612" s="1"/>
    </row>
    <row r="613" spans="2:3" x14ac:dyDescent="0.25">
      <c r="B613" s="1"/>
      <c r="C613" s="1"/>
    </row>
    <row r="614" spans="2:3" x14ac:dyDescent="0.25">
      <c r="B614" s="1"/>
      <c r="C614" s="1"/>
    </row>
    <row r="615" spans="2:3" x14ac:dyDescent="0.25">
      <c r="B615" s="1"/>
      <c r="C615" s="1"/>
    </row>
    <row r="616" spans="2:3" x14ac:dyDescent="0.25">
      <c r="B616" s="1"/>
      <c r="C616" s="1"/>
    </row>
    <row r="617" spans="2:3" x14ac:dyDescent="0.25">
      <c r="B617" s="1"/>
      <c r="C617" s="1"/>
    </row>
    <row r="618" spans="2:3" x14ac:dyDescent="0.25">
      <c r="B618" s="1"/>
      <c r="C618" s="1"/>
    </row>
    <row r="619" spans="2:3" x14ac:dyDescent="0.25">
      <c r="B619" s="1"/>
      <c r="C619" s="1"/>
    </row>
    <row r="620" spans="2:3" x14ac:dyDescent="0.25">
      <c r="B620" s="1"/>
      <c r="C620" s="1"/>
    </row>
    <row r="621" spans="2:3" x14ac:dyDescent="0.25">
      <c r="B621" s="1"/>
      <c r="C621" s="1"/>
    </row>
    <row r="622" spans="2:3" x14ac:dyDescent="0.25">
      <c r="B622" s="1"/>
      <c r="C622" s="1"/>
    </row>
    <row r="623" spans="2:3" x14ac:dyDescent="0.25">
      <c r="B623" s="1"/>
      <c r="C623" s="1"/>
    </row>
    <row r="624" spans="2:3" x14ac:dyDescent="0.25">
      <c r="B624" s="1"/>
      <c r="C624" s="1"/>
    </row>
    <row r="625" spans="2:3" x14ac:dyDescent="0.25">
      <c r="B625" s="1"/>
      <c r="C625" s="1"/>
    </row>
    <row r="626" spans="2:3" x14ac:dyDescent="0.25">
      <c r="B626" s="1"/>
      <c r="C626" s="1"/>
    </row>
    <row r="627" spans="2:3" x14ac:dyDescent="0.25">
      <c r="B627" s="1"/>
      <c r="C627" s="1"/>
    </row>
    <row r="628" spans="2:3" x14ac:dyDescent="0.25">
      <c r="B628" s="1"/>
      <c r="C628" s="1"/>
    </row>
    <row r="629" spans="2:3" x14ac:dyDescent="0.25">
      <c r="B629" s="1"/>
      <c r="C629" s="1"/>
    </row>
    <row r="630" spans="2:3" x14ac:dyDescent="0.25">
      <c r="B630" s="1"/>
      <c r="C630" s="1"/>
    </row>
    <row r="631" spans="2:3" x14ac:dyDescent="0.25">
      <c r="B631" s="1"/>
      <c r="C631" s="1"/>
    </row>
    <row r="632" spans="2:3" x14ac:dyDescent="0.25">
      <c r="B632" s="1"/>
      <c r="C632" s="1"/>
    </row>
    <row r="633" spans="2:3" x14ac:dyDescent="0.25">
      <c r="B633" s="1"/>
      <c r="C633" s="1"/>
    </row>
    <row r="634" spans="2:3" x14ac:dyDescent="0.25">
      <c r="B634" s="1"/>
      <c r="C634" s="1"/>
    </row>
    <row r="635" spans="2:3" x14ac:dyDescent="0.25">
      <c r="B635" s="1"/>
      <c r="C635" s="1"/>
    </row>
    <row r="636" spans="2:3" x14ac:dyDescent="0.25">
      <c r="B636" s="1"/>
      <c r="C636" s="1"/>
    </row>
    <row r="637" spans="2:3" x14ac:dyDescent="0.25">
      <c r="B637" s="1"/>
      <c r="C637" s="1"/>
    </row>
    <row r="638" spans="2:3" x14ac:dyDescent="0.25">
      <c r="B638" s="1"/>
      <c r="C638" s="1"/>
    </row>
    <row r="639" spans="2:3" x14ac:dyDescent="0.25">
      <c r="B639" s="1"/>
      <c r="C639" s="1"/>
    </row>
    <row r="640" spans="2:3" x14ac:dyDescent="0.25">
      <c r="B640" s="1"/>
      <c r="C640" s="1"/>
    </row>
    <row r="641" spans="2:3" x14ac:dyDescent="0.25">
      <c r="B641" s="1"/>
      <c r="C641" s="1"/>
    </row>
    <row r="642" spans="2:3" x14ac:dyDescent="0.25">
      <c r="B642" s="1"/>
      <c r="C642" s="1"/>
    </row>
    <row r="643" spans="2:3" x14ac:dyDescent="0.25">
      <c r="B643" s="1"/>
      <c r="C643" s="1"/>
    </row>
    <row r="644" spans="2:3" x14ac:dyDescent="0.25">
      <c r="B644" s="1"/>
      <c r="C644" s="1"/>
    </row>
    <row r="645" spans="2:3" x14ac:dyDescent="0.25">
      <c r="B645" s="1"/>
      <c r="C645" s="1"/>
    </row>
    <row r="646" spans="2:3" x14ac:dyDescent="0.25">
      <c r="B646" s="1"/>
      <c r="C646" s="1"/>
    </row>
    <row r="647" spans="2:3" x14ac:dyDescent="0.25">
      <c r="B647" s="1"/>
      <c r="C647" s="1"/>
    </row>
    <row r="648" spans="2:3" x14ac:dyDescent="0.25">
      <c r="B648" s="1"/>
      <c r="C648" s="1"/>
    </row>
    <row r="649" spans="2:3" x14ac:dyDescent="0.25">
      <c r="B649" s="1"/>
      <c r="C649" s="1"/>
    </row>
    <row r="650" spans="2:3" x14ac:dyDescent="0.25">
      <c r="B650" s="1"/>
      <c r="C650" s="1"/>
    </row>
    <row r="651" spans="2:3" x14ac:dyDescent="0.25">
      <c r="B651" s="1"/>
      <c r="C651" s="1"/>
    </row>
    <row r="652" spans="2:3" x14ac:dyDescent="0.25">
      <c r="B652" s="1"/>
      <c r="C652" s="1"/>
    </row>
    <row r="653" spans="2:3" x14ac:dyDescent="0.25">
      <c r="B653" s="1"/>
      <c r="C653" s="1"/>
    </row>
    <row r="654" spans="2:3" x14ac:dyDescent="0.25">
      <c r="B654" s="1"/>
      <c r="C654" s="1"/>
    </row>
    <row r="655" spans="2:3" x14ac:dyDescent="0.25">
      <c r="B655" s="1"/>
      <c r="C655" s="1"/>
    </row>
    <row r="656" spans="2:3" x14ac:dyDescent="0.25">
      <c r="B656" s="1"/>
      <c r="C656" s="1"/>
    </row>
    <row r="657" spans="2:3" x14ac:dyDescent="0.25">
      <c r="B657" s="1"/>
      <c r="C657" s="1"/>
    </row>
    <row r="658" spans="2:3" x14ac:dyDescent="0.25">
      <c r="B658" s="1"/>
      <c r="C658" s="1"/>
    </row>
    <row r="659" spans="2:3" x14ac:dyDescent="0.25">
      <c r="B659" s="1"/>
      <c r="C659" s="1"/>
    </row>
    <row r="660" spans="2:3" x14ac:dyDescent="0.25">
      <c r="B660" s="1"/>
      <c r="C660" s="1"/>
    </row>
    <row r="661" spans="2:3" x14ac:dyDescent="0.25">
      <c r="B661" s="1"/>
      <c r="C661" s="1"/>
    </row>
    <row r="662" spans="2:3" x14ac:dyDescent="0.25">
      <c r="B662" s="1"/>
      <c r="C662" s="1"/>
    </row>
    <row r="663" spans="2:3" x14ac:dyDescent="0.25">
      <c r="B663" s="1"/>
      <c r="C663" s="1"/>
    </row>
    <row r="664" spans="2:3" x14ac:dyDescent="0.25">
      <c r="B664" s="1"/>
      <c r="C664" s="1"/>
    </row>
    <row r="665" spans="2:3" x14ac:dyDescent="0.25">
      <c r="B665" s="1"/>
      <c r="C665" s="1"/>
    </row>
    <row r="666" spans="2:3" x14ac:dyDescent="0.25">
      <c r="B666" s="1"/>
      <c r="C666" s="1"/>
    </row>
    <row r="667" spans="2:3" x14ac:dyDescent="0.25">
      <c r="B667" s="1"/>
      <c r="C667" s="1"/>
    </row>
    <row r="668" spans="2:3" x14ac:dyDescent="0.25">
      <c r="B668" s="1"/>
      <c r="C668" s="1"/>
    </row>
    <row r="669" spans="2:3" x14ac:dyDescent="0.25">
      <c r="B669" s="1"/>
      <c r="C669" s="1"/>
    </row>
    <row r="670" spans="2:3" x14ac:dyDescent="0.25">
      <c r="B670" s="1"/>
      <c r="C670" s="1"/>
    </row>
    <row r="671" spans="2:3" x14ac:dyDescent="0.25">
      <c r="B671" s="1"/>
      <c r="C671" s="1"/>
    </row>
    <row r="672" spans="2:3" x14ac:dyDescent="0.25">
      <c r="B672" s="1"/>
      <c r="C672" s="1"/>
    </row>
    <row r="673" spans="2:3" x14ac:dyDescent="0.25">
      <c r="B673" s="1"/>
      <c r="C673" s="1"/>
    </row>
    <row r="674" spans="2:3" x14ac:dyDescent="0.25">
      <c r="B674" s="1"/>
      <c r="C674" s="1"/>
    </row>
    <row r="675" spans="2:3" x14ac:dyDescent="0.25">
      <c r="B675" s="1"/>
      <c r="C675" s="1"/>
    </row>
    <row r="676" spans="2:3" x14ac:dyDescent="0.25">
      <c r="B676" s="1"/>
      <c r="C676" s="1"/>
    </row>
    <row r="677" spans="2:3" x14ac:dyDescent="0.25">
      <c r="B677" s="1"/>
      <c r="C677" s="1"/>
    </row>
    <row r="678" spans="2:3" x14ac:dyDescent="0.25">
      <c r="B678" s="1"/>
      <c r="C678" s="1"/>
    </row>
    <row r="679" spans="2:3" x14ac:dyDescent="0.25">
      <c r="B679" s="1"/>
      <c r="C679" s="1"/>
    </row>
    <row r="680" spans="2:3" x14ac:dyDescent="0.25">
      <c r="B680" s="1"/>
      <c r="C680" s="1"/>
    </row>
    <row r="681" spans="2:3" x14ac:dyDescent="0.25">
      <c r="B681" s="1"/>
      <c r="C681" s="1"/>
    </row>
    <row r="682" spans="2:3" x14ac:dyDescent="0.25">
      <c r="B682" s="1"/>
      <c r="C682" s="1"/>
    </row>
    <row r="683" spans="2:3" x14ac:dyDescent="0.25">
      <c r="B683" s="1"/>
      <c r="C683" s="1"/>
    </row>
    <row r="684" spans="2:3" x14ac:dyDescent="0.25">
      <c r="B684" s="1"/>
      <c r="C684" s="1"/>
    </row>
    <row r="685" spans="2:3" x14ac:dyDescent="0.25">
      <c r="B685" s="1"/>
      <c r="C685" s="1"/>
    </row>
    <row r="686" spans="2:3" x14ac:dyDescent="0.25">
      <c r="B686" s="1"/>
      <c r="C686" s="1"/>
    </row>
    <row r="687" spans="2:3" x14ac:dyDescent="0.25">
      <c r="B687" s="1"/>
      <c r="C687" s="1"/>
    </row>
    <row r="688" spans="2:3" x14ac:dyDescent="0.25">
      <c r="B688" s="1"/>
      <c r="C688" s="1"/>
    </row>
    <row r="689" spans="2:3" x14ac:dyDescent="0.25">
      <c r="B689" s="1"/>
      <c r="C689" s="1"/>
    </row>
    <row r="690" spans="2:3" x14ac:dyDescent="0.25">
      <c r="B690" s="1"/>
      <c r="C690" s="1"/>
    </row>
    <row r="691" spans="2:3" x14ac:dyDescent="0.25">
      <c r="B691" s="1"/>
      <c r="C691" s="1"/>
    </row>
    <row r="692" spans="2:3" x14ac:dyDescent="0.25">
      <c r="B692" s="1"/>
      <c r="C692" s="1"/>
    </row>
    <row r="693" spans="2:3" x14ac:dyDescent="0.25">
      <c r="B693" s="1"/>
      <c r="C693" s="1"/>
    </row>
    <row r="694" spans="2:3" x14ac:dyDescent="0.25">
      <c r="B694" s="1"/>
      <c r="C694" s="1"/>
    </row>
    <row r="695" spans="2:3" x14ac:dyDescent="0.25">
      <c r="B695" s="1"/>
      <c r="C695" s="1"/>
    </row>
    <row r="696" spans="2:3" x14ac:dyDescent="0.25">
      <c r="B696" s="1"/>
      <c r="C696" s="1"/>
    </row>
    <row r="697" spans="2:3" x14ac:dyDescent="0.25">
      <c r="B697" s="1"/>
      <c r="C697" s="1"/>
    </row>
    <row r="698" spans="2:3" x14ac:dyDescent="0.25">
      <c r="B698" s="1"/>
      <c r="C698" s="1"/>
    </row>
    <row r="699" spans="2:3" x14ac:dyDescent="0.25">
      <c r="B699" s="1"/>
      <c r="C699" s="1"/>
    </row>
    <row r="700" spans="2:3" x14ac:dyDescent="0.25">
      <c r="B700" s="1"/>
      <c r="C700" s="1"/>
    </row>
    <row r="701" spans="2:3" x14ac:dyDescent="0.25">
      <c r="B701" s="1"/>
      <c r="C701" s="1"/>
    </row>
    <row r="702" spans="2:3" x14ac:dyDescent="0.25">
      <c r="B702" s="1"/>
      <c r="C702" s="1"/>
    </row>
    <row r="703" spans="2:3" x14ac:dyDescent="0.25">
      <c r="B703" s="1"/>
      <c r="C703" s="1"/>
    </row>
    <row r="704" spans="2:3" x14ac:dyDescent="0.25">
      <c r="B704" s="1"/>
      <c r="C704" s="1"/>
    </row>
    <row r="705" spans="2:3" x14ac:dyDescent="0.25">
      <c r="B705" s="1"/>
      <c r="C705" s="1"/>
    </row>
    <row r="706" spans="2:3" x14ac:dyDescent="0.25">
      <c r="B706" s="1"/>
      <c r="C706" s="1"/>
    </row>
    <row r="707" spans="2:3" x14ac:dyDescent="0.25">
      <c r="B707" s="1"/>
      <c r="C707" s="1"/>
    </row>
    <row r="708" spans="2:3" x14ac:dyDescent="0.25">
      <c r="B708" s="1"/>
      <c r="C708" s="1"/>
    </row>
    <row r="709" spans="2:3" x14ac:dyDescent="0.25">
      <c r="B709" s="1"/>
      <c r="C709" s="1"/>
    </row>
    <row r="710" spans="2:3" x14ac:dyDescent="0.25">
      <c r="B710" s="1"/>
      <c r="C710" s="1"/>
    </row>
    <row r="711" spans="2:3" x14ac:dyDescent="0.25">
      <c r="B711" s="1"/>
      <c r="C711" s="1"/>
    </row>
    <row r="712" spans="2:3" x14ac:dyDescent="0.25">
      <c r="B712" s="1"/>
      <c r="C712" s="1"/>
    </row>
    <row r="713" spans="2:3" x14ac:dyDescent="0.25">
      <c r="B713" s="1"/>
      <c r="C713" s="1"/>
    </row>
    <row r="714" spans="2:3" x14ac:dyDescent="0.25">
      <c r="B714" s="1"/>
      <c r="C714" s="1"/>
    </row>
    <row r="715" spans="2:3" x14ac:dyDescent="0.25">
      <c r="B715" s="1"/>
      <c r="C715" s="1"/>
    </row>
    <row r="716" spans="2:3" x14ac:dyDescent="0.25">
      <c r="B716" s="1"/>
      <c r="C716" s="1"/>
    </row>
    <row r="717" spans="2:3" x14ac:dyDescent="0.25">
      <c r="B717" s="1"/>
      <c r="C717" s="1"/>
    </row>
    <row r="718" spans="2:3" x14ac:dyDescent="0.25">
      <c r="B718" s="1"/>
      <c r="C718" s="1"/>
    </row>
    <row r="719" spans="2:3" x14ac:dyDescent="0.25">
      <c r="B719" s="1"/>
      <c r="C719" s="1"/>
    </row>
    <row r="720" spans="2:3" x14ac:dyDescent="0.25">
      <c r="B720" s="1"/>
      <c r="C720" s="1"/>
    </row>
    <row r="721" spans="2:3" x14ac:dyDescent="0.25">
      <c r="B721" s="1"/>
      <c r="C721" s="1"/>
    </row>
    <row r="722" spans="2:3" x14ac:dyDescent="0.25">
      <c r="B722" s="1"/>
      <c r="C722" s="1"/>
    </row>
    <row r="723" spans="2:3" x14ac:dyDescent="0.25">
      <c r="B723" s="1"/>
      <c r="C723" s="1"/>
    </row>
    <row r="724" spans="2:3" x14ac:dyDescent="0.25">
      <c r="B724" s="1"/>
      <c r="C724" s="1"/>
    </row>
    <row r="725" spans="2:3" x14ac:dyDescent="0.25">
      <c r="B725" s="1"/>
      <c r="C725" s="1"/>
    </row>
    <row r="726" spans="2:3" x14ac:dyDescent="0.25">
      <c r="B726" s="1"/>
      <c r="C726" s="1"/>
    </row>
    <row r="727" spans="2:3" x14ac:dyDescent="0.25">
      <c r="B727" s="1"/>
      <c r="C727" s="1"/>
    </row>
    <row r="728" spans="2:3" x14ac:dyDescent="0.25">
      <c r="B728" s="1"/>
      <c r="C728" s="1"/>
    </row>
    <row r="729" spans="2:3" x14ac:dyDescent="0.25">
      <c r="B729" s="1"/>
      <c r="C729" s="1"/>
    </row>
    <row r="730" spans="2:3" x14ac:dyDescent="0.25">
      <c r="B730" s="1"/>
      <c r="C730" s="1"/>
    </row>
    <row r="731" spans="2:3" x14ac:dyDescent="0.25">
      <c r="B731" s="1"/>
      <c r="C731" s="1"/>
    </row>
    <row r="732" spans="2:3" x14ac:dyDescent="0.25">
      <c r="B732" s="1"/>
      <c r="C732" s="1"/>
    </row>
    <row r="733" spans="2:3" x14ac:dyDescent="0.25">
      <c r="B733" s="1"/>
      <c r="C733" s="1"/>
    </row>
    <row r="734" spans="2:3" x14ac:dyDescent="0.25">
      <c r="B734" s="1"/>
      <c r="C734" s="1"/>
    </row>
    <row r="735" spans="2:3" x14ac:dyDescent="0.25">
      <c r="B735" s="1"/>
      <c r="C735" s="1"/>
    </row>
    <row r="736" spans="2:3" x14ac:dyDescent="0.25">
      <c r="B736" s="1"/>
      <c r="C736" s="1"/>
    </row>
    <row r="737" spans="2:3" x14ac:dyDescent="0.25">
      <c r="B737" s="1"/>
      <c r="C737" s="1"/>
    </row>
    <row r="738" spans="2:3" x14ac:dyDescent="0.25">
      <c r="B738" s="1"/>
      <c r="C738" s="1"/>
    </row>
    <row r="739" spans="2:3" x14ac:dyDescent="0.25">
      <c r="B739" s="1"/>
      <c r="C739" s="1"/>
    </row>
    <row r="740" spans="2:3" x14ac:dyDescent="0.25">
      <c r="B740" s="1"/>
      <c r="C740" s="1"/>
    </row>
    <row r="741" spans="2:3" x14ac:dyDescent="0.25">
      <c r="B741" s="1"/>
      <c r="C741" s="1"/>
    </row>
    <row r="742" spans="2:3" x14ac:dyDescent="0.25">
      <c r="B742" s="1"/>
      <c r="C742" s="1"/>
    </row>
    <row r="743" spans="2:3" x14ac:dyDescent="0.25">
      <c r="B743" s="1"/>
      <c r="C743" s="1"/>
    </row>
    <row r="744" spans="2:3" x14ac:dyDescent="0.25">
      <c r="B744" s="1"/>
      <c r="C744" s="1"/>
    </row>
    <row r="745" spans="2:3" x14ac:dyDescent="0.25">
      <c r="B745" s="1"/>
      <c r="C745" s="1"/>
    </row>
    <row r="746" spans="2:3" x14ac:dyDescent="0.25">
      <c r="B746" s="1"/>
      <c r="C746" s="1"/>
    </row>
    <row r="747" spans="2:3" x14ac:dyDescent="0.25">
      <c r="B747" s="1"/>
      <c r="C747" s="1"/>
    </row>
    <row r="748" spans="2:3" x14ac:dyDescent="0.25">
      <c r="B748" s="1"/>
      <c r="C748" s="1"/>
    </row>
    <row r="749" spans="2:3" x14ac:dyDescent="0.25">
      <c r="B749" s="1"/>
      <c r="C749" s="1"/>
    </row>
    <row r="750" spans="2:3" x14ac:dyDescent="0.25">
      <c r="B750" s="1"/>
      <c r="C750" s="1"/>
    </row>
    <row r="751" spans="2:3" x14ac:dyDescent="0.25">
      <c r="B751" s="1"/>
      <c r="C751" s="1"/>
    </row>
    <row r="752" spans="2:3" x14ac:dyDescent="0.25">
      <c r="B752" s="1"/>
      <c r="C752" s="1"/>
    </row>
    <row r="753" spans="2:3" x14ac:dyDescent="0.25">
      <c r="B753" s="1"/>
      <c r="C753" s="1"/>
    </row>
    <row r="754" spans="2:3" x14ac:dyDescent="0.25">
      <c r="B754" s="1"/>
      <c r="C754" s="1"/>
    </row>
    <row r="755" spans="2:3" x14ac:dyDescent="0.25">
      <c r="B755" s="1"/>
      <c r="C755" s="1"/>
    </row>
    <row r="756" spans="2:3" x14ac:dyDescent="0.25">
      <c r="B756" s="1"/>
      <c r="C756" s="1"/>
    </row>
    <row r="757" spans="2:3" x14ac:dyDescent="0.25">
      <c r="B757" s="1"/>
      <c r="C757" s="1"/>
    </row>
    <row r="758" spans="2:3" x14ac:dyDescent="0.25">
      <c r="B758" s="1"/>
      <c r="C758" s="1"/>
    </row>
    <row r="759" spans="2:3" x14ac:dyDescent="0.25">
      <c r="B759" s="1"/>
      <c r="C759" s="1"/>
    </row>
    <row r="760" spans="2:3" x14ac:dyDescent="0.25">
      <c r="B760" s="1"/>
      <c r="C760" s="1"/>
    </row>
    <row r="761" spans="2:3" x14ac:dyDescent="0.25">
      <c r="B761" s="1"/>
      <c r="C761" s="1"/>
    </row>
    <row r="762" spans="2:3" x14ac:dyDescent="0.25">
      <c r="B762" s="1"/>
      <c r="C762" s="1"/>
    </row>
    <row r="763" spans="2:3" x14ac:dyDescent="0.25">
      <c r="B763" s="1"/>
      <c r="C763" s="1"/>
    </row>
    <row r="764" spans="2:3" x14ac:dyDescent="0.25">
      <c r="B764" s="1"/>
      <c r="C764" s="1"/>
    </row>
    <row r="765" spans="2:3" x14ac:dyDescent="0.25">
      <c r="B765" s="1"/>
      <c r="C765" s="1"/>
    </row>
    <row r="766" spans="2:3" x14ac:dyDescent="0.25">
      <c r="B766" s="1"/>
      <c r="C766" s="1"/>
    </row>
    <row r="767" spans="2:3" x14ac:dyDescent="0.25">
      <c r="B767" s="1"/>
      <c r="C767" s="1"/>
    </row>
    <row r="768" spans="2:3" x14ac:dyDescent="0.25">
      <c r="B768" s="1"/>
      <c r="C768" s="1"/>
    </row>
    <row r="769" spans="2:3" x14ac:dyDescent="0.25">
      <c r="B769" s="1"/>
      <c r="C769" s="1"/>
    </row>
    <row r="770" spans="2:3" x14ac:dyDescent="0.25">
      <c r="B770" s="1"/>
      <c r="C770" s="1"/>
    </row>
    <row r="771" spans="2:3" x14ac:dyDescent="0.25">
      <c r="B771" s="1"/>
      <c r="C771" s="1"/>
    </row>
    <row r="772" spans="2:3" x14ac:dyDescent="0.25">
      <c r="B772" s="1"/>
      <c r="C772" s="1"/>
    </row>
    <row r="773" spans="2:3" x14ac:dyDescent="0.25">
      <c r="B773" s="1"/>
      <c r="C773" s="1"/>
    </row>
    <row r="774" spans="2:3" x14ac:dyDescent="0.25">
      <c r="B774" s="1"/>
      <c r="C774" s="1"/>
    </row>
    <row r="775" spans="2:3" x14ac:dyDescent="0.25">
      <c r="B775" s="1"/>
      <c r="C775" s="1"/>
    </row>
    <row r="776" spans="2:3" x14ac:dyDescent="0.25">
      <c r="B776" s="1"/>
      <c r="C776" s="1"/>
    </row>
    <row r="777" spans="2:3" x14ac:dyDescent="0.25">
      <c r="B777" s="1"/>
      <c r="C777" s="1"/>
    </row>
    <row r="778" spans="2:3" x14ac:dyDescent="0.25">
      <c r="B778" s="1"/>
      <c r="C778" s="1"/>
    </row>
    <row r="779" spans="2:3" x14ac:dyDescent="0.25">
      <c r="B779" s="1"/>
      <c r="C779" s="1"/>
    </row>
    <row r="780" spans="2:3" x14ac:dyDescent="0.25">
      <c r="B780" s="1"/>
      <c r="C780" s="1"/>
    </row>
    <row r="781" spans="2:3" x14ac:dyDescent="0.25">
      <c r="B781" s="1"/>
      <c r="C781" s="1"/>
    </row>
    <row r="782" spans="2:3" x14ac:dyDescent="0.25">
      <c r="B782" s="1"/>
      <c r="C782" s="1"/>
    </row>
    <row r="783" spans="2:3" x14ac:dyDescent="0.25">
      <c r="B783" s="1"/>
      <c r="C783" s="1"/>
    </row>
    <row r="784" spans="2:3" x14ac:dyDescent="0.25">
      <c r="B784" s="1"/>
      <c r="C784" s="1"/>
    </row>
    <row r="785" spans="2:3" x14ac:dyDescent="0.25">
      <c r="B785" s="1"/>
      <c r="C785" s="1"/>
    </row>
    <row r="786" spans="2:3" x14ac:dyDescent="0.25">
      <c r="B786" s="1"/>
      <c r="C786" s="1"/>
    </row>
    <row r="787" spans="2:3" x14ac:dyDescent="0.25">
      <c r="B787" s="1"/>
      <c r="C787" s="1"/>
    </row>
    <row r="788" spans="2:3" x14ac:dyDescent="0.25">
      <c r="B788" s="1"/>
      <c r="C788" s="1"/>
    </row>
    <row r="789" spans="2:3" x14ac:dyDescent="0.25">
      <c r="B789" s="1"/>
      <c r="C789" s="1"/>
    </row>
    <row r="790" spans="2:3" x14ac:dyDescent="0.25">
      <c r="B790" s="1"/>
      <c r="C790" s="1"/>
    </row>
    <row r="791" spans="2:3" x14ac:dyDescent="0.25">
      <c r="B791" s="1"/>
      <c r="C791" s="1"/>
    </row>
    <row r="792" spans="2:3" x14ac:dyDescent="0.25">
      <c r="B792" s="1"/>
      <c r="C792" s="1"/>
    </row>
    <row r="793" spans="2:3" x14ac:dyDescent="0.25">
      <c r="B793" s="1"/>
      <c r="C793" s="1"/>
    </row>
    <row r="794" spans="2:3" x14ac:dyDescent="0.25">
      <c r="B794" s="1"/>
      <c r="C794" s="1"/>
    </row>
    <row r="795" spans="2:3" x14ac:dyDescent="0.25">
      <c r="B795" s="1"/>
      <c r="C795" s="1"/>
    </row>
    <row r="796" spans="2:3" x14ac:dyDescent="0.25">
      <c r="B796" s="1"/>
      <c r="C796" s="1"/>
    </row>
    <row r="797" spans="2:3" x14ac:dyDescent="0.25">
      <c r="B797" s="1"/>
      <c r="C797" s="1"/>
    </row>
    <row r="798" spans="2:3" x14ac:dyDescent="0.25">
      <c r="B798" s="1"/>
      <c r="C798" s="1"/>
    </row>
    <row r="799" spans="2:3" x14ac:dyDescent="0.25">
      <c r="B799" s="1"/>
      <c r="C799" s="1"/>
    </row>
    <row r="800" spans="2:3" x14ac:dyDescent="0.25">
      <c r="B800" s="1"/>
      <c r="C800" s="1"/>
    </row>
    <row r="801" spans="2:3" x14ac:dyDescent="0.25">
      <c r="B801" s="1"/>
      <c r="C801" s="1"/>
    </row>
    <row r="802" spans="2:3" x14ac:dyDescent="0.25">
      <c r="B802" s="1"/>
      <c r="C802" s="1"/>
    </row>
    <row r="803" spans="2:3" x14ac:dyDescent="0.25">
      <c r="B803" s="1"/>
      <c r="C803" s="1"/>
    </row>
    <row r="804" spans="2:3" x14ac:dyDescent="0.25">
      <c r="B804" s="1"/>
      <c r="C804" s="1"/>
    </row>
    <row r="805" spans="2:3" x14ac:dyDescent="0.25">
      <c r="B805" s="1"/>
      <c r="C805" s="1"/>
    </row>
    <row r="806" spans="2:3" x14ac:dyDescent="0.25">
      <c r="B806" s="1"/>
      <c r="C806" s="1"/>
    </row>
    <row r="807" spans="2:3" x14ac:dyDescent="0.25">
      <c r="B807" s="1"/>
      <c r="C807" s="1"/>
    </row>
    <row r="808" spans="2:3" x14ac:dyDescent="0.25">
      <c r="B808" s="1"/>
      <c r="C808" s="1"/>
    </row>
    <row r="809" spans="2:3" x14ac:dyDescent="0.25">
      <c r="B809" s="1"/>
      <c r="C809" s="1"/>
    </row>
    <row r="810" spans="2:3" x14ac:dyDescent="0.25">
      <c r="B810" s="1"/>
      <c r="C810" s="1"/>
    </row>
    <row r="811" spans="2:3" x14ac:dyDescent="0.25">
      <c r="B811" s="1"/>
      <c r="C811" s="1"/>
    </row>
    <row r="812" spans="2:3" x14ac:dyDescent="0.25">
      <c r="B812" s="1"/>
      <c r="C812" s="1"/>
    </row>
    <row r="813" spans="2:3" x14ac:dyDescent="0.25">
      <c r="B813" s="1"/>
      <c r="C813" s="1"/>
    </row>
    <row r="814" spans="2:3" x14ac:dyDescent="0.25">
      <c r="B814" s="1"/>
      <c r="C814" s="1"/>
    </row>
    <row r="815" spans="2:3" x14ac:dyDescent="0.25">
      <c r="B815" s="1"/>
      <c r="C815" s="1"/>
    </row>
    <row r="816" spans="2:3" x14ac:dyDescent="0.25">
      <c r="B816" s="1"/>
      <c r="C816" s="1"/>
    </row>
    <row r="817" spans="2:3" x14ac:dyDescent="0.25">
      <c r="B817" s="1"/>
      <c r="C817" s="1"/>
    </row>
    <row r="818" spans="2:3" x14ac:dyDescent="0.25">
      <c r="B818" s="1"/>
      <c r="C818" s="1"/>
    </row>
    <row r="819" spans="2:3" x14ac:dyDescent="0.25">
      <c r="B819" s="1"/>
      <c r="C819" s="1"/>
    </row>
    <row r="820" spans="2:3" x14ac:dyDescent="0.25">
      <c r="B820" s="1"/>
      <c r="C820" s="1"/>
    </row>
    <row r="821" spans="2:3" x14ac:dyDescent="0.25">
      <c r="B821" s="1"/>
      <c r="C821" s="1"/>
    </row>
    <row r="822" spans="2:3" x14ac:dyDescent="0.25">
      <c r="B822" s="1"/>
      <c r="C822" s="1"/>
    </row>
    <row r="823" spans="2:3" x14ac:dyDescent="0.25">
      <c r="B823" s="1"/>
      <c r="C823" s="1"/>
    </row>
    <row r="824" spans="2:3" x14ac:dyDescent="0.25">
      <c r="B824" s="1"/>
      <c r="C824" s="1"/>
    </row>
    <row r="825" spans="2:3" x14ac:dyDescent="0.25">
      <c r="B825" s="1"/>
      <c r="C825" s="1"/>
    </row>
    <row r="826" spans="2:3" x14ac:dyDescent="0.25">
      <c r="B826" s="1"/>
      <c r="C826" s="1"/>
    </row>
    <row r="827" spans="2:3" x14ac:dyDescent="0.25">
      <c r="B827" s="1"/>
      <c r="C827" s="1"/>
    </row>
    <row r="828" spans="2:3" x14ac:dyDescent="0.25">
      <c r="B828" s="1"/>
      <c r="C828" s="1"/>
    </row>
    <row r="829" spans="2:3" x14ac:dyDescent="0.25">
      <c r="B829" s="1"/>
      <c r="C829" s="1"/>
    </row>
    <row r="830" spans="2:3" x14ac:dyDescent="0.25">
      <c r="B830" s="1"/>
      <c r="C830" s="1"/>
    </row>
    <row r="831" spans="2:3" x14ac:dyDescent="0.25">
      <c r="B831" s="1"/>
      <c r="C831" s="1"/>
    </row>
    <row r="832" spans="2:3" x14ac:dyDescent="0.25">
      <c r="B832" s="1"/>
      <c r="C832" s="1"/>
    </row>
    <row r="833" spans="2:3" x14ac:dyDescent="0.25">
      <c r="B833" s="1"/>
      <c r="C833" s="1"/>
    </row>
    <row r="834" spans="2:3" x14ac:dyDescent="0.25">
      <c r="B834" s="1"/>
      <c r="C834" s="1"/>
    </row>
    <row r="835" spans="2:3" x14ac:dyDescent="0.25">
      <c r="B835" s="1"/>
      <c r="C835" s="1"/>
    </row>
    <row r="836" spans="2:3" x14ac:dyDescent="0.25">
      <c r="B836" s="1"/>
      <c r="C836" s="1"/>
    </row>
    <row r="837" spans="2:3" x14ac:dyDescent="0.25">
      <c r="B837" s="1"/>
      <c r="C837" s="1"/>
    </row>
    <row r="838" spans="2:3" x14ac:dyDescent="0.25">
      <c r="B838" s="1"/>
      <c r="C838" s="1"/>
    </row>
    <row r="839" spans="2:3" x14ac:dyDescent="0.25">
      <c r="B839" s="1"/>
      <c r="C839" s="1"/>
    </row>
    <row r="840" spans="2:3" x14ac:dyDescent="0.25">
      <c r="B840" s="1"/>
      <c r="C840" s="1"/>
    </row>
    <row r="841" spans="2:3" x14ac:dyDescent="0.25">
      <c r="B841" s="1"/>
      <c r="C841" s="1"/>
    </row>
    <row r="842" spans="2:3" x14ac:dyDescent="0.25">
      <c r="B842" s="1"/>
      <c r="C842" s="1"/>
    </row>
    <row r="843" spans="2:3" x14ac:dyDescent="0.25">
      <c r="B843" s="1"/>
      <c r="C843" s="1"/>
    </row>
    <row r="844" spans="2:3" x14ac:dyDescent="0.25">
      <c r="B844" s="1"/>
      <c r="C844" s="1"/>
    </row>
    <row r="845" spans="2:3" x14ac:dyDescent="0.25">
      <c r="B845" s="1"/>
      <c r="C845" s="1"/>
    </row>
    <row r="846" spans="2:3" x14ac:dyDescent="0.25">
      <c r="B846" s="1"/>
      <c r="C846" s="1"/>
    </row>
    <row r="847" spans="2:3" x14ac:dyDescent="0.25">
      <c r="B847" s="1"/>
      <c r="C847" s="1"/>
    </row>
    <row r="848" spans="2:3" x14ac:dyDescent="0.25">
      <c r="B848" s="1"/>
      <c r="C848" s="1"/>
    </row>
    <row r="849" spans="2:3" x14ac:dyDescent="0.25">
      <c r="B849" s="1"/>
      <c r="C849" s="1"/>
    </row>
    <row r="850" spans="2:3" x14ac:dyDescent="0.25">
      <c r="B850" s="1"/>
      <c r="C850" s="1"/>
    </row>
    <row r="851" spans="2:3" x14ac:dyDescent="0.25">
      <c r="B851" s="1"/>
      <c r="C851" s="1"/>
    </row>
    <row r="852" spans="2:3" x14ac:dyDescent="0.25">
      <c r="B852" s="1"/>
      <c r="C852" s="1"/>
    </row>
    <row r="853" spans="2:3" x14ac:dyDescent="0.25">
      <c r="B853" s="1"/>
      <c r="C853" s="1"/>
    </row>
    <row r="854" spans="2:3" x14ac:dyDescent="0.25">
      <c r="B854" s="1"/>
      <c r="C854" s="1"/>
    </row>
    <row r="855" spans="2:3" x14ac:dyDescent="0.25">
      <c r="B855" s="1"/>
      <c r="C855" s="1"/>
    </row>
    <row r="856" spans="2:3" x14ac:dyDescent="0.25">
      <c r="B856" s="1"/>
      <c r="C856" s="1"/>
    </row>
    <row r="857" spans="2:3" x14ac:dyDescent="0.25">
      <c r="B857" s="1"/>
      <c r="C857" s="1"/>
    </row>
    <row r="858" spans="2:3" x14ac:dyDescent="0.25">
      <c r="B858" s="1"/>
      <c r="C858" s="1"/>
    </row>
    <row r="859" spans="2:3" x14ac:dyDescent="0.25">
      <c r="B859" s="1"/>
      <c r="C859" s="1"/>
    </row>
    <row r="860" spans="2:3" x14ac:dyDescent="0.25">
      <c r="B860" s="1"/>
      <c r="C860" s="1"/>
    </row>
    <row r="861" spans="2:3" x14ac:dyDescent="0.25">
      <c r="B861" s="1"/>
      <c r="C861" s="1"/>
    </row>
    <row r="862" spans="2:3" x14ac:dyDescent="0.25">
      <c r="B862" s="1"/>
      <c r="C862" s="1"/>
    </row>
    <row r="863" spans="2:3" x14ac:dyDescent="0.25">
      <c r="B863" s="1"/>
      <c r="C863" s="1"/>
    </row>
    <row r="864" spans="2:3" x14ac:dyDescent="0.25">
      <c r="B864" s="1"/>
      <c r="C864" s="1"/>
    </row>
    <row r="865" spans="2:3" x14ac:dyDescent="0.25">
      <c r="B865" s="1"/>
      <c r="C865" s="1"/>
    </row>
    <row r="866" spans="2:3" x14ac:dyDescent="0.25">
      <c r="B866" s="1"/>
      <c r="C866" s="1"/>
    </row>
    <row r="867" spans="2:3" x14ac:dyDescent="0.25">
      <c r="B867" s="1"/>
      <c r="C867" s="1"/>
    </row>
    <row r="868" spans="2:3" x14ac:dyDescent="0.25">
      <c r="B868" s="1"/>
      <c r="C868" s="1"/>
    </row>
    <row r="869" spans="2:3" x14ac:dyDescent="0.25">
      <c r="B869" s="1"/>
      <c r="C869" s="1"/>
    </row>
    <row r="870" spans="2:3" x14ac:dyDescent="0.25">
      <c r="B870" s="1"/>
      <c r="C870" s="1"/>
    </row>
    <row r="871" spans="2:3" x14ac:dyDescent="0.25">
      <c r="B871" s="1"/>
      <c r="C871" s="1"/>
    </row>
    <row r="872" spans="2:3" x14ac:dyDescent="0.25">
      <c r="B872" s="1"/>
      <c r="C872" s="1"/>
    </row>
    <row r="873" spans="2:3" x14ac:dyDescent="0.25">
      <c r="B873" s="1"/>
      <c r="C873" s="1"/>
    </row>
    <row r="874" spans="2:3" x14ac:dyDescent="0.25">
      <c r="B874" s="1"/>
      <c r="C874" s="1"/>
    </row>
    <row r="875" spans="2:3" x14ac:dyDescent="0.25">
      <c r="B875" s="1"/>
      <c r="C875" s="1"/>
    </row>
    <row r="876" spans="2:3" x14ac:dyDescent="0.25">
      <c r="B876" s="1"/>
      <c r="C876" s="1"/>
    </row>
    <row r="877" spans="2:3" x14ac:dyDescent="0.25">
      <c r="B877" s="1"/>
      <c r="C877" s="1"/>
    </row>
    <row r="878" spans="2:3" x14ac:dyDescent="0.25">
      <c r="B878" s="1"/>
      <c r="C878" s="1"/>
    </row>
    <row r="879" spans="2:3" x14ac:dyDescent="0.25">
      <c r="B879" s="1"/>
      <c r="C879" s="1"/>
    </row>
    <row r="880" spans="2:3" x14ac:dyDescent="0.25">
      <c r="B880" s="1"/>
      <c r="C880" s="1"/>
    </row>
    <row r="881" spans="2:3" x14ac:dyDescent="0.25">
      <c r="B881" s="1"/>
      <c r="C881" s="1"/>
    </row>
    <row r="882" spans="2:3" x14ac:dyDescent="0.25">
      <c r="B882" s="1"/>
      <c r="C882" s="1"/>
    </row>
    <row r="883" spans="2:3" x14ac:dyDescent="0.25">
      <c r="B883" s="1"/>
      <c r="C883" s="1"/>
    </row>
    <row r="884" spans="2:3" x14ac:dyDescent="0.25">
      <c r="B884" s="1"/>
      <c r="C884" s="1"/>
    </row>
    <row r="885" spans="2:3" x14ac:dyDescent="0.25">
      <c r="B885" s="1"/>
      <c r="C885" s="1"/>
    </row>
    <row r="886" spans="2:3" x14ac:dyDescent="0.25">
      <c r="B886" s="1"/>
      <c r="C886" s="1"/>
    </row>
    <row r="887" spans="2:3" x14ac:dyDescent="0.25">
      <c r="B887" s="1"/>
      <c r="C887" s="1"/>
    </row>
    <row r="888" spans="2:3" x14ac:dyDescent="0.25">
      <c r="B888" s="1"/>
      <c r="C888" s="1"/>
    </row>
    <row r="889" spans="2:3" x14ac:dyDescent="0.25">
      <c r="B889" s="1"/>
      <c r="C889" s="1"/>
    </row>
    <row r="890" spans="2:3" x14ac:dyDescent="0.25">
      <c r="B890" s="1"/>
      <c r="C890" s="1"/>
    </row>
    <row r="891" spans="2:3" x14ac:dyDescent="0.25">
      <c r="B891" s="1"/>
      <c r="C891" s="1"/>
    </row>
    <row r="892" spans="2:3" x14ac:dyDescent="0.25">
      <c r="B892" s="1"/>
      <c r="C892" s="1"/>
    </row>
    <row r="893" spans="2:3" x14ac:dyDescent="0.25">
      <c r="B893" s="1"/>
      <c r="C893" s="1"/>
    </row>
    <row r="894" spans="2:3" x14ac:dyDescent="0.25">
      <c r="B894" s="1"/>
      <c r="C894" s="1"/>
    </row>
    <row r="895" spans="2:3" x14ac:dyDescent="0.25">
      <c r="B895" s="1"/>
      <c r="C895" s="1"/>
    </row>
    <row r="896" spans="2:3" x14ac:dyDescent="0.25">
      <c r="B896" s="1"/>
      <c r="C896" s="1"/>
    </row>
    <row r="897" spans="2:3" x14ac:dyDescent="0.25">
      <c r="B897" s="1"/>
      <c r="C897" s="1"/>
    </row>
    <row r="898" spans="2:3" x14ac:dyDescent="0.25">
      <c r="B898" s="1"/>
      <c r="C898" s="1"/>
    </row>
    <row r="899" spans="2:3" x14ac:dyDescent="0.25">
      <c r="B899" s="1"/>
      <c r="C899" s="1"/>
    </row>
    <row r="900" spans="2:3" x14ac:dyDescent="0.25">
      <c r="B900" s="1"/>
      <c r="C900" s="1"/>
    </row>
    <row r="901" spans="2:3" x14ac:dyDescent="0.25">
      <c r="B901" s="1"/>
      <c r="C901" s="1"/>
    </row>
    <row r="902" spans="2:3" x14ac:dyDescent="0.25">
      <c r="B902" s="1"/>
      <c r="C902" s="1"/>
    </row>
    <row r="903" spans="2:3" x14ac:dyDescent="0.25">
      <c r="B903" s="1"/>
      <c r="C903" s="1"/>
    </row>
    <row r="904" spans="2:3" x14ac:dyDescent="0.25">
      <c r="B904" s="1"/>
      <c r="C904" s="1"/>
    </row>
    <row r="905" spans="2:3" x14ac:dyDescent="0.25">
      <c r="B905" s="1"/>
      <c r="C905" s="1"/>
    </row>
    <row r="906" spans="2:3" x14ac:dyDescent="0.25">
      <c r="B906" s="1"/>
      <c r="C906" s="1"/>
    </row>
    <row r="907" spans="2:3" x14ac:dyDescent="0.25">
      <c r="B907" s="1"/>
      <c r="C907" s="1"/>
    </row>
    <row r="908" spans="2:3" x14ac:dyDescent="0.25">
      <c r="B908" s="1"/>
      <c r="C908" s="1"/>
    </row>
    <row r="909" spans="2:3" x14ac:dyDescent="0.25">
      <c r="B909" s="1"/>
      <c r="C909" s="1"/>
    </row>
    <row r="910" spans="2:3" x14ac:dyDescent="0.25">
      <c r="B910" s="1"/>
      <c r="C910" s="1"/>
    </row>
    <row r="911" spans="2:3" x14ac:dyDescent="0.25">
      <c r="B911" s="1"/>
      <c r="C911" s="1"/>
    </row>
    <row r="912" spans="2:3" x14ac:dyDescent="0.25">
      <c r="B912" s="1"/>
      <c r="C912" s="1"/>
    </row>
    <row r="913" spans="2:3" x14ac:dyDescent="0.25">
      <c r="B913" s="1"/>
      <c r="C913" s="1"/>
    </row>
    <row r="914" spans="2:3" x14ac:dyDescent="0.25">
      <c r="B914" s="1"/>
      <c r="C914" s="1"/>
    </row>
    <row r="915" spans="2:3" x14ac:dyDescent="0.25">
      <c r="B915" s="1"/>
      <c r="C915" s="1"/>
    </row>
    <row r="916" spans="2:3" x14ac:dyDescent="0.25">
      <c r="B916" s="1"/>
      <c r="C916" s="1"/>
    </row>
    <row r="917" spans="2:3" x14ac:dyDescent="0.25">
      <c r="B917" s="1"/>
      <c r="C917" s="1"/>
    </row>
    <row r="918" spans="2:3" x14ac:dyDescent="0.25">
      <c r="B918" s="1"/>
      <c r="C918" s="1"/>
    </row>
    <row r="919" spans="2:3" x14ac:dyDescent="0.25">
      <c r="B919" s="1"/>
      <c r="C919" s="1"/>
    </row>
    <row r="920" spans="2:3" x14ac:dyDescent="0.25">
      <c r="B920" s="1"/>
      <c r="C920" s="1"/>
    </row>
    <row r="921" spans="2:3" x14ac:dyDescent="0.25">
      <c r="B921" s="1"/>
      <c r="C921" s="1"/>
    </row>
    <row r="922" spans="2:3" x14ac:dyDescent="0.25">
      <c r="B922" s="1"/>
      <c r="C922" s="1"/>
    </row>
    <row r="923" spans="2:3" x14ac:dyDescent="0.25">
      <c r="B923" s="1"/>
      <c r="C923" s="1"/>
    </row>
    <row r="924" spans="2:3" x14ac:dyDescent="0.25">
      <c r="B924" s="1"/>
      <c r="C924" s="1"/>
    </row>
    <row r="925" spans="2:3" x14ac:dyDescent="0.25">
      <c r="B925" s="1"/>
      <c r="C925" s="1"/>
    </row>
    <row r="926" spans="2:3" x14ac:dyDescent="0.25">
      <c r="B926" s="1"/>
      <c r="C926" s="1"/>
    </row>
    <row r="927" spans="2:3" x14ac:dyDescent="0.25">
      <c r="B927" s="1"/>
      <c r="C927" s="1"/>
    </row>
    <row r="928" spans="2:3" x14ac:dyDescent="0.25">
      <c r="B928" s="1"/>
      <c r="C928" s="1"/>
    </row>
    <row r="929" spans="2:3" x14ac:dyDescent="0.25">
      <c r="B929" s="1"/>
      <c r="C929" s="1"/>
    </row>
    <row r="930" spans="2:3" x14ac:dyDescent="0.25">
      <c r="B930" s="1"/>
      <c r="C930" s="1"/>
    </row>
    <row r="931" spans="2:3" x14ac:dyDescent="0.25">
      <c r="B931" s="1"/>
      <c r="C931" s="1"/>
    </row>
    <row r="932" spans="2:3" x14ac:dyDescent="0.25">
      <c r="B932" s="1"/>
      <c r="C932" s="1"/>
    </row>
    <row r="933" spans="2:3" x14ac:dyDescent="0.25">
      <c r="B933" s="1"/>
      <c r="C933" s="1"/>
    </row>
    <row r="934" spans="2:3" x14ac:dyDescent="0.25">
      <c r="B934" s="1"/>
      <c r="C934" s="1"/>
    </row>
    <row r="935" spans="2:3" x14ac:dyDescent="0.25">
      <c r="B935" s="1"/>
      <c r="C935" s="1"/>
    </row>
    <row r="936" spans="2:3" x14ac:dyDescent="0.25">
      <c r="B936" s="1"/>
      <c r="C936" s="1"/>
    </row>
    <row r="937" spans="2:3" x14ac:dyDescent="0.25">
      <c r="B937" s="1"/>
      <c r="C937" s="1"/>
    </row>
    <row r="938" spans="2:3" x14ac:dyDescent="0.25">
      <c r="B938" s="1"/>
      <c r="C938" s="1"/>
    </row>
    <row r="939" spans="2:3" x14ac:dyDescent="0.25">
      <c r="B939" s="1"/>
      <c r="C939" s="1"/>
    </row>
    <row r="940" spans="2:3" x14ac:dyDescent="0.25">
      <c r="B940" s="1"/>
      <c r="C940" s="1"/>
    </row>
    <row r="941" spans="2:3" x14ac:dyDescent="0.25">
      <c r="B941" s="1"/>
      <c r="C941" s="1"/>
    </row>
    <row r="942" spans="2:3" x14ac:dyDescent="0.25">
      <c r="B942" s="1"/>
      <c r="C942" s="1"/>
    </row>
    <row r="943" spans="2:3" x14ac:dyDescent="0.25">
      <c r="B943" s="1"/>
      <c r="C943" s="1"/>
    </row>
    <row r="944" spans="2:3" x14ac:dyDescent="0.25">
      <c r="B944" s="1"/>
      <c r="C944" s="1"/>
    </row>
    <row r="945" spans="2:3" x14ac:dyDescent="0.25">
      <c r="B945" s="1"/>
      <c r="C945" s="1"/>
    </row>
    <row r="946" spans="2:3" x14ac:dyDescent="0.25">
      <c r="B946" s="1"/>
      <c r="C946" s="1"/>
    </row>
    <row r="947" spans="2:3" x14ac:dyDescent="0.25">
      <c r="B947" s="1"/>
      <c r="C947" s="1"/>
    </row>
    <row r="948" spans="2:3" x14ac:dyDescent="0.25">
      <c r="B948" s="1"/>
      <c r="C948" s="1"/>
    </row>
    <row r="949" spans="2:3" x14ac:dyDescent="0.25">
      <c r="B949" s="1"/>
      <c r="C949" s="1"/>
    </row>
    <row r="950" spans="2:3" x14ac:dyDescent="0.25">
      <c r="B950" s="1"/>
      <c r="C950" s="1"/>
    </row>
    <row r="951" spans="2:3" x14ac:dyDescent="0.25">
      <c r="B951" s="1"/>
      <c r="C951" s="1"/>
    </row>
    <row r="952" spans="2:3" x14ac:dyDescent="0.25">
      <c r="B952" s="1"/>
      <c r="C952" s="1"/>
    </row>
    <row r="953" spans="2:3" x14ac:dyDescent="0.25">
      <c r="B953" s="1"/>
      <c r="C953" s="1"/>
    </row>
    <row r="954" spans="2:3" x14ac:dyDescent="0.25">
      <c r="B954" s="1"/>
      <c r="C954" s="1"/>
    </row>
    <row r="955" spans="2:3" x14ac:dyDescent="0.25">
      <c r="B955" s="1"/>
      <c r="C955" s="1"/>
    </row>
    <row r="956" spans="2:3" x14ac:dyDescent="0.25">
      <c r="B956" s="1"/>
      <c r="C956" s="1"/>
    </row>
    <row r="957" spans="2:3" x14ac:dyDescent="0.25">
      <c r="B957" s="1"/>
      <c r="C957" s="1"/>
    </row>
    <row r="958" spans="2:3" x14ac:dyDescent="0.25">
      <c r="B958" s="1"/>
      <c r="C958" s="1"/>
    </row>
    <row r="959" spans="2:3" x14ac:dyDescent="0.25">
      <c r="B959" s="1"/>
      <c r="C959" s="1"/>
    </row>
    <row r="960" spans="2:3" x14ac:dyDescent="0.25">
      <c r="B960" s="1"/>
      <c r="C960" s="1"/>
    </row>
    <row r="961" spans="2:3" x14ac:dyDescent="0.25">
      <c r="B961" s="1"/>
      <c r="C961" s="1"/>
    </row>
    <row r="962" spans="2:3" x14ac:dyDescent="0.25">
      <c r="B962" s="1"/>
      <c r="C962" s="1"/>
    </row>
    <row r="963" spans="2:3" x14ac:dyDescent="0.25">
      <c r="B963" s="1"/>
      <c r="C963" s="1"/>
    </row>
    <row r="964" spans="2:3" x14ac:dyDescent="0.25">
      <c r="B964" s="1"/>
      <c r="C964" s="1"/>
    </row>
    <row r="965" spans="2:3" x14ac:dyDescent="0.25">
      <c r="B965" s="1"/>
      <c r="C965" s="1"/>
    </row>
    <row r="966" spans="2:3" x14ac:dyDescent="0.25">
      <c r="B966" s="1"/>
      <c r="C966" s="1"/>
    </row>
    <row r="967" spans="2:3" x14ac:dyDescent="0.25">
      <c r="B967" s="1"/>
      <c r="C967" s="1"/>
    </row>
    <row r="968" spans="2:3" x14ac:dyDescent="0.25">
      <c r="B968" s="1"/>
      <c r="C968" s="1"/>
    </row>
    <row r="969" spans="2:3" x14ac:dyDescent="0.25">
      <c r="B969" s="1"/>
      <c r="C969" s="1"/>
    </row>
    <row r="970" spans="2:3" x14ac:dyDescent="0.25">
      <c r="B970" s="1"/>
      <c r="C970" s="1"/>
    </row>
    <row r="971" spans="2:3" x14ac:dyDescent="0.25">
      <c r="B971" s="1"/>
      <c r="C971" s="1"/>
    </row>
    <row r="972" spans="2:3" x14ac:dyDescent="0.25">
      <c r="B972" s="1"/>
      <c r="C972" s="1"/>
    </row>
    <row r="973" spans="2:3" x14ac:dyDescent="0.25">
      <c r="B973" s="1"/>
      <c r="C973" s="1"/>
    </row>
    <row r="974" spans="2:3" x14ac:dyDescent="0.25">
      <c r="B974" s="1"/>
      <c r="C974" s="1"/>
    </row>
    <row r="975" spans="2:3" x14ac:dyDescent="0.25">
      <c r="B975" s="1"/>
      <c r="C975" s="1"/>
    </row>
    <row r="976" spans="2:3" x14ac:dyDescent="0.25">
      <c r="B976" s="1"/>
      <c r="C976" s="1"/>
    </row>
    <row r="977" spans="2:3" x14ac:dyDescent="0.25">
      <c r="B977" s="1"/>
      <c r="C977" s="1"/>
    </row>
    <row r="978" spans="2:3" x14ac:dyDescent="0.25">
      <c r="B978" s="1"/>
      <c r="C978" s="1"/>
    </row>
    <row r="979" spans="2:3" x14ac:dyDescent="0.25">
      <c r="B979" s="1"/>
      <c r="C979" s="1"/>
    </row>
    <row r="980" spans="2:3" x14ac:dyDescent="0.25">
      <c r="B980" s="1"/>
      <c r="C980" s="1"/>
    </row>
    <row r="981" spans="2:3" x14ac:dyDescent="0.25">
      <c r="B981" s="1"/>
      <c r="C981" s="1"/>
    </row>
    <row r="982" spans="2:3" x14ac:dyDescent="0.25">
      <c r="B982" s="1"/>
      <c r="C982" s="1"/>
    </row>
    <row r="983" spans="2:3" x14ac:dyDescent="0.25">
      <c r="B983" s="1"/>
      <c r="C983" s="1"/>
    </row>
    <row r="984" spans="2:3" x14ac:dyDescent="0.25">
      <c r="B984" s="1"/>
      <c r="C984" s="1"/>
    </row>
    <row r="985" spans="2:3" x14ac:dyDescent="0.25">
      <c r="B985" s="1"/>
      <c r="C985" s="1"/>
    </row>
    <row r="986" spans="2:3" x14ac:dyDescent="0.25">
      <c r="B986" s="1"/>
      <c r="C986" s="1"/>
    </row>
    <row r="987" spans="2:3" x14ac:dyDescent="0.25">
      <c r="B987" s="1"/>
      <c r="C987" s="1"/>
    </row>
    <row r="988" spans="2:3" x14ac:dyDescent="0.25">
      <c r="B988" s="1"/>
      <c r="C988" s="1"/>
    </row>
    <row r="989" spans="2:3" x14ac:dyDescent="0.25">
      <c r="B989" s="1"/>
      <c r="C989" s="1"/>
    </row>
    <row r="990" spans="2:3" x14ac:dyDescent="0.25">
      <c r="B990" s="1"/>
      <c r="C990" s="1"/>
    </row>
    <row r="991" spans="2:3" x14ac:dyDescent="0.25">
      <c r="B991" s="1"/>
      <c r="C991" s="1"/>
    </row>
    <row r="992" spans="2:3" x14ac:dyDescent="0.25">
      <c r="B992" s="1"/>
      <c r="C992" s="1"/>
    </row>
    <row r="993" spans="2:3" x14ac:dyDescent="0.25">
      <c r="B993" s="1"/>
      <c r="C993" s="1"/>
    </row>
    <row r="994" spans="2:3" x14ac:dyDescent="0.25">
      <c r="B994" s="1"/>
      <c r="C994" s="1"/>
    </row>
    <row r="995" spans="2:3" x14ac:dyDescent="0.25">
      <c r="B995" s="1"/>
      <c r="C995" s="1"/>
    </row>
    <row r="996" spans="2:3" x14ac:dyDescent="0.25">
      <c r="B996" s="1"/>
      <c r="C996" s="1"/>
    </row>
    <row r="997" spans="2:3" x14ac:dyDescent="0.25">
      <c r="B997" s="1"/>
      <c r="C997" s="1"/>
    </row>
    <row r="998" spans="2:3" x14ac:dyDescent="0.25">
      <c r="B998" s="1"/>
      <c r="C998" s="1"/>
    </row>
    <row r="999" spans="2:3" x14ac:dyDescent="0.25">
      <c r="B999" s="1"/>
      <c r="C999" s="1"/>
    </row>
    <row r="1000" spans="2:3" x14ac:dyDescent="0.25">
      <c r="B1000" s="1"/>
      <c r="C1000" s="1"/>
    </row>
    <row r="1001" spans="2:3" x14ac:dyDescent="0.25">
      <c r="B1001" s="1"/>
      <c r="C1001" s="1"/>
    </row>
    <row r="1002" spans="2:3" x14ac:dyDescent="0.25">
      <c r="B1002" s="1"/>
      <c r="C1002" s="1"/>
    </row>
    <row r="1003" spans="2:3" x14ac:dyDescent="0.25">
      <c r="B1003" s="1"/>
      <c r="C1003" s="1"/>
    </row>
    <row r="1004" spans="2:3" x14ac:dyDescent="0.25">
      <c r="B1004" s="1"/>
      <c r="C1004" s="1"/>
    </row>
    <row r="1005" spans="2:3" x14ac:dyDescent="0.25">
      <c r="B1005" s="1"/>
      <c r="C1005" s="1"/>
    </row>
    <row r="1006" spans="2:3" x14ac:dyDescent="0.25">
      <c r="B1006" s="1"/>
      <c r="C1006" s="1"/>
    </row>
    <row r="1007" spans="2:3" x14ac:dyDescent="0.25">
      <c r="B1007" s="1"/>
      <c r="C1007" s="1"/>
    </row>
    <row r="1008" spans="2:3" x14ac:dyDescent="0.25">
      <c r="B1008" s="1"/>
      <c r="C1008" s="1"/>
    </row>
    <row r="1009" spans="2:3" x14ac:dyDescent="0.25">
      <c r="B1009" s="1"/>
      <c r="C1009" s="1"/>
    </row>
    <row r="1010" spans="2:3" x14ac:dyDescent="0.25">
      <c r="B1010" s="1"/>
      <c r="C1010" s="1"/>
    </row>
    <row r="1011" spans="2:3" x14ac:dyDescent="0.25">
      <c r="B1011" s="1"/>
      <c r="C1011" s="1"/>
    </row>
    <row r="1012" spans="2:3" x14ac:dyDescent="0.25">
      <c r="B1012" s="1"/>
      <c r="C1012" s="1"/>
    </row>
    <row r="1013" spans="2:3" x14ac:dyDescent="0.25">
      <c r="B1013" s="1"/>
      <c r="C1013" s="1"/>
    </row>
    <row r="1014" spans="2:3" x14ac:dyDescent="0.25">
      <c r="B1014" s="1"/>
      <c r="C1014" s="1"/>
    </row>
    <row r="1015" spans="2:3" x14ac:dyDescent="0.25">
      <c r="B1015" s="1"/>
      <c r="C1015" s="1"/>
    </row>
    <row r="1016" spans="2:3" x14ac:dyDescent="0.25">
      <c r="B1016" s="1"/>
      <c r="C1016" s="1"/>
    </row>
    <row r="1017" spans="2:3" x14ac:dyDescent="0.25">
      <c r="B1017" s="1"/>
      <c r="C1017" s="1"/>
    </row>
    <row r="1018" spans="2:3" x14ac:dyDescent="0.25">
      <c r="B1018" s="1"/>
      <c r="C1018" s="1"/>
    </row>
    <row r="1019" spans="2:3" x14ac:dyDescent="0.25">
      <c r="B1019" s="1"/>
      <c r="C1019" s="1"/>
    </row>
    <row r="1020" spans="2:3" x14ac:dyDescent="0.25">
      <c r="B1020" s="1"/>
      <c r="C1020" s="1"/>
    </row>
    <row r="1021" spans="2:3" x14ac:dyDescent="0.25">
      <c r="B1021" s="1"/>
      <c r="C1021" s="1"/>
    </row>
    <row r="1022" spans="2:3" x14ac:dyDescent="0.25">
      <c r="B1022" s="1"/>
      <c r="C1022" s="1"/>
    </row>
    <row r="1023" spans="2:3" x14ac:dyDescent="0.25">
      <c r="B1023" s="1"/>
      <c r="C1023" s="1"/>
    </row>
    <row r="1024" spans="2:3" x14ac:dyDescent="0.25">
      <c r="B1024" s="1"/>
      <c r="C1024" s="1"/>
    </row>
    <row r="1025" spans="2:3" x14ac:dyDescent="0.25">
      <c r="B1025" s="1"/>
      <c r="C1025" s="1"/>
    </row>
    <row r="1026" spans="2:3" x14ac:dyDescent="0.25">
      <c r="B1026" s="1"/>
      <c r="C1026" s="1"/>
    </row>
    <row r="1027" spans="2:3" x14ac:dyDescent="0.25">
      <c r="B1027" s="1"/>
      <c r="C1027" s="1"/>
    </row>
    <row r="1028" spans="2:3" x14ac:dyDescent="0.25">
      <c r="B1028" s="1"/>
      <c r="C1028" s="1"/>
    </row>
    <row r="1029" spans="2:3" x14ac:dyDescent="0.25">
      <c r="B1029" s="1"/>
      <c r="C1029" s="1"/>
    </row>
    <row r="1030" spans="2:3" x14ac:dyDescent="0.25">
      <c r="B1030" s="1"/>
      <c r="C1030" s="1"/>
    </row>
    <row r="1031" spans="2:3" x14ac:dyDescent="0.25">
      <c r="B1031" s="1"/>
      <c r="C1031" s="1"/>
    </row>
    <row r="1032" spans="2:3" x14ac:dyDescent="0.25">
      <c r="B1032" s="1"/>
      <c r="C1032" s="1"/>
    </row>
    <row r="1033" spans="2:3" x14ac:dyDescent="0.25">
      <c r="B1033" s="1"/>
      <c r="C1033" s="1"/>
    </row>
    <row r="1034" spans="2:3" x14ac:dyDescent="0.25">
      <c r="B1034" s="1"/>
      <c r="C1034" s="1"/>
    </row>
    <row r="1035" spans="2:3" x14ac:dyDescent="0.25">
      <c r="B1035" s="1"/>
      <c r="C1035" s="1"/>
    </row>
    <row r="1036" spans="2:3" x14ac:dyDescent="0.25">
      <c r="B1036" s="1"/>
      <c r="C1036" s="1"/>
    </row>
    <row r="1037" spans="2:3" x14ac:dyDescent="0.25">
      <c r="B1037" s="1"/>
      <c r="C1037" s="1"/>
    </row>
    <row r="1038" spans="2:3" x14ac:dyDescent="0.25">
      <c r="B1038" s="1"/>
      <c r="C1038" s="1"/>
    </row>
    <row r="1039" spans="2:3" x14ac:dyDescent="0.25">
      <c r="B1039" s="1"/>
      <c r="C1039" s="1"/>
    </row>
    <row r="1040" spans="2:3" x14ac:dyDescent="0.25">
      <c r="B1040" s="1"/>
      <c r="C1040" s="1"/>
    </row>
    <row r="1041" spans="2:3" x14ac:dyDescent="0.25">
      <c r="B1041" s="1"/>
      <c r="C1041" s="1"/>
    </row>
    <row r="1042" spans="2:3" x14ac:dyDescent="0.25">
      <c r="B1042" s="1"/>
      <c r="C1042" s="1"/>
    </row>
    <row r="1043" spans="2:3" x14ac:dyDescent="0.25">
      <c r="B1043" s="1"/>
      <c r="C1043" s="1"/>
    </row>
    <row r="1044" spans="2:3" x14ac:dyDescent="0.25">
      <c r="B1044" s="1"/>
      <c r="C1044" s="1"/>
    </row>
    <row r="1045" spans="2:3" x14ac:dyDescent="0.25">
      <c r="B1045" s="1"/>
      <c r="C1045" s="1"/>
    </row>
    <row r="1046" spans="2:3" x14ac:dyDescent="0.25">
      <c r="B1046" s="1"/>
      <c r="C1046" s="1"/>
    </row>
    <row r="1047" spans="2:3" x14ac:dyDescent="0.25">
      <c r="B1047" s="1"/>
      <c r="C1047" s="1"/>
    </row>
    <row r="1048" spans="2:3" x14ac:dyDescent="0.25">
      <c r="B1048" s="1"/>
      <c r="C1048" s="1"/>
    </row>
    <row r="1049" spans="2:3" x14ac:dyDescent="0.25">
      <c r="B1049" s="1"/>
      <c r="C1049" s="1"/>
    </row>
    <row r="1050" spans="2:3" x14ac:dyDescent="0.25">
      <c r="B1050" s="1"/>
      <c r="C1050" s="1"/>
    </row>
    <row r="1051" spans="2:3" x14ac:dyDescent="0.25">
      <c r="B1051" s="1"/>
      <c r="C1051" s="1"/>
    </row>
    <row r="1052" spans="2:3" x14ac:dyDescent="0.25">
      <c r="B1052" s="1"/>
      <c r="C1052" s="1"/>
    </row>
    <row r="1053" spans="2:3" x14ac:dyDescent="0.25">
      <c r="B1053" s="1"/>
      <c r="C1053" s="1"/>
    </row>
    <row r="1054" spans="2:3" x14ac:dyDescent="0.25">
      <c r="B1054" s="1"/>
      <c r="C1054" s="1"/>
    </row>
    <row r="1055" spans="2:3" x14ac:dyDescent="0.25">
      <c r="B1055" s="1"/>
      <c r="C1055" s="1"/>
    </row>
    <row r="1056" spans="2:3" x14ac:dyDescent="0.25">
      <c r="B1056" s="1"/>
      <c r="C1056" s="1"/>
    </row>
    <row r="1057" spans="2:3" x14ac:dyDescent="0.25">
      <c r="B1057" s="1"/>
      <c r="C1057" s="1"/>
    </row>
    <row r="1058" spans="2:3" x14ac:dyDescent="0.25">
      <c r="B1058" s="1"/>
      <c r="C1058" s="1"/>
    </row>
    <row r="1059" spans="2:3" x14ac:dyDescent="0.25">
      <c r="B1059" s="1"/>
      <c r="C1059" s="1"/>
    </row>
    <row r="1060" spans="2:3" x14ac:dyDescent="0.25">
      <c r="B1060" s="1"/>
      <c r="C1060" s="1"/>
    </row>
    <row r="1061" spans="2:3" x14ac:dyDescent="0.25">
      <c r="B1061" s="1"/>
      <c r="C1061" s="1"/>
    </row>
    <row r="1062" spans="2:3" x14ac:dyDescent="0.25">
      <c r="B1062" s="1"/>
      <c r="C1062" s="1"/>
    </row>
    <row r="1063" spans="2:3" x14ac:dyDescent="0.25">
      <c r="B1063" s="1"/>
      <c r="C1063" s="1"/>
    </row>
    <row r="1064" spans="2:3" x14ac:dyDescent="0.25">
      <c r="B1064" s="1"/>
      <c r="C1064" s="1"/>
    </row>
    <row r="1065" spans="2:3" x14ac:dyDescent="0.25">
      <c r="B1065" s="1"/>
      <c r="C1065" s="1"/>
    </row>
    <row r="1066" spans="2:3" x14ac:dyDescent="0.25">
      <c r="B1066" s="1"/>
      <c r="C1066" s="1"/>
    </row>
    <row r="1067" spans="2:3" x14ac:dyDescent="0.25">
      <c r="B1067" s="1"/>
      <c r="C1067" s="1"/>
    </row>
    <row r="1068" spans="2:3" x14ac:dyDescent="0.25">
      <c r="B1068" s="1"/>
      <c r="C1068" s="1"/>
    </row>
    <row r="1069" spans="2:3" x14ac:dyDescent="0.25">
      <c r="B1069" s="1"/>
      <c r="C1069" s="1"/>
    </row>
    <row r="1070" spans="2:3" x14ac:dyDescent="0.25">
      <c r="B1070" s="1"/>
      <c r="C1070" s="1"/>
    </row>
    <row r="1071" spans="2:3" x14ac:dyDescent="0.25">
      <c r="B1071" s="1"/>
      <c r="C1071" s="1"/>
    </row>
    <row r="1072" spans="2:3" x14ac:dyDescent="0.25">
      <c r="B1072" s="1"/>
      <c r="C1072" s="1"/>
    </row>
    <row r="1073" spans="2:3" x14ac:dyDescent="0.25">
      <c r="B1073" s="1"/>
      <c r="C1073" s="1"/>
    </row>
    <row r="1074" spans="2:3" x14ac:dyDescent="0.25">
      <c r="B1074" s="1"/>
      <c r="C1074" s="1"/>
    </row>
    <row r="1075" spans="2:3" x14ac:dyDescent="0.25">
      <c r="B1075" s="1"/>
      <c r="C1075" s="1"/>
    </row>
    <row r="1076" spans="2:3" x14ac:dyDescent="0.25">
      <c r="B1076" s="1"/>
      <c r="C1076" s="1"/>
    </row>
    <row r="1077" spans="2:3" x14ac:dyDescent="0.25">
      <c r="B1077" s="1"/>
      <c r="C1077" s="1"/>
    </row>
    <row r="1078" spans="2:3" x14ac:dyDescent="0.25">
      <c r="B1078" s="1"/>
      <c r="C1078" s="1"/>
    </row>
    <row r="1079" spans="2:3" x14ac:dyDescent="0.25">
      <c r="B1079" s="1"/>
      <c r="C1079" s="1"/>
    </row>
    <row r="1080" spans="2:3" x14ac:dyDescent="0.25">
      <c r="B1080" s="1"/>
      <c r="C1080" s="1"/>
    </row>
    <row r="1081" spans="2:3" x14ac:dyDescent="0.25">
      <c r="B1081" s="1"/>
      <c r="C1081" s="1"/>
    </row>
    <row r="1082" spans="2:3" x14ac:dyDescent="0.25">
      <c r="B1082" s="1"/>
      <c r="C1082" s="1"/>
    </row>
    <row r="1083" spans="2:3" x14ac:dyDescent="0.25">
      <c r="B1083" s="1"/>
      <c r="C1083" s="1"/>
    </row>
    <row r="1084" spans="2:3" x14ac:dyDescent="0.25">
      <c r="B1084" s="1"/>
      <c r="C1084" s="1"/>
    </row>
    <row r="1085" spans="2:3" x14ac:dyDescent="0.25">
      <c r="B1085" s="1"/>
      <c r="C1085" s="1"/>
    </row>
    <row r="1086" spans="2:3" x14ac:dyDescent="0.25">
      <c r="B1086" s="1"/>
      <c r="C1086" s="1"/>
    </row>
    <row r="1087" spans="2:3" x14ac:dyDescent="0.25">
      <c r="B1087" s="1"/>
      <c r="C1087" s="1"/>
    </row>
    <row r="1088" spans="2:3" x14ac:dyDescent="0.25">
      <c r="B1088" s="1"/>
      <c r="C1088" s="1"/>
    </row>
    <row r="1089" spans="2:3" x14ac:dyDescent="0.25">
      <c r="B1089" s="1"/>
      <c r="C1089" s="1"/>
    </row>
    <row r="1090" spans="2:3" x14ac:dyDescent="0.25">
      <c r="B1090" s="1"/>
      <c r="C1090" s="1"/>
    </row>
    <row r="1091" spans="2:3" x14ac:dyDescent="0.25">
      <c r="B1091" s="1"/>
      <c r="C1091" s="1"/>
    </row>
    <row r="1092" spans="2:3" x14ac:dyDescent="0.25">
      <c r="B1092" s="1"/>
      <c r="C1092" s="1"/>
    </row>
    <row r="1093" spans="2:3" x14ac:dyDescent="0.25">
      <c r="B1093" s="1"/>
      <c r="C1093" s="1"/>
    </row>
    <row r="1094" spans="2:3" x14ac:dyDescent="0.25">
      <c r="B1094" s="1"/>
      <c r="C1094" s="1"/>
    </row>
    <row r="1095" spans="2:3" x14ac:dyDescent="0.25">
      <c r="B1095" s="1"/>
      <c r="C1095" s="1"/>
    </row>
    <row r="1096" spans="2:3" x14ac:dyDescent="0.25">
      <c r="B1096" s="1"/>
      <c r="C1096" s="1"/>
    </row>
    <row r="1097" spans="2:3" x14ac:dyDescent="0.25">
      <c r="B1097" s="1"/>
      <c r="C1097" s="1"/>
    </row>
    <row r="1098" spans="2:3" x14ac:dyDescent="0.25">
      <c r="B1098" s="1"/>
      <c r="C1098" s="1"/>
    </row>
    <row r="1099" spans="2:3" x14ac:dyDescent="0.25">
      <c r="B1099" s="1"/>
      <c r="C1099" s="1"/>
    </row>
    <row r="1100" spans="2:3" x14ac:dyDescent="0.25">
      <c r="B1100" s="1"/>
      <c r="C1100" s="1"/>
    </row>
    <row r="1101" spans="2:3" x14ac:dyDescent="0.25">
      <c r="B1101" s="1"/>
      <c r="C1101" s="1"/>
    </row>
    <row r="1102" spans="2:3" x14ac:dyDescent="0.25">
      <c r="B1102" s="1"/>
      <c r="C1102" s="1"/>
    </row>
    <row r="1103" spans="2:3" x14ac:dyDescent="0.25">
      <c r="B1103" s="1"/>
      <c r="C1103" s="1"/>
    </row>
    <row r="1104" spans="2:3" x14ac:dyDescent="0.25">
      <c r="B1104" s="1"/>
      <c r="C1104" s="1"/>
    </row>
    <row r="1105" spans="2:3" x14ac:dyDescent="0.25">
      <c r="B1105" s="1"/>
      <c r="C1105" s="1"/>
    </row>
    <row r="1106" spans="2:3" x14ac:dyDescent="0.25">
      <c r="B1106" s="1"/>
      <c r="C1106" s="1"/>
    </row>
    <row r="1107" spans="2:3" x14ac:dyDescent="0.25">
      <c r="B1107" s="1"/>
      <c r="C1107" s="1"/>
    </row>
    <row r="1108" spans="2:3" x14ac:dyDescent="0.25">
      <c r="B1108" s="1"/>
      <c r="C1108" s="1"/>
    </row>
    <row r="1109" spans="2:3" x14ac:dyDescent="0.25">
      <c r="B1109" s="1"/>
      <c r="C1109" s="1"/>
    </row>
    <row r="1110" spans="2:3" x14ac:dyDescent="0.25">
      <c r="B1110" s="1"/>
      <c r="C1110" s="1"/>
    </row>
    <row r="1111" spans="2:3" x14ac:dyDescent="0.25">
      <c r="B1111" s="1"/>
      <c r="C1111" s="1"/>
    </row>
    <row r="1112" spans="2:3" x14ac:dyDescent="0.25">
      <c r="B1112" s="1"/>
      <c r="C1112" s="1"/>
    </row>
    <row r="1113" spans="2:3" x14ac:dyDescent="0.25">
      <c r="B1113" s="1"/>
      <c r="C1113" s="1"/>
    </row>
    <row r="1114" spans="2:3" x14ac:dyDescent="0.25">
      <c r="B1114" s="1"/>
      <c r="C1114" s="1"/>
    </row>
    <row r="1115" spans="2:3" x14ac:dyDescent="0.25">
      <c r="B1115" s="1"/>
      <c r="C1115" s="1"/>
    </row>
    <row r="1116" spans="2:3" x14ac:dyDescent="0.25">
      <c r="B1116" s="1"/>
      <c r="C1116" s="1"/>
    </row>
    <row r="1117" spans="2:3" x14ac:dyDescent="0.25">
      <c r="B1117" s="1"/>
      <c r="C1117" s="1"/>
    </row>
    <row r="1118" spans="2:3" x14ac:dyDescent="0.25">
      <c r="B1118" s="1"/>
      <c r="C1118" s="1"/>
    </row>
    <row r="1119" spans="2:3" x14ac:dyDescent="0.25">
      <c r="B1119" s="1"/>
      <c r="C1119" s="1"/>
    </row>
    <row r="1120" spans="2:3" x14ac:dyDescent="0.25">
      <c r="B1120" s="1"/>
      <c r="C1120" s="1"/>
    </row>
    <row r="1121" spans="2:3" x14ac:dyDescent="0.25">
      <c r="B1121" s="1"/>
      <c r="C1121" s="1"/>
    </row>
    <row r="1122" spans="2:3" x14ac:dyDescent="0.25">
      <c r="B1122" s="1"/>
      <c r="C1122" s="1"/>
    </row>
    <row r="1123" spans="2:3" x14ac:dyDescent="0.25">
      <c r="B1123" s="1"/>
      <c r="C1123" s="1"/>
    </row>
    <row r="1124" spans="2:3" x14ac:dyDescent="0.25">
      <c r="B1124" s="1"/>
      <c r="C1124" s="1"/>
    </row>
    <row r="1125" spans="2:3" x14ac:dyDescent="0.25">
      <c r="B1125" s="1"/>
      <c r="C1125" s="1"/>
    </row>
    <row r="1126" spans="2:3" x14ac:dyDescent="0.25">
      <c r="B1126" s="1"/>
      <c r="C1126" s="1"/>
    </row>
    <row r="1127" spans="2:3" x14ac:dyDescent="0.25">
      <c r="B1127" s="1"/>
      <c r="C1127" s="1"/>
    </row>
    <row r="1128" spans="2:3" x14ac:dyDescent="0.25">
      <c r="B1128" s="1"/>
      <c r="C1128" s="1"/>
    </row>
    <row r="1129" spans="2:3" x14ac:dyDescent="0.25">
      <c r="B1129" s="1"/>
      <c r="C1129" s="1"/>
    </row>
    <row r="1130" spans="2:3" x14ac:dyDescent="0.25">
      <c r="B1130" s="1"/>
      <c r="C1130" s="1"/>
    </row>
    <row r="1131" spans="2:3" x14ac:dyDescent="0.25">
      <c r="B1131" s="1"/>
      <c r="C1131" s="1"/>
    </row>
    <row r="1132" spans="2:3" x14ac:dyDescent="0.25">
      <c r="B1132" s="1"/>
      <c r="C1132" s="1"/>
    </row>
    <row r="1133" spans="2:3" x14ac:dyDescent="0.25">
      <c r="B1133" s="1"/>
      <c r="C1133" s="1"/>
    </row>
    <row r="1134" spans="2:3" x14ac:dyDescent="0.25">
      <c r="B1134" s="1"/>
      <c r="C1134" s="1"/>
    </row>
    <row r="1135" spans="2:3" x14ac:dyDescent="0.25">
      <c r="B1135" s="1"/>
      <c r="C1135" s="1"/>
    </row>
    <row r="1136" spans="2:3" x14ac:dyDescent="0.25">
      <c r="B1136" s="1"/>
      <c r="C1136" s="1"/>
    </row>
    <row r="1137" spans="2:3" x14ac:dyDescent="0.25">
      <c r="B1137" s="1"/>
      <c r="C1137" s="1"/>
    </row>
    <row r="1138" spans="2:3" x14ac:dyDescent="0.25">
      <c r="B1138" s="1"/>
      <c r="C1138" s="1"/>
    </row>
    <row r="1139" spans="2:3" x14ac:dyDescent="0.25">
      <c r="B1139" s="1"/>
      <c r="C1139" s="1"/>
    </row>
    <row r="1140" spans="2:3" x14ac:dyDescent="0.25">
      <c r="B1140" s="1"/>
      <c r="C1140" s="1"/>
    </row>
    <row r="1141" spans="2:3" x14ac:dyDescent="0.25">
      <c r="B1141" s="1"/>
      <c r="C1141" s="1"/>
    </row>
    <row r="1142" spans="2:3" x14ac:dyDescent="0.25">
      <c r="B1142" s="1"/>
      <c r="C1142" s="1"/>
    </row>
    <row r="1143" spans="2:3" x14ac:dyDescent="0.25">
      <c r="B1143" s="1"/>
      <c r="C1143" s="1"/>
    </row>
    <row r="1144" spans="2:3" x14ac:dyDescent="0.25">
      <c r="B1144" s="1"/>
      <c r="C1144" s="1"/>
    </row>
    <row r="1145" spans="2:3" x14ac:dyDescent="0.25">
      <c r="B1145" s="1"/>
      <c r="C1145" s="1"/>
    </row>
    <row r="1146" spans="2:3" x14ac:dyDescent="0.25">
      <c r="B1146" s="1"/>
      <c r="C1146" s="1"/>
    </row>
    <row r="1147" spans="2:3" x14ac:dyDescent="0.25">
      <c r="B1147" s="1"/>
      <c r="C1147" s="1"/>
    </row>
    <row r="1148" spans="2:3" x14ac:dyDescent="0.25">
      <c r="B1148" s="1"/>
      <c r="C1148" s="1"/>
    </row>
    <row r="1149" spans="2:3" x14ac:dyDescent="0.25">
      <c r="B1149" s="1"/>
      <c r="C1149" s="1"/>
    </row>
    <row r="1150" spans="2:3" x14ac:dyDescent="0.25">
      <c r="B1150" s="1"/>
      <c r="C1150" s="1"/>
    </row>
    <row r="1151" spans="2:3" x14ac:dyDescent="0.25">
      <c r="B1151" s="1"/>
      <c r="C1151" s="1"/>
    </row>
    <row r="1152" spans="2:3" x14ac:dyDescent="0.25">
      <c r="B1152" s="1"/>
      <c r="C1152" s="1"/>
    </row>
    <row r="1153" spans="2:3" x14ac:dyDescent="0.25">
      <c r="B1153" s="1"/>
      <c r="C1153" s="1"/>
    </row>
    <row r="1154" spans="2:3" x14ac:dyDescent="0.25">
      <c r="B1154" s="1"/>
      <c r="C1154" s="1"/>
    </row>
    <row r="1155" spans="2:3" x14ac:dyDescent="0.25">
      <c r="B1155" s="1"/>
      <c r="C1155" s="1"/>
    </row>
    <row r="1156" spans="2:3" x14ac:dyDescent="0.25">
      <c r="B1156" s="1"/>
      <c r="C1156" s="1"/>
    </row>
    <row r="1157" spans="2:3" x14ac:dyDescent="0.25">
      <c r="B1157" s="1"/>
      <c r="C1157" s="1"/>
    </row>
    <row r="1158" spans="2:3" x14ac:dyDescent="0.25">
      <c r="B1158" s="1"/>
      <c r="C1158" s="1"/>
    </row>
    <row r="1159" spans="2:3" x14ac:dyDescent="0.25">
      <c r="B1159" s="1"/>
      <c r="C1159" s="1"/>
    </row>
    <row r="1160" spans="2:3" x14ac:dyDescent="0.25">
      <c r="B1160" s="1"/>
      <c r="C1160" s="1"/>
    </row>
    <row r="1161" spans="2:3" x14ac:dyDescent="0.25">
      <c r="B1161" s="1"/>
      <c r="C1161" s="1"/>
    </row>
    <row r="1162" spans="2:3" x14ac:dyDescent="0.25">
      <c r="B1162" s="1"/>
      <c r="C1162" s="1"/>
    </row>
    <row r="1163" spans="2:3" x14ac:dyDescent="0.25">
      <c r="B1163" s="1"/>
      <c r="C1163" s="1"/>
    </row>
    <row r="1164" spans="2:3" x14ac:dyDescent="0.25">
      <c r="B1164" s="1"/>
      <c r="C1164" s="1"/>
    </row>
    <row r="1165" spans="2:3" x14ac:dyDescent="0.25">
      <c r="B1165" s="1"/>
      <c r="C1165" s="1"/>
    </row>
    <row r="1166" spans="2:3" x14ac:dyDescent="0.25">
      <c r="B1166" s="1"/>
      <c r="C1166" s="1"/>
    </row>
    <row r="1167" spans="2:3" x14ac:dyDescent="0.25">
      <c r="B1167" s="1"/>
      <c r="C1167" s="1"/>
    </row>
    <row r="1168" spans="2:3" x14ac:dyDescent="0.25">
      <c r="B1168" s="1"/>
      <c r="C1168" s="1"/>
    </row>
    <row r="1169" spans="2:3" x14ac:dyDescent="0.25">
      <c r="B1169" s="1"/>
      <c r="C1169" s="1"/>
    </row>
    <row r="1170" spans="2:3" x14ac:dyDescent="0.25">
      <c r="B1170" s="1"/>
      <c r="C1170" s="1"/>
    </row>
    <row r="1171" spans="2:3" x14ac:dyDescent="0.25">
      <c r="B1171" s="1"/>
      <c r="C1171" s="1"/>
    </row>
    <row r="1172" spans="2:3" x14ac:dyDescent="0.25">
      <c r="B1172" s="1"/>
      <c r="C1172" s="1"/>
    </row>
    <row r="1173" spans="2:3" x14ac:dyDescent="0.25">
      <c r="B1173" s="1"/>
      <c r="C1173" s="1"/>
    </row>
    <row r="1174" spans="2:3" x14ac:dyDescent="0.25">
      <c r="B1174" s="1"/>
      <c r="C1174" s="1"/>
    </row>
    <row r="1175" spans="2:3" x14ac:dyDescent="0.25">
      <c r="B1175" s="1"/>
      <c r="C1175" s="1"/>
    </row>
    <row r="1176" spans="2:3" x14ac:dyDescent="0.25">
      <c r="B1176" s="1"/>
      <c r="C1176" s="1"/>
    </row>
    <row r="1177" spans="2:3" x14ac:dyDescent="0.25">
      <c r="B1177" s="1"/>
      <c r="C1177" s="1"/>
    </row>
    <row r="1178" spans="2:3" x14ac:dyDescent="0.25">
      <c r="B1178" s="1"/>
      <c r="C1178" s="1"/>
    </row>
    <row r="1179" spans="2:3" x14ac:dyDescent="0.25">
      <c r="B1179" s="1"/>
      <c r="C1179" s="1"/>
    </row>
    <row r="1180" spans="2:3" x14ac:dyDescent="0.25">
      <c r="B1180" s="1"/>
      <c r="C1180" s="1"/>
    </row>
    <row r="1181" spans="2:3" x14ac:dyDescent="0.25">
      <c r="B1181" s="1"/>
      <c r="C1181" s="1"/>
    </row>
    <row r="1182" spans="2:3" x14ac:dyDescent="0.25">
      <c r="B1182" s="1"/>
      <c r="C1182" s="1"/>
    </row>
    <row r="1183" spans="2:3" x14ac:dyDescent="0.25">
      <c r="B1183" s="1"/>
      <c r="C1183" s="1"/>
    </row>
    <row r="1184" spans="2:3" x14ac:dyDescent="0.25">
      <c r="B1184" s="1"/>
      <c r="C1184" s="1"/>
    </row>
    <row r="1185" spans="2:3" x14ac:dyDescent="0.25">
      <c r="B1185" s="1"/>
      <c r="C1185" s="1"/>
    </row>
    <row r="1186" spans="2:3" x14ac:dyDescent="0.25">
      <c r="B1186" s="1"/>
      <c r="C1186" s="1"/>
    </row>
    <row r="1187" spans="2:3" x14ac:dyDescent="0.25">
      <c r="B1187" s="1"/>
      <c r="C1187" s="1"/>
    </row>
    <row r="1188" spans="2:3" x14ac:dyDescent="0.25">
      <c r="B1188" s="1"/>
      <c r="C1188" s="1"/>
    </row>
    <row r="1189" spans="2:3" x14ac:dyDescent="0.25">
      <c r="B1189" s="1"/>
      <c r="C1189" s="1"/>
    </row>
    <row r="1190" spans="2:3" x14ac:dyDescent="0.25">
      <c r="B1190" s="1"/>
      <c r="C1190" s="1"/>
    </row>
    <row r="1191" spans="2:3" x14ac:dyDescent="0.25">
      <c r="B1191" s="1"/>
      <c r="C1191" s="1"/>
    </row>
    <row r="1192" spans="2:3" x14ac:dyDescent="0.25">
      <c r="B1192" s="1"/>
      <c r="C1192" s="1"/>
    </row>
    <row r="1193" spans="2:3" x14ac:dyDescent="0.25">
      <c r="B1193" s="1"/>
      <c r="C1193" s="1"/>
    </row>
    <row r="1194" spans="2:3" x14ac:dyDescent="0.25">
      <c r="B1194" s="1"/>
      <c r="C1194" s="1"/>
    </row>
    <row r="1195" spans="2:3" x14ac:dyDescent="0.25">
      <c r="B1195" s="1"/>
      <c r="C1195" s="1"/>
    </row>
    <row r="1196" spans="2:3" x14ac:dyDescent="0.25">
      <c r="B1196" s="1"/>
      <c r="C1196" s="1"/>
    </row>
    <row r="1197" spans="2:3" x14ac:dyDescent="0.25">
      <c r="B1197" s="1"/>
      <c r="C1197" s="1"/>
    </row>
    <row r="1198" spans="2:3" x14ac:dyDescent="0.25">
      <c r="B1198" s="1"/>
      <c r="C1198" s="1"/>
    </row>
    <row r="1199" spans="2:3" x14ac:dyDescent="0.25">
      <c r="B1199" s="1"/>
      <c r="C1199" s="1"/>
    </row>
    <row r="1200" spans="2:3" x14ac:dyDescent="0.25">
      <c r="B1200" s="1"/>
      <c r="C1200" s="1"/>
    </row>
    <row r="1201" spans="2:3" x14ac:dyDescent="0.25">
      <c r="B1201" s="1"/>
      <c r="C1201" s="1"/>
    </row>
    <row r="1202" spans="2:3" x14ac:dyDescent="0.25">
      <c r="B1202" s="1"/>
      <c r="C1202" s="1"/>
    </row>
    <row r="1203" spans="2:3" x14ac:dyDescent="0.25">
      <c r="B1203" s="1"/>
      <c r="C1203" s="1"/>
    </row>
    <row r="1204" spans="2:3" x14ac:dyDescent="0.25">
      <c r="B1204" s="1"/>
      <c r="C1204" s="1"/>
    </row>
    <row r="1205" spans="2:3" x14ac:dyDescent="0.25">
      <c r="B1205" s="1"/>
      <c r="C1205" s="1"/>
    </row>
    <row r="1206" spans="2:3" x14ac:dyDescent="0.25">
      <c r="B1206" s="1"/>
      <c r="C1206" s="1"/>
    </row>
    <row r="1207" spans="2:3" x14ac:dyDescent="0.25">
      <c r="B1207" s="1"/>
      <c r="C1207" s="1"/>
    </row>
    <row r="1208" spans="2:3" x14ac:dyDescent="0.25">
      <c r="B1208" s="1"/>
      <c r="C1208" s="1"/>
    </row>
    <row r="1209" spans="2:3" x14ac:dyDescent="0.25">
      <c r="B1209" s="1"/>
      <c r="C1209" s="1"/>
    </row>
    <row r="1210" spans="2:3" x14ac:dyDescent="0.25">
      <c r="B1210" s="1"/>
      <c r="C1210" s="1"/>
    </row>
    <row r="1211" spans="2:3" x14ac:dyDescent="0.25">
      <c r="B1211" s="1"/>
      <c r="C1211" s="1"/>
    </row>
    <row r="1212" spans="2:3" x14ac:dyDescent="0.25">
      <c r="B1212" s="1"/>
      <c r="C1212" s="1"/>
    </row>
    <row r="1213" spans="2:3" x14ac:dyDescent="0.25">
      <c r="B1213" s="1"/>
      <c r="C1213" s="1"/>
    </row>
    <row r="1214" spans="2:3" x14ac:dyDescent="0.25">
      <c r="B1214" s="1"/>
      <c r="C1214" s="1"/>
    </row>
    <row r="1215" spans="2:3" x14ac:dyDescent="0.25">
      <c r="B1215" s="1"/>
      <c r="C1215" s="1"/>
    </row>
    <row r="1216" spans="2:3" x14ac:dyDescent="0.25">
      <c r="B1216" s="1"/>
      <c r="C1216" s="1"/>
    </row>
    <row r="1217" spans="2:3" x14ac:dyDescent="0.25">
      <c r="B1217" s="1"/>
      <c r="C1217" s="1"/>
    </row>
    <row r="1218" spans="2:3" x14ac:dyDescent="0.25">
      <c r="B1218" s="1"/>
      <c r="C1218" s="1"/>
    </row>
    <row r="1219" spans="2:3" x14ac:dyDescent="0.25">
      <c r="B1219" s="1"/>
      <c r="C1219" s="1"/>
    </row>
    <row r="1220" spans="2:3" x14ac:dyDescent="0.25">
      <c r="B1220" s="1"/>
      <c r="C1220" s="1"/>
    </row>
    <row r="1221" spans="2:3" x14ac:dyDescent="0.25">
      <c r="B1221" s="1"/>
      <c r="C1221" s="1"/>
    </row>
    <row r="1222" spans="2:3" x14ac:dyDescent="0.25">
      <c r="B1222" s="1"/>
      <c r="C1222" s="1"/>
    </row>
    <row r="1223" spans="2:3" x14ac:dyDescent="0.25">
      <c r="B1223" s="1"/>
      <c r="C1223" s="1"/>
    </row>
    <row r="1224" spans="2:3" x14ac:dyDescent="0.25">
      <c r="B1224" s="1"/>
      <c r="C1224" s="1"/>
    </row>
    <row r="1225" spans="2:3" x14ac:dyDescent="0.25">
      <c r="B1225" s="1"/>
      <c r="C1225" s="1"/>
    </row>
    <row r="1226" spans="2:3" x14ac:dyDescent="0.25">
      <c r="B1226" s="1"/>
      <c r="C1226" s="1"/>
    </row>
    <row r="1227" spans="2:3" x14ac:dyDescent="0.25">
      <c r="B1227" s="1"/>
      <c r="C1227" s="1"/>
    </row>
    <row r="1228" spans="2:3" x14ac:dyDescent="0.25">
      <c r="B1228" s="1"/>
      <c r="C1228" s="1"/>
    </row>
    <row r="1229" spans="2:3" x14ac:dyDescent="0.25">
      <c r="B1229" s="1"/>
      <c r="C1229" s="1"/>
    </row>
    <row r="1230" spans="2:3" x14ac:dyDescent="0.25">
      <c r="B1230" s="1"/>
      <c r="C1230" s="1"/>
    </row>
    <row r="1231" spans="2:3" x14ac:dyDescent="0.25">
      <c r="B1231" s="1"/>
      <c r="C1231" s="1"/>
    </row>
    <row r="1232" spans="2:3" x14ac:dyDescent="0.25">
      <c r="B1232" s="1"/>
      <c r="C1232" s="1"/>
    </row>
    <row r="1233" spans="2:3" x14ac:dyDescent="0.25">
      <c r="B1233" s="1"/>
      <c r="C1233" s="1"/>
    </row>
    <row r="1234" spans="2:3" x14ac:dyDescent="0.25">
      <c r="B1234" s="1"/>
      <c r="C1234" s="1"/>
    </row>
    <row r="1235" spans="2:3" x14ac:dyDescent="0.25">
      <c r="B1235" s="1"/>
      <c r="C1235" s="1"/>
    </row>
    <row r="1236" spans="2:3" x14ac:dyDescent="0.25">
      <c r="B1236" s="1"/>
      <c r="C1236" s="1"/>
    </row>
    <row r="1237" spans="2:3" x14ac:dyDescent="0.25">
      <c r="B1237" s="1"/>
      <c r="C1237" s="1"/>
    </row>
    <row r="1238" spans="2:3" x14ac:dyDescent="0.25">
      <c r="B1238" s="1"/>
      <c r="C1238" s="1"/>
    </row>
    <row r="1239" spans="2:3" x14ac:dyDescent="0.25">
      <c r="B1239" s="1"/>
      <c r="C1239" s="1"/>
    </row>
    <row r="1240" spans="2:3" x14ac:dyDescent="0.25">
      <c r="B1240" s="1"/>
      <c r="C1240" s="1"/>
    </row>
    <row r="1241" spans="2:3" x14ac:dyDescent="0.25">
      <c r="B1241" s="1"/>
      <c r="C1241" s="1"/>
    </row>
    <row r="1242" spans="2:3" x14ac:dyDescent="0.25">
      <c r="B1242" s="1"/>
      <c r="C1242" s="1"/>
    </row>
  </sheetData>
  <autoFilter ref="A2:C320" xr:uid="{A1597807-297F-4FE1-8E4E-4012EC7CFD85}"/>
  <sortState xmlns:xlrd2="http://schemas.microsoft.com/office/spreadsheetml/2017/richdata2" ref="A3:C335">
    <sortCondition ref="B3:B335"/>
  </sortState>
  <mergeCells count="3">
    <mergeCell ref="A1:H1"/>
    <mergeCell ref="A321:F321"/>
    <mergeCell ref="A324:D337"/>
  </mergeCells>
  <phoneticPr fontId="2" type="noConversion"/>
  <pageMargins left="0.7" right="0.7" top="0.75" bottom="0.75" header="0.3" footer="0.3"/>
  <pageSetup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8AF4C-BCAE-4C88-93DD-6EC20BB5A963}">
  <dimension ref="B3:J50"/>
  <sheetViews>
    <sheetView tabSelected="1" workbookViewId="0">
      <selection activeCell="J6" sqref="J6"/>
    </sheetView>
  </sheetViews>
  <sheetFormatPr baseColWidth="10" defaultRowHeight="15" x14ac:dyDescent="0.25"/>
  <cols>
    <col min="3" max="3" width="36.140625" customWidth="1"/>
    <col min="5" max="5" width="16.85546875" customWidth="1"/>
    <col min="6" max="8" width="15" customWidth="1"/>
    <col min="9" max="9" width="15.85546875" customWidth="1"/>
    <col min="10" max="10" width="15.5703125" customWidth="1"/>
  </cols>
  <sheetData>
    <row r="3" spans="2:10" ht="18" customHeight="1" x14ac:dyDescent="0.25">
      <c r="B3" s="53" t="s">
        <v>340</v>
      </c>
      <c r="C3" s="54"/>
      <c r="D3" s="54"/>
      <c r="E3" s="54"/>
      <c r="F3" s="54"/>
      <c r="G3" s="54"/>
      <c r="H3" s="54"/>
      <c r="I3" s="55"/>
      <c r="J3" s="64"/>
    </row>
    <row r="4" spans="2:10" ht="34.5" customHeight="1" x14ac:dyDescent="0.25">
      <c r="B4" s="56" t="s">
        <v>0</v>
      </c>
      <c r="C4" s="57" t="s">
        <v>341</v>
      </c>
      <c r="D4" s="58" t="s">
        <v>2</v>
      </c>
      <c r="E4" s="63" t="s">
        <v>342</v>
      </c>
      <c r="F4" s="59" t="s">
        <v>343</v>
      </c>
      <c r="G4" s="60"/>
      <c r="H4" s="61"/>
      <c r="I4" s="62" t="s">
        <v>344</v>
      </c>
      <c r="J4" s="65" t="s">
        <v>395</v>
      </c>
    </row>
    <row r="5" spans="2:10" ht="30" customHeight="1" x14ac:dyDescent="0.25">
      <c r="B5" s="39"/>
      <c r="C5" s="39"/>
      <c r="D5" s="39"/>
      <c r="E5" s="39"/>
      <c r="F5" s="42" t="s">
        <v>4</v>
      </c>
      <c r="G5" s="39" t="s">
        <v>5</v>
      </c>
      <c r="H5" s="39" t="s">
        <v>6</v>
      </c>
      <c r="I5" s="39"/>
      <c r="J5" s="39"/>
    </row>
    <row r="6" spans="2:10" x14ac:dyDescent="0.25">
      <c r="B6" s="41">
        <v>1</v>
      </c>
      <c r="C6" s="39" t="s">
        <v>345</v>
      </c>
      <c r="D6" s="39" t="s">
        <v>346</v>
      </c>
      <c r="E6" s="41">
        <v>1</v>
      </c>
      <c r="F6" s="40">
        <v>89731</v>
      </c>
      <c r="G6" s="40">
        <v>0.19</v>
      </c>
      <c r="H6" s="40">
        <v>89731</v>
      </c>
      <c r="I6" s="40">
        <v>89732.842499999999</v>
      </c>
      <c r="J6" s="39"/>
    </row>
    <row r="7" spans="2:10" x14ac:dyDescent="0.25">
      <c r="B7" s="41">
        <v>2</v>
      </c>
      <c r="C7" s="39" t="s">
        <v>347</v>
      </c>
      <c r="D7" s="39" t="s">
        <v>346</v>
      </c>
      <c r="E7" s="41">
        <v>1</v>
      </c>
      <c r="F7" s="40">
        <v>81673</v>
      </c>
      <c r="G7" s="40">
        <v>0.19</v>
      </c>
      <c r="H7" s="40">
        <v>81673</v>
      </c>
      <c r="I7" s="40">
        <v>81675.114499999996</v>
      </c>
      <c r="J7" s="39"/>
    </row>
    <row r="8" spans="2:10" x14ac:dyDescent="0.25">
      <c r="B8" s="41">
        <v>3</v>
      </c>
      <c r="C8" s="39" t="s">
        <v>348</v>
      </c>
      <c r="D8" s="39" t="s">
        <v>346</v>
      </c>
      <c r="E8" s="41">
        <v>1</v>
      </c>
      <c r="F8" s="40">
        <v>152449</v>
      </c>
      <c r="G8" s="40">
        <v>0.19</v>
      </c>
      <c r="H8" s="40">
        <v>152449</v>
      </c>
      <c r="I8" s="40">
        <v>152451.495</v>
      </c>
      <c r="J8" s="39"/>
    </row>
    <row r="9" spans="2:10" x14ac:dyDescent="0.25">
      <c r="B9" s="41">
        <v>4</v>
      </c>
      <c r="C9" s="39" t="s">
        <v>349</v>
      </c>
      <c r="D9" s="39" t="s">
        <v>346</v>
      </c>
      <c r="E9" s="41">
        <v>1</v>
      </c>
      <c r="F9" s="40">
        <v>10073</v>
      </c>
      <c r="G9" s="40">
        <v>0.19</v>
      </c>
      <c r="H9" s="40">
        <v>10073</v>
      </c>
      <c r="I9" s="40">
        <v>10075.016</v>
      </c>
      <c r="J9" s="39"/>
    </row>
    <row r="10" spans="2:10" x14ac:dyDescent="0.25">
      <c r="B10" s="41">
        <v>5</v>
      </c>
      <c r="C10" s="39" t="s">
        <v>350</v>
      </c>
      <c r="D10" s="39" t="s">
        <v>346</v>
      </c>
      <c r="E10" s="41">
        <v>1</v>
      </c>
      <c r="F10" s="40">
        <v>6196</v>
      </c>
      <c r="G10" s="40">
        <v>0.19</v>
      </c>
      <c r="H10" s="40">
        <v>6196</v>
      </c>
      <c r="I10" s="40">
        <v>6197.8175000000001</v>
      </c>
      <c r="J10" s="39"/>
    </row>
    <row r="11" spans="2:10" x14ac:dyDescent="0.25">
      <c r="B11" s="41">
        <v>6</v>
      </c>
      <c r="C11" s="39" t="s">
        <v>351</v>
      </c>
      <c r="D11" s="39" t="s">
        <v>346</v>
      </c>
      <c r="E11" s="41">
        <v>1</v>
      </c>
      <c r="F11" s="40">
        <v>56292</v>
      </c>
      <c r="G11" s="40">
        <v>0.19</v>
      </c>
      <c r="H11" s="40">
        <v>56292</v>
      </c>
      <c r="I11" s="40">
        <v>56293.961499999998</v>
      </c>
      <c r="J11" s="39"/>
    </row>
    <row r="12" spans="2:10" x14ac:dyDescent="0.25">
      <c r="B12" s="41">
        <v>7</v>
      </c>
      <c r="C12" s="39" t="s">
        <v>352</v>
      </c>
      <c r="D12" s="39" t="s">
        <v>346</v>
      </c>
      <c r="E12" s="41">
        <v>1</v>
      </c>
      <c r="F12" s="40">
        <v>44874</v>
      </c>
      <c r="G12" s="40">
        <v>0.19</v>
      </c>
      <c r="H12" s="40">
        <v>44874</v>
      </c>
      <c r="I12" s="40">
        <v>44876.1495</v>
      </c>
      <c r="J12" s="39"/>
    </row>
    <row r="13" spans="2:10" x14ac:dyDescent="0.25">
      <c r="B13" s="41">
        <v>8</v>
      </c>
      <c r="C13" s="39" t="s">
        <v>353</v>
      </c>
      <c r="D13" s="39" t="s">
        <v>346</v>
      </c>
      <c r="E13" s="41">
        <v>1</v>
      </c>
      <c r="F13" s="40">
        <v>4146</v>
      </c>
      <c r="G13" s="40">
        <v>0.19</v>
      </c>
      <c r="H13" s="40">
        <v>4146</v>
      </c>
      <c r="I13" s="40">
        <v>4148.34</v>
      </c>
      <c r="J13" s="39"/>
    </row>
    <row r="14" spans="2:10" x14ac:dyDescent="0.25">
      <c r="B14" s="41">
        <v>9</v>
      </c>
      <c r="C14" s="39" t="s">
        <v>354</v>
      </c>
      <c r="D14" s="39" t="s">
        <v>346</v>
      </c>
      <c r="E14" s="41">
        <v>1</v>
      </c>
      <c r="F14" s="40">
        <v>3801</v>
      </c>
      <c r="G14" s="40">
        <v>0.19</v>
      </c>
      <c r="H14" s="40">
        <v>3801</v>
      </c>
      <c r="I14" s="40">
        <v>3802.645</v>
      </c>
      <c r="J14" s="39"/>
    </row>
    <row r="15" spans="2:10" x14ac:dyDescent="0.25">
      <c r="B15" s="41">
        <v>10</v>
      </c>
      <c r="C15" s="39" t="s">
        <v>355</v>
      </c>
      <c r="D15" s="39" t="s">
        <v>346</v>
      </c>
      <c r="E15" s="41">
        <v>1</v>
      </c>
      <c r="F15" s="40">
        <v>3455</v>
      </c>
      <c r="G15" s="40">
        <v>0.19</v>
      </c>
      <c r="H15" s="40">
        <v>3455</v>
      </c>
      <c r="I15" s="40">
        <v>3456.95</v>
      </c>
      <c r="J15" s="39"/>
    </row>
    <row r="16" spans="2:10" x14ac:dyDescent="0.25">
      <c r="B16" s="41">
        <v>11</v>
      </c>
      <c r="C16" s="39" t="s">
        <v>356</v>
      </c>
      <c r="D16" s="39" t="s">
        <v>346</v>
      </c>
      <c r="E16" s="41">
        <v>1</v>
      </c>
      <c r="F16" s="40">
        <v>98669</v>
      </c>
      <c r="G16" s="40">
        <v>0.19</v>
      </c>
      <c r="H16" s="40">
        <v>98669</v>
      </c>
      <c r="I16" s="40">
        <v>98671.23</v>
      </c>
      <c r="J16" s="39"/>
    </row>
    <row r="17" spans="2:10" x14ac:dyDescent="0.25">
      <c r="B17" s="41">
        <v>12</v>
      </c>
      <c r="C17" s="39" t="s">
        <v>357</v>
      </c>
      <c r="D17" s="39" t="s">
        <v>358</v>
      </c>
      <c r="E17" s="41">
        <v>1</v>
      </c>
      <c r="F17" s="40">
        <v>109139</v>
      </c>
      <c r="G17" s="40">
        <v>0.19</v>
      </c>
      <c r="H17" s="40">
        <v>109139</v>
      </c>
      <c r="I17" s="40">
        <v>109140.85</v>
      </c>
      <c r="J17" s="39"/>
    </row>
    <row r="18" spans="2:10" x14ac:dyDescent="0.25">
      <c r="B18" s="41">
        <v>13</v>
      </c>
      <c r="C18" s="39" t="s">
        <v>359</v>
      </c>
      <c r="D18" s="39" t="s">
        <v>358</v>
      </c>
      <c r="E18" s="41">
        <v>1</v>
      </c>
      <c r="F18" s="40">
        <v>40897</v>
      </c>
      <c r="G18" s="40">
        <v>0.19</v>
      </c>
      <c r="H18" s="40">
        <v>40897</v>
      </c>
      <c r="I18" s="40">
        <v>40899.169500000004</v>
      </c>
      <c r="J18" s="39"/>
    </row>
    <row r="19" spans="2:10" x14ac:dyDescent="0.25">
      <c r="B19" s="41">
        <v>14</v>
      </c>
      <c r="C19" s="39" t="s">
        <v>360</v>
      </c>
      <c r="D19" s="39" t="s">
        <v>358</v>
      </c>
      <c r="E19" s="41">
        <v>1</v>
      </c>
      <c r="F19" s="40">
        <v>24542</v>
      </c>
      <c r="G19" s="40">
        <v>0.19</v>
      </c>
      <c r="H19" s="40">
        <v>24542</v>
      </c>
      <c r="I19" s="40">
        <v>24544.345000000001</v>
      </c>
      <c r="J19" s="39"/>
    </row>
    <row r="20" spans="2:10" x14ac:dyDescent="0.25">
      <c r="B20" s="41">
        <v>15</v>
      </c>
      <c r="C20" s="39" t="s">
        <v>361</v>
      </c>
      <c r="D20" s="39" t="s">
        <v>358</v>
      </c>
      <c r="E20" s="41">
        <v>1</v>
      </c>
      <c r="F20" s="40">
        <v>24789</v>
      </c>
      <c r="G20" s="40">
        <v>0.19</v>
      </c>
      <c r="H20" s="40">
        <v>24789</v>
      </c>
      <c r="I20" s="40">
        <v>24791.27</v>
      </c>
      <c r="J20" s="39"/>
    </row>
    <row r="21" spans="2:10" x14ac:dyDescent="0.25">
      <c r="B21" s="41">
        <v>16</v>
      </c>
      <c r="C21" s="39" t="s">
        <v>362</v>
      </c>
      <c r="D21" s="39" t="s">
        <v>358</v>
      </c>
      <c r="E21" s="41">
        <v>1</v>
      </c>
      <c r="F21" s="40">
        <v>2999998</v>
      </c>
      <c r="G21" s="40">
        <v>0.19</v>
      </c>
      <c r="H21" s="40">
        <v>2999998</v>
      </c>
      <c r="I21" s="40">
        <v>4345880</v>
      </c>
      <c r="J21" s="39"/>
    </row>
    <row r="22" spans="2:10" x14ac:dyDescent="0.25">
      <c r="B22" s="41">
        <v>17</v>
      </c>
      <c r="C22" s="39" t="s">
        <v>363</v>
      </c>
      <c r="D22" s="39" t="s">
        <v>358</v>
      </c>
      <c r="E22" s="41">
        <v>1</v>
      </c>
      <c r="F22" s="40">
        <v>30567</v>
      </c>
      <c r="G22" s="40">
        <v>0.19</v>
      </c>
      <c r="H22" s="40">
        <v>30567</v>
      </c>
      <c r="I22" s="40">
        <v>30568.839</v>
      </c>
      <c r="J22" s="39"/>
    </row>
    <row r="23" spans="2:10" x14ac:dyDescent="0.25">
      <c r="B23" s="41">
        <v>1</v>
      </c>
      <c r="C23" s="39" t="s">
        <v>364</v>
      </c>
      <c r="D23" s="39" t="s">
        <v>8</v>
      </c>
      <c r="E23" s="41">
        <v>1</v>
      </c>
      <c r="F23" s="40">
        <v>39268</v>
      </c>
      <c r="G23" s="40">
        <v>0.19</v>
      </c>
      <c r="H23" s="40">
        <v>39268</v>
      </c>
      <c r="I23" s="40">
        <v>39270</v>
      </c>
      <c r="J23" s="39"/>
    </row>
    <row r="24" spans="2:10" x14ac:dyDescent="0.25">
      <c r="B24" s="41">
        <v>2</v>
      </c>
      <c r="C24" s="39" t="s">
        <v>365</v>
      </c>
      <c r="D24" s="39" t="s">
        <v>8</v>
      </c>
      <c r="E24" s="41">
        <v>1</v>
      </c>
      <c r="F24" s="40">
        <v>291771</v>
      </c>
      <c r="G24" s="40">
        <v>0.19</v>
      </c>
      <c r="H24" s="40">
        <v>291771</v>
      </c>
      <c r="I24" s="40">
        <v>291773.125</v>
      </c>
      <c r="J24" s="39"/>
    </row>
    <row r="25" spans="2:10" x14ac:dyDescent="0.25">
      <c r="B25" s="41">
        <v>3</v>
      </c>
      <c r="C25" s="39" t="s">
        <v>366</v>
      </c>
      <c r="D25" s="39" t="s">
        <v>8</v>
      </c>
      <c r="E25" s="41">
        <v>1</v>
      </c>
      <c r="F25" s="40">
        <v>71993</v>
      </c>
      <c r="G25" s="40">
        <v>0.19</v>
      </c>
      <c r="H25" s="40">
        <v>71993</v>
      </c>
      <c r="I25" s="40">
        <v>71995</v>
      </c>
      <c r="J25" s="39"/>
    </row>
    <row r="26" spans="2:10" x14ac:dyDescent="0.25">
      <c r="B26" s="41">
        <v>4</v>
      </c>
      <c r="C26" s="39" t="s">
        <v>367</v>
      </c>
      <c r="D26" s="39" t="s">
        <v>8</v>
      </c>
      <c r="E26" s="41">
        <v>1</v>
      </c>
      <c r="F26" s="40">
        <v>232048</v>
      </c>
      <c r="G26" s="40">
        <v>0.19</v>
      </c>
      <c r="H26" s="40">
        <v>232048</v>
      </c>
      <c r="I26" s="40">
        <v>232050</v>
      </c>
      <c r="J26" s="39"/>
    </row>
    <row r="27" spans="2:10" x14ac:dyDescent="0.25">
      <c r="B27" s="41">
        <v>5</v>
      </c>
      <c r="C27" s="39" t="s">
        <v>368</v>
      </c>
      <c r="D27" s="39" t="s">
        <v>8</v>
      </c>
      <c r="E27" s="41">
        <v>1</v>
      </c>
      <c r="F27" s="40">
        <v>169573</v>
      </c>
      <c r="G27" s="40">
        <v>0.19</v>
      </c>
      <c r="H27" s="40">
        <v>169573</v>
      </c>
      <c r="I27" s="40">
        <v>169575</v>
      </c>
      <c r="J27" s="39"/>
    </row>
    <row r="28" spans="2:10" x14ac:dyDescent="0.25">
      <c r="B28" s="41">
        <v>6</v>
      </c>
      <c r="C28" s="39" t="s">
        <v>369</v>
      </c>
      <c r="D28" s="39" t="s">
        <v>8</v>
      </c>
      <c r="E28" s="41">
        <v>1</v>
      </c>
      <c r="F28" s="40">
        <v>237254</v>
      </c>
      <c r="G28" s="40">
        <v>0.19</v>
      </c>
      <c r="H28" s="40">
        <v>237254</v>
      </c>
      <c r="I28" s="40">
        <v>237256.25</v>
      </c>
      <c r="J28" s="39"/>
    </row>
    <row r="29" spans="2:10" x14ac:dyDescent="0.25">
      <c r="B29" s="41">
        <v>7</v>
      </c>
      <c r="C29" s="39" t="s">
        <v>370</v>
      </c>
      <c r="D29" s="39" t="s">
        <v>8</v>
      </c>
      <c r="E29" s="41">
        <v>1</v>
      </c>
      <c r="F29" s="40">
        <v>210479</v>
      </c>
      <c r="G29" s="40">
        <v>0.19</v>
      </c>
      <c r="H29" s="40">
        <v>210479</v>
      </c>
      <c r="I29" s="40">
        <v>210481.25</v>
      </c>
      <c r="J29" s="39"/>
    </row>
    <row r="30" spans="2:10" x14ac:dyDescent="0.25">
      <c r="B30" s="41">
        <v>8</v>
      </c>
      <c r="C30" s="39" t="s">
        <v>371</v>
      </c>
      <c r="D30" s="39" t="s">
        <v>8</v>
      </c>
      <c r="E30" s="41">
        <v>1</v>
      </c>
      <c r="F30" s="40">
        <v>224611</v>
      </c>
      <c r="G30" s="40">
        <v>0.19</v>
      </c>
      <c r="H30" s="40">
        <v>224611</v>
      </c>
      <c r="I30" s="40">
        <v>224612.5</v>
      </c>
      <c r="J30" s="39"/>
    </row>
    <row r="31" spans="2:10" x14ac:dyDescent="0.25">
      <c r="B31" s="41">
        <v>9</v>
      </c>
      <c r="C31" s="39" t="s">
        <v>372</v>
      </c>
      <c r="D31" s="39" t="s">
        <v>8</v>
      </c>
      <c r="E31" s="41">
        <v>1</v>
      </c>
      <c r="F31" s="40">
        <v>52730</v>
      </c>
      <c r="G31" s="40">
        <v>0.19</v>
      </c>
      <c r="H31" s="40">
        <v>52730</v>
      </c>
      <c r="I31" s="40">
        <v>52731.875</v>
      </c>
      <c r="J31" s="39"/>
    </row>
    <row r="32" spans="2:10" x14ac:dyDescent="0.25">
      <c r="B32" s="41">
        <v>10</v>
      </c>
      <c r="C32" s="39" t="s">
        <v>373</v>
      </c>
      <c r="D32" s="39" t="s">
        <v>374</v>
      </c>
      <c r="E32" s="41">
        <v>1</v>
      </c>
      <c r="F32" s="40">
        <v>420217</v>
      </c>
      <c r="G32" s="40">
        <v>0.19</v>
      </c>
      <c r="H32" s="40">
        <v>420217</v>
      </c>
      <c r="I32" s="40">
        <v>420218.75</v>
      </c>
      <c r="J32" s="39"/>
    </row>
    <row r="33" spans="2:10" x14ac:dyDescent="0.25">
      <c r="B33" s="41">
        <v>11</v>
      </c>
      <c r="C33" s="39" t="s">
        <v>375</v>
      </c>
      <c r="D33" s="39" t="s">
        <v>8</v>
      </c>
      <c r="E33" s="41">
        <v>1</v>
      </c>
      <c r="F33" s="40">
        <v>1999998</v>
      </c>
      <c r="G33" s="40">
        <v>0.19</v>
      </c>
      <c r="H33" s="40">
        <v>1999998</v>
      </c>
      <c r="I33" s="40">
        <v>3034500</v>
      </c>
      <c r="J33" s="39"/>
    </row>
    <row r="34" spans="2:10" x14ac:dyDescent="0.25">
      <c r="B34" s="41">
        <v>12</v>
      </c>
      <c r="C34" s="39" t="s">
        <v>376</v>
      </c>
      <c r="D34" s="39" t="s">
        <v>8</v>
      </c>
      <c r="E34" s="41">
        <v>1</v>
      </c>
      <c r="F34" s="40">
        <v>1999998</v>
      </c>
      <c r="G34" s="40">
        <v>0.19</v>
      </c>
      <c r="H34" s="40">
        <v>1999998</v>
      </c>
      <c r="I34" s="40">
        <v>2565937.5</v>
      </c>
      <c r="J34" s="39"/>
    </row>
    <row r="35" spans="2:10" x14ac:dyDescent="0.25">
      <c r="B35" s="41">
        <v>13</v>
      </c>
      <c r="C35" s="39" t="s">
        <v>377</v>
      </c>
      <c r="D35" s="39" t="s">
        <v>8</v>
      </c>
      <c r="E35" s="41">
        <v>1</v>
      </c>
      <c r="F35" s="40">
        <v>600948</v>
      </c>
      <c r="G35" s="40">
        <v>0.19</v>
      </c>
      <c r="H35" s="40">
        <v>600948</v>
      </c>
      <c r="I35" s="40">
        <v>600950</v>
      </c>
      <c r="J35" s="39"/>
    </row>
    <row r="36" spans="2:10" x14ac:dyDescent="0.25">
      <c r="B36" s="41">
        <v>15</v>
      </c>
      <c r="C36" s="39" t="s">
        <v>378</v>
      </c>
      <c r="D36" s="39" t="s">
        <v>346</v>
      </c>
      <c r="E36" s="41">
        <v>1</v>
      </c>
      <c r="F36" s="40">
        <v>368898</v>
      </c>
      <c r="G36" s="40">
        <v>0.19</v>
      </c>
      <c r="H36" s="40">
        <v>368898</v>
      </c>
      <c r="I36" s="40">
        <v>368900</v>
      </c>
      <c r="J36" s="39"/>
    </row>
    <row r="37" spans="2:10" x14ac:dyDescent="0.25">
      <c r="B37" s="41">
        <v>16</v>
      </c>
      <c r="C37" s="39" t="s">
        <v>379</v>
      </c>
      <c r="D37" s="39" t="s">
        <v>346</v>
      </c>
      <c r="E37" s="41">
        <v>1</v>
      </c>
      <c r="F37" s="40">
        <v>60093</v>
      </c>
      <c r="G37" s="40">
        <v>0.19</v>
      </c>
      <c r="H37" s="40">
        <v>60093</v>
      </c>
      <c r="I37" s="40">
        <v>60095</v>
      </c>
      <c r="J37" s="39"/>
    </row>
    <row r="38" spans="2:10" x14ac:dyDescent="0.25">
      <c r="B38" s="41">
        <v>17</v>
      </c>
      <c r="C38" s="39" t="s">
        <v>380</v>
      </c>
      <c r="D38" s="39" t="s">
        <v>346</v>
      </c>
      <c r="E38" s="41">
        <v>1</v>
      </c>
      <c r="F38" s="40">
        <v>83893</v>
      </c>
      <c r="G38" s="40">
        <v>0.19</v>
      </c>
      <c r="H38" s="40">
        <v>83893</v>
      </c>
      <c r="I38" s="40">
        <v>83895</v>
      </c>
      <c r="J38" s="39"/>
    </row>
    <row r="39" spans="2:10" x14ac:dyDescent="0.25">
      <c r="B39" s="41">
        <v>18</v>
      </c>
      <c r="C39" s="39" t="s">
        <v>381</v>
      </c>
      <c r="D39" s="39" t="s">
        <v>346</v>
      </c>
      <c r="E39" s="41">
        <v>1</v>
      </c>
      <c r="F39" s="40">
        <v>103528</v>
      </c>
      <c r="G39" s="40">
        <v>0.19</v>
      </c>
      <c r="H39" s="40">
        <v>103528</v>
      </c>
      <c r="I39" s="40">
        <v>103530</v>
      </c>
      <c r="J39" s="39"/>
    </row>
    <row r="40" spans="2:10" x14ac:dyDescent="0.25">
      <c r="B40" s="41">
        <v>19</v>
      </c>
      <c r="C40" s="39" t="s">
        <v>382</v>
      </c>
      <c r="D40" s="39" t="s">
        <v>346</v>
      </c>
      <c r="E40" s="41">
        <v>1</v>
      </c>
      <c r="F40" s="40">
        <v>55333</v>
      </c>
      <c r="G40" s="40">
        <v>0.19</v>
      </c>
      <c r="H40" s="40">
        <v>55333</v>
      </c>
      <c r="I40" s="40">
        <v>55335</v>
      </c>
      <c r="J40" s="39"/>
    </row>
    <row r="41" spans="2:10" x14ac:dyDescent="0.25">
      <c r="B41" s="41">
        <v>20</v>
      </c>
      <c r="C41" s="39" t="s">
        <v>383</v>
      </c>
      <c r="D41" s="39" t="s">
        <v>346</v>
      </c>
      <c r="E41" s="41">
        <v>1</v>
      </c>
      <c r="F41" s="40">
        <v>42838</v>
      </c>
      <c r="G41" s="40">
        <v>0.19</v>
      </c>
      <c r="H41" s="40">
        <v>42838</v>
      </c>
      <c r="I41" s="40">
        <v>42840</v>
      </c>
      <c r="J41" s="39"/>
    </row>
    <row r="42" spans="2:10" x14ac:dyDescent="0.25">
      <c r="B42" s="41">
        <v>21</v>
      </c>
      <c r="C42" s="39" t="s">
        <v>384</v>
      </c>
      <c r="D42" s="39" t="s">
        <v>346</v>
      </c>
      <c r="E42" s="41">
        <v>1</v>
      </c>
      <c r="F42" s="40">
        <v>535498</v>
      </c>
      <c r="G42" s="40">
        <v>0.19</v>
      </c>
      <c r="H42" s="40">
        <v>535498</v>
      </c>
      <c r="I42" s="40">
        <v>535500</v>
      </c>
      <c r="J42" s="39"/>
    </row>
    <row r="43" spans="2:10" x14ac:dyDescent="0.25">
      <c r="B43" s="41">
        <v>22</v>
      </c>
      <c r="C43" s="39" t="s">
        <v>385</v>
      </c>
      <c r="D43" s="39" t="s">
        <v>346</v>
      </c>
      <c r="E43" s="41">
        <v>1</v>
      </c>
      <c r="F43" s="40">
        <v>187423</v>
      </c>
      <c r="G43" s="40">
        <v>0.19</v>
      </c>
      <c r="H43" s="40">
        <v>187423</v>
      </c>
      <c r="I43" s="40">
        <v>187425</v>
      </c>
      <c r="J43" s="39"/>
    </row>
    <row r="44" spans="2:10" x14ac:dyDescent="0.25">
      <c r="B44" s="41">
        <v>23</v>
      </c>
      <c r="C44" s="39" t="s">
        <v>386</v>
      </c>
      <c r="D44" s="39" t="s">
        <v>346</v>
      </c>
      <c r="E44" s="41">
        <v>1</v>
      </c>
      <c r="F44" s="40">
        <v>549183</v>
      </c>
      <c r="G44" s="40">
        <v>0.19</v>
      </c>
      <c r="H44" s="40">
        <v>549183</v>
      </c>
      <c r="I44" s="40">
        <v>549185</v>
      </c>
      <c r="J44" s="39"/>
    </row>
    <row r="45" spans="2:10" x14ac:dyDescent="0.25">
      <c r="B45" s="41">
        <v>24</v>
      </c>
      <c r="C45" s="39" t="s">
        <v>387</v>
      </c>
      <c r="D45" s="39" t="s">
        <v>346</v>
      </c>
      <c r="E45" s="41">
        <v>1</v>
      </c>
      <c r="F45" s="40">
        <v>251683</v>
      </c>
      <c r="G45" s="40">
        <v>0.19</v>
      </c>
      <c r="H45" s="40">
        <v>251683</v>
      </c>
      <c r="I45" s="40">
        <v>251685</v>
      </c>
      <c r="J45" s="39"/>
    </row>
    <row r="46" spans="2:10" x14ac:dyDescent="0.25">
      <c r="B46" s="41">
        <v>25</v>
      </c>
      <c r="C46" s="39" t="s">
        <v>388</v>
      </c>
      <c r="D46" s="39" t="s">
        <v>358</v>
      </c>
      <c r="E46" s="41">
        <v>1</v>
      </c>
      <c r="F46" s="40">
        <v>220148</v>
      </c>
      <c r="G46" s="40">
        <v>0.19</v>
      </c>
      <c r="H46" s="40">
        <v>220148</v>
      </c>
      <c r="I46" s="40">
        <v>220150</v>
      </c>
      <c r="J46" s="39"/>
    </row>
    <row r="47" spans="2:10" x14ac:dyDescent="0.25">
      <c r="B47" s="41">
        <v>1</v>
      </c>
      <c r="C47" s="39" t="s">
        <v>389</v>
      </c>
      <c r="D47" s="39" t="s">
        <v>346</v>
      </c>
      <c r="E47" s="41">
        <v>1</v>
      </c>
      <c r="F47" s="40">
        <v>39268</v>
      </c>
      <c r="G47" s="40">
        <v>0.19</v>
      </c>
      <c r="H47" s="40">
        <v>39268</v>
      </c>
      <c r="I47" s="40">
        <v>39270</v>
      </c>
      <c r="J47" s="39"/>
    </row>
    <row r="48" spans="2:10" x14ac:dyDescent="0.25">
      <c r="B48" s="41">
        <v>2</v>
      </c>
      <c r="C48" s="39" t="s">
        <v>390</v>
      </c>
      <c r="D48" s="39" t="s">
        <v>391</v>
      </c>
      <c r="E48" s="41">
        <v>1</v>
      </c>
      <c r="F48" s="40">
        <v>15468</v>
      </c>
      <c r="G48" s="40">
        <v>0.19</v>
      </c>
      <c r="H48" s="40">
        <v>15468</v>
      </c>
      <c r="I48" s="40">
        <v>15470</v>
      </c>
      <c r="J48" s="39"/>
    </row>
    <row r="49" spans="2:10" x14ac:dyDescent="0.25">
      <c r="B49" s="41">
        <v>3</v>
      </c>
      <c r="C49" s="39" t="s">
        <v>392</v>
      </c>
      <c r="D49" s="39" t="s">
        <v>391</v>
      </c>
      <c r="E49" s="41">
        <v>1</v>
      </c>
      <c r="F49" s="40">
        <v>15468</v>
      </c>
      <c r="G49" s="40">
        <v>0.19</v>
      </c>
      <c r="H49" s="40">
        <v>15468</v>
      </c>
      <c r="I49" s="40">
        <v>15470</v>
      </c>
      <c r="J49" s="39"/>
    </row>
    <row r="50" spans="2:10" x14ac:dyDescent="0.25">
      <c r="B50" s="39">
        <v>4</v>
      </c>
      <c r="C50" s="39" t="s">
        <v>393</v>
      </c>
      <c r="D50" s="39" t="s">
        <v>394</v>
      </c>
      <c r="E50" s="41">
        <v>1</v>
      </c>
      <c r="F50" s="40">
        <v>1199998</v>
      </c>
      <c r="G50" s="40">
        <v>0.19</v>
      </c>
      <c r="H50" s="40">
        <v>1199998</v>
      </c>
      <c r="I50" s="40">
        <v>1504457.5</v>
      </c>
      <c r="J50" s="39"/>
    </row>
  </sheetData>
  <mergeCells count="2">
    <mergeCell ref="B3:I3"/>
    <mergeCell ref="F4:H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AGROINDUSTRIA</vt:lpstr>
      <vt:lpstr>LOTE 4 SST DEPORTES SALUD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FreddyG</dc:creator>
  <cp:keywords/>
  <dc:description/>
  <cp:lastModifiedBy>9B_92061010351</cp:lastModifiedBy>
  <cp:revision/>
  <dcterms:created xsi:type="dcterms:W3CDTF">2025-12-17T15:54:41Z</dcterms:created>
  <dcterms:modified xsi:type="dcterms:W3CDTF">2026-06-03T16:30:16Z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2026-02-19T02:12:06Z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1bc1c2fa-0e76-4633-bbdb-7ff057d29dc1</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