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ilson.gallego\Documents\PROCESOS CONTRACTUALES 2026\06 - JUNIO\MINIMAS MEDICO QUIRURGICO\TUBO RECTO CORRECCION VASCULAR\"/>
    </mc:Choice>
  </mc:AlternateContent>
  <bookViews>
    <workbookView xWindow="-120" yWindow="-120" windowWidth="29040" windowHeight="15720"/>
  </bookViews>
  <sheets>
    <sheet name="OFERTA ECONOMICA" sheetId="4"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4" l="1"/>
  <c r="F5" i="4"/>
  <c r="J4" i="4" l="1"/>
  <c r="J5" i="4" s="1"/>
</calcChain>
</file>

<file path=xl/sharedStrings.xml><?xml version="1.0" encoding="utf-8"?>
<sst xmlns="http://schemas.openxmlformats.org/spreadsheetml/2006/main" count="19" uniqueCount="19">
  <si>
    <t>Valor unitario</t>
  </si>
  <si>
    <t>Unidad</t>
  </si>
  <si>
    <t>PRECIO TECHO</t>
  </si>
  <si>
    <t>PRECIO OFERTADO</t>
  </si>
  <si>
    <t>% IVA 
(si aplica)</t>
  </si>
  <si>
    <t>Valor IVA 
(si aplica)</t>
  </si>
  <si>
    <t>VALOR TOTAL PRECIOS TECHO</t>
  </si>
  <si>
    <t>Valor total incluido IVA 
(si aplica)</t>
  </si>
  <si>
    <t>VALOR TOTAL OFERTA</t>
  </si>
  <si>
    <t>SUMINISTRO DE TUBO RECTO PARA CORRECCIÓN ENDOVASCULAR PARA LA REALIZACIÓN DEL PROGRAMA QUIRÚRGICO DE EL SERVICIO DE VASCULAR QUE COMPONE LA UNIDAD CLÍNICO QUIRÚRGICA DE LA SUBDIRECCIÓN MÉDICA DEL HOSPITAL MILITAR CENTRAL</t>
  </si>
  <si>
    <t>Valor unitario incluido IVA</t>
  </si>
  <si>
    <t>Tubo recto para correción endovascular de patología aórtica de diferentes diametros y longitudes</t>
  </si>
  <si>
    <t>Endoprótesis tubo recto para la correción endovascular de las patologías aórticas con diámetros de 23 a 36 mm con longitud de 49 a 70 mm compatible con accesos vasculares de 18 a 20fr con fijacion activa; se solicita se proporcione la endoprótesis, los introductores de 12fr a 24 fr y el balon impactación correspondiente para el despliegue de endoprótesis. *** Se solicita el tubo recto para realizar la correcion endovascular de patologías como úlceras aórticas penetradas aneurisma fusiformes o saculares en los que por las caracteristicas anatomicas y la localización del aneurisma no se requiere de una prótesis bifurcada.</t>
  </si>
  <si>
    <t>ITEM</t>
  </si>
  <si>
    <t>DESCRIPCION</t>
  </si>
  <si>
    <t>ESPECIFICACIONES TECNICAS</t>
  </si>
  <si>
    <t>CANTIDAD</t>
  </si>
  <si>
    <t>UNIDAD DE MEDIDA</t>
  </si>
  <si>
    <r>
      <rPr>
        <b/>
        <sz val="11"/>
        <color theme="1"/>
        <rFont val="Calibri"/>
        <family val="2"/>
        <scheme val="minor"/>
      </rPr>
      <t>OBSERVACION 1:</t>
    </r>
    <r>
      <rPr>
        <sz val="11"/>
        <color theme="1"/>
        <rFont val="Calibri"/>
        <family val="2"/>
        <scheme val="minor"/>
      </rPr>
      <t xml:space="preserve"> Es requisito indispensable que la oferta económica detalle de manera individual el porcentaje de IVA y el valor correspondiente a cada ítem cotizado. Si uno o varios de los bienes o servicios ofertados se encuentran catalogados como excluidos, exentos o no sujetos a este impuesto, el oferente deberá señalar explícitamente dicha condición y sustentar la causal aportando el respectivo fundamento normativo (estatuto tributario, ley o decreto) que lo ampara.
</t>
    </r>
    <r>
      <rPr>
        <b/>
        <sz val="11"/>
        <color theme="1"/>
        <rFont val="Calibri"/>
        <family val="2"/>
        <scheme val="minor"/>
      </rPr>
      <t>OBSERVACION 2:</t>
    </r>
    <r>
      <rPr>
        <sz val="11"/>
        <color theme="1"/>
        <rFont val="Calibri"/>
        <family val="2"/>
        <scheme val="minor"/>
      </rPr>
      <t xml:space="preserve"> Es responsabilidad exclusiva del proponente garantizar la total concordancia entre su propuesta económica anexa y la información digitada en la plataforma SECOP II. Si durante el proceso de evaluación, se advierten diferencias, inconsistencias aritméticas o variaciones por aproximación de decimales entre ambos medios, la Entidad Estatal aplicará el principio de prevalencia del sistema. En consecuencia, los valores oficiales y definitivos para la evaluación, calificación y eventual suscripción del contrato serán única y exclusivamente los registrados electrónicamente en el SECOP II.</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</si>
</sst>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9" x14ac:knownFonts="1">
    <font>
      <sz val="11"/>
      <color theme="1"/>
      <name val="Calibri"/>
      <family val="2"/>
      <scheme val="minor"/>
    </font>
    <font>
      <sz val="11"/>
      <color theme="1"/>
      <name val="Calibri"/>
      <family val="2"/>
      <scheme val="minor"/>
    </font>
    <font>
      <sz val="9"/>
      <color theme="1"/>
      <name val="Verdana"/>
      <family val="2"/>
    </font>
    <font>
      <b/>
      <sz val="9"/>
      <color theme="0"/>
      <name val="Verdana"/>
      <family val="2"/>
    </font>
    <font>
      <sz val="8"/>
      <name val="Calibri"/>
      <family val="2"/>
      <scheme val="minor"/>
    </font>
    <font>
      <b/>
      <sz val="11"/>
      <color theme="1"/>
      <name val="Calibri"/>
      <family val="2"/>
      <scheme val="minor"/>
    </font>
    <font>
      <sz val="11"/>
      <color theme="1"/>
      <name val="Verdana"/>
      <family val="2"/>
    </font>
    <font>
      <b/>
      <sz val="9"/>
      <color theme="1"/>
      <name val="Verdana"/>
      <family val="2"/>
    </font>
    <font>
      <sz val="9"/>
      <color theme="0"/>
      <name val="Verdana"/>
      <family val="2"/>
    </font>
  </fonts>
  <fills count="6">
    <fill>
      <patternFill patternType="none"/>
    </fill>
    <fill>
      <patternFill patternType="gray125"/>
    </fill>
    <fill>
      <patternFill patternType="solid">
        <fgColor theme="9" tint="-0.499984740745262"/>
        <bgColor indexed="64"/>
      </patternFill>
    </fill>
    <fill>
      <patternFill patternType="solid">
        <fgColor theme="9" tint="0.79998168889431442"/>
        <bgColor indexed="64"/>
      </patternFill>
    </fill>
    <fill>
      <patternFill patternType="solid">
        <fgColor theme="7" tint="-0.249977111117893"/>
        <bgColor indexed="64"/>
      </patternFill>
    </fill>
    <fill>
      <patternFill patternType="solid">
        <fgColor them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29">
    <xf numFmtId="0" fontId="0" fillId="0" borderId="0" xfId="0"/>
    <xf numFmtId="0" fontId="0" fillId="0" borderId="0" xfId="0" applyAlignment="1">
      <alignment vertical="center" wrapText="1"/>
    </xf>
    <xf numFmtId="164" fontId="0" fillId="0" borderId="0" xfId="1" applyNumberFormat="1" applyFont="1"/>
    <xf numFmtId="0" fontId="6" fillId="0" borderId="0" xfId="0" applyFont="1"/>
    <xf numFmtId="164" fontId="5" fillId="0" borderId="0" xfId="1" applyNumberFormat="1" applyFont="1"/>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5" xfId="0" applyFont="1" applyFill="1" applyBorder="1" applyAlignment="1">
      <alignment horizontal="center" vertical="top" wrapText="1"/>
    </xf>
    <xf numFmtId="0" fontId="2" fillId="5" borderId="5" xfId="0" applyFont="1" applyFill="1" applyBorder="1" applyAlignment="1">
      <alignment horizontal="left" vertical="top" wrapText="1"/>
    </xf>
    <xf numFmtId="0" fontId="2" fillId="5" borderId="1" xfId="1" applyNumberFormat="1" applyFont="1" applyFill="1" applyBorder="1" applyAlignment="1">
      <alignment horizontal="center" vertical="top" wrapText="1"/>
    </xf>
    <xf numFmtId="0" fontId="2" fillId="5" borderId="1" xfId="0" applyFont="1" applyFill="1" applyBorder="1" applyAlignment="1">
      <alignment horizontal="center" vertical="top" wrapText="1"/>
    </xf>
    <xf numFmtId="164" fontId="3" fillId="2" borderId="1" xfId="1"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164" fontId="8" fillId="2" borderId="1" xfId="1" applyNumberFormat="1" applyFont="1" applyFill="1" applyBorder="1" applyAlignment="1">
      <alignment vertical="top" wrapText="1"/>
    </xf>
    <xf numFmtId="164" fontId="2" fillId="3" borderId="1" xfId="1" applyNumberFormat="1" applyFont="1" applyFill="1" applyBorder="1" applyAlignment="1">
      <alignment horizontal="right" vertical="top" wrapText="1"/>
    </xf>
    <xf numFmtId="9" fontId="2" fillId="3" borderId="1" xfId="2" applyFont="1" applyFill="1" applyBorder="1" applyAlignment="1">
      <alignment vertical="top" wrapText="1"/>
    </xf>
    <xf numFmtId="164" fontId="2" fillId="3" borderId="1" xfId="1" applyNumberFormat="1" applyFont="1" applyFill="1" applyBorder="1" applyAlignment="1">
      <alignment vertical="top" wrapText="1"/>
    </xf>
    <xf numFmtId="164" fontId="3" fillId="2" borderId="0" xfId="1" applyNumberFormat="1" applyFont="1" applyFill="1" applyAlignment="1">
      <alignment vertical="center"/>
    </xf>
    <xf numFmtId="0" fontId="7" fillId="4"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164" fontId="3" fillId="2" borderId="5" xfId="0" applyNumberFormat="1" applyFont="1" applyFill="1" applyBorder="1" applyAlignment="1">
      <alignment vertical="center"/>
    </xf>
    <xf numFmtId="0" fontId="0" fillId="5" borderId="2" xfId="0" applyFill="1" applyBorder="1" applyAlignment="1">
      <alignment horizontal="left" vertical="center" wrapText="1"/>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zoomScale="130" zoomScaleNormal="130" workbookViewId="0">
      <selection sqref="A1:J1"/>
    </sheetView>
  </sheetViews>
  <sheetFormatPr baseColWidth="10" defaultRowHeight="15" x14ac:dyDescent="0.25"/>
  <cols>
    <col min="1" max="1" width="9.7109375" customWidth="1"/>
    <col min="2" max="2" width="22.7109375" customWidth="1"/>
    <col min="3" max="3" width="42.85546875" customWidth="1"/>
    <col min="4" max="4" width="11.42578125" customWidth="1"/>
    <col min="5" max="5" width="13.140625" customWidth="1"/>
    <col min="6" max="6" width="20.140625" style="2" customWidth="1"/>
    <col min="7" max="7" width="14.5703125" customWidth="1"/>
    <col min="8" max="8" width="12" customWidth="1"/>
    <col min="9" max="9" width="14.28515625" customWidth="1"/>
    <col min="10" max="10" width="17.28515625" customWidth="1"/>
  </cols>
  <sheetData>
    <row r="1" spans="1:10" ht="38.25" customHeight="1" x14ac:dyDescent="0.25">
      <c r="A1" s="5" t="s">
        <v>9</v>
      </c>
      <c r="B1" s="6"/>
      <c r="C1" s="6"/>
      <c r="D1" s="6"/>
      <c r="E1" s="6"/>
      <c r="F1" s="6"/>
      <c r="G1" s="6"/>
      <c r="H1" s="6"/>
      <c r="I1" s="6"/>
      <c r="J1" s="6"/>
    </row>
    <row r="2" spans="1:10" s="1" customFormat="1" x14ac:dyDescent="0.25">
      <c r="A2" s="7" t="s">
        <v>13</v>
      </c>
      <c r="B2" s="7" t="s">
        <v>14</v>
      </c>
      <c r="C2" s="8" t="s">
        <v>15</v>
      </c>
      <c r="D2" s="7" t="s">
        <v>16</v>
      </c>
      <c r="E2" s="7" t="s">
        <v>17</v>
      </c>
      <c r="F2" s="14" t="s">
        <v>2</v>
      </c>
      <c r="G2" s="15" t="s">
        <v>3</v>
      </c>
      <c r="H2" s="15"/>
      <c r="I2" s="15"/>
      <c r="J2" s="15"/>
    </row>
    <row r="3" spans="1:10" s="1" customFormat="1" ht="47.25" customHeight="1" x14ac:dyDescent="0.25">
      <c r="A3" s="7"/>
      <c r="B3" s="7"/>
      <c r="C3" s="9"/>
      <c r="D3" s="7"/>
      <c r="E3" s="7"/>
      <c r="F3" s="14" t="s">
        <v>10</v>
      </c>
      <c r="G3" s="16" t="s">
        <v>0</v>
      </c>
      <c r="H3" s="16" t="s">
        <v>4</v>
      </c>
      <c r="I3" s="16" t="s">
        <v>5</v>
      </c>
      <c r="J3" s="16" t="s">
        <v>7</v>
      </c>
    </row>
    <row r="4" spans="1:10" s="1" customFormat="1" ht="180.75" customHeight="1" x14ac:dyDescent="0.25">
      <c r="A4" s="10">
        <v>1</v>
      </c>
      <c r="B4" s="11" t="s">
        <v>11</v>
      </c>
      <c r="C4" s="11" t="s">
        <v>12</v>
      </c>
      <c r="D4" s="12">
        <v>1</v>
      </c>
      <c r="E4" s="13" t="s">
        <v>1</v>
      </c>
      <c r="F4" s="17">
        <v>25061553</v>
      </c>
      <c r="G4" s="18">
        <v>0</v>
      </c>
      <c r="H4" s="19"/>
      <c r="I4" s="20">
        <f>G4*H4</f>
        <v>0</v>
      </c>
      <c r="J4" s="20">
        <f>SUM(G4,I4)</f>
        <v>0</v>
      </c>
    </row>
    <row r="5" spans="1:10" s="3" customFormat="1" ht="28.5" customHeight="1" x14ac:dyDescent="0.2">
      <c r="A5" s="22" t="s">
        <v>6</v>
      </c>
      <c r="B5" s="23"/>
      <c r="C5" s="23"/>
      <c r="D5" s="23"/>
      <c r="E5" s="24"/>
      <c r="F5" s="25">
        <f>SUM(F4)</f>
        <v>25061553</v>
      </c>
      <c r="G5" s="22" t="s">
        <v>8</v>
      </c>
      <c r="H5" s="23"/>
      <c r="I5" s="23"/>
      <c r="J5" s="21">
        <f>SUM(J4)</f>
        <v>0</v>
      </c>
    </row>
    <row r="6" spans="1:10" ht="99.95" customHeight="1" x14ac:dyDescent="0.25">
      <c r="A6" s="26" t="s">
        <v>18</v>
      </c>
      <c r="B6" s="27"/>
      <c r="C6" s="27"/>
      <c r="D6" s="27"/>
      <c r="E6" s="27"/>
      <c r="F6" s="27"/>
      <c r="G6" s="27"/>
      <c r="H6" s="27"/>
      <c r="I6" s="27"/>
      <c r="J6" s="28"/>
    </row>
    <row r="7" spans="1:10" x14ac:dyDescent="0.25">
      <c r="F7" s="4"/>
    </row>
  </sheetData>
  <mergeCells count="10">
    <mergeCell ref="A6:J6"/>
    <mergeCell ref="A1:J1"/>
    <mergeCell ref="G2:J2"/>
    <mergeCell ref="A2:A3"/>
    <mergeCell ref="B2:B3"/>
    <mergeCell ref="D2:D3"/>
    <mergeCell ref="E2:E3"/>
    <mergeCell ref="C2:C3"/>
    <mergeCell ref="A5:E5"/>
    <mergeCell ref="G5:I5"/>
  </mergeCells>
  <phoneticPr fontId="4" type="noConversion"/>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Rios Vergara</dc:creator>
  <cp:lastModifiedBy>Wilson Gallego Acero</cp:lastModifiedBy>
  <dcterms:created xsi:type="dcterms:W3CDTF">2024-01-12T14:55:00Z</dcterms:created>
  <dcterms:modified xsi:type="dcterms:W3CDTF">2026-06-17T15:14:10Z</dcterms:modified>
</cp:coreProperties>
</file>