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Soporte\Downloads\remisiondeecostecnicosycpasminimascuantiasdeproce\4. MC-142-2026 HOMIL DRENAJE VENTRICULAR\"/>
    </mc:Choice>
  </mc:AlternateContent>
  <xr:revisionPtr revIDLastSave="0" documentId="13_ncr:1_{DEA2325D-FFEF-4D3F-909F-32702456705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Hoja1" sheetId="10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10" l="1"/>
  <c r="K8" i="10"/>
  <c r="K9" i="10"/>
  <c r="K10" i="10"/>
  <c r="K11" i="10"/>
  <c r="K12" i="10"/>
  <c r="K13" i="10"/>
  <c r="K14" i="10"/>
  <c r="K15" i="10"/>
  <c r="K7" i="10"/>
</calcChain>
</file>

<file path=xl/sharedStrings.xml><?xml version="1.0" encoding="utf-8"?>
<sst xmlns="http://schemas.openxmlformats.org/spreadsheetml/2006/main" count="34" uniqueCount="20">
  <si>
    <t>VALOR IVA (Según Aplique)</t>
  </si>
  <si>
    <t>VALOR UNITARIO ANTES DE IVA</t>
  </si>
  <si>
    <t>VALOR UNITARIO INCLUIDO IVA (Según Aplique)</t>
  </si>
  <si>
    <t>Suministro de insumos y/o dispositivos médico -quirúrgicos para la realización del programa quirúrgico de salas de cirugía que componen la unidad médico y clínico quirúrgica de la Subdirección médica del Hospital Militar Central</t>
  </si>
  <si>
    <t xml:space="preserve"> PRECIO TECHO </t>
  </si>
  <si>
    <t>LOTE No. 01</t>
  </si>
  <si>
    <t>VALOR UNITARIO </t>
  </si>
  <si>
    <t>ITEM</t>
  </si>
  <si>
    <t>DESCRIPCION</t>
  </si>
  <si>
    <t>PRECIOS OFERTADO POR EL OFERENTE</t>
  </si>
  <si>
    <t>Catéter peritoneal</t>
  </si>
  <si>
    <t>Catéter ventricular</t>
  </si>
  <si>
    <t>Kit catéter ventricular/peritoneal con antibiótico</t>
  </si>
  <si>
    <t>Conector recto</t>
  </si>
  <si>
    <t>Conector en “Y”</t>
  </si>
  <si>
    <t>Kit básico para monitorización de PIC</t>
  </si>
  <si>
    <t>Sistema de derivación ventricular al exterior</t>
  </si>
  <si>
    <t>Catéter ventricular con reservorio</t>
  </si>
  <si>
    <t>Sistema de derivación ventrículo peritoneal con válvula programable y antecámara</t>
  </si>
  <si>
    <t>Sistema de derivación ventrículo peritoneal con válvula programable sin antecámara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</si>
</sst>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8"/>
      <color rgb="FF000000"/>
      <name val="Arial Narrow"/>
      <family val="2"/>
    </font>
    <font>
      <sz val="8"/>
      <color rgb="FF000000"/>
      <name val="Arial Narrow"/>
      <family val="2"/>
    </font>
    <font>
      <sz val="9"/>
      <color rgb="FF000000"/>
      <name val="Arial Narrow"/>
      <family val="2"/>
    </font>
    <font>
      <sz val="9"/>
      <color theme="1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F4B084"/>
        <bgColor indexed="64"/>
      </patternFill>
    </fill>
    <fill>
      <patternFill patternType="solid">
        <fgColor rgb="FFC5E0B3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DEBF7"/>
        <bgColor indexed="64"/>
      </patternFill>
    </fill>
  </fills>
  <borders count="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0" fontId="2" fillId="0" borderId="0"/>
  </cellStyleXfs>
  <cellXfs count="25">
    <xf numFmtId="0" fontId="0" fillId="0" borderId="0" xfId="0"/>
    <xf numFmtId="0" fontId="4" fillId="0" borderId="3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horizontal="center" vertical="center"/>
    </xf>
    <xf numFmtId="4" fontId="0" fillId="0" borderId="0" xfId="0" applyNumberFormat="1"/>
    <xf numFmtId="4" fontId="5" fillId="0" borderId="1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4" fontId="5" fillId="0" borderId="6" xfId="0" applyNumberFormat="1" applyFont="1" applyBorder="1" applyAlignment="1">
      <alignment horizontal="center" vertical="center"/>
    </xf>
    <xf numFmtId="4" fontId="5" fillId="0" borderId="8" xfId="0" applyNumberFormat="1" applyFont="1" applyBorder="1" applyAlignment="1">
      <alignment horizontal="center" vertical="center"/>
    </xf>
    <xf numFmtId="0" fontId="4" fillId="4" borderId="7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vertical="center" wrapText="1"/>
    </xf>
    <xf numFmtId="0" fontId="5" fillId="5" borderId="3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</cellXfs>
  <cellStyles count="4">
    <cellStyle name="Millares 2" xfId="1" xr:uid="{00000000-0005-0000-0000-000001000000}"/>
    <cellStyle name="Normal" xfId="0" builtinId="0"/>
    <cellStyle name="Normal 2" xfId="3" xr:uid="{00000000-0005-0000-0000-000003000000}"/>
    <cellStyle name="Normal 65" xfId="2" xr:uid="{00000000-0005-0000-0000-000004000000}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BBB68-4E49-4172-922F-7FC9DEB60F5B}">
  <dimension ref="B3:L16"/>
  <sheetViews>
    <sheetView tabSelected="1" topLeftCell="A3" workbookViewId="0">
      <pane xSplit="5" ySplit="4" topLeftCell="F7" activePane="bottomRight" state="frozen"/>
      <selection activeCell="A3" sqref="A3"/>
      <selection pane="topRight" activeCell="F3" sqref="F3"/>
      <selection pane="bottomLeft" activeCell="A7" sqref="A7"/>
      <selection pane="bottomRight" activeCell="H19" sqref="H19"/>
    </sheetView>
  </sheetViews>
  <sheetFormatPr baseColWidth="10" defaultRowHeight="14.4" x14ac:dyDescent="0.3"/>
  <cols>
    <col min="3" max="3" width="27.77734375" customWidth="1"/>
    <col min="8" max="8" width="27.6640625" customWidth="1"/>
    <col min="9" max="9" width="16" customWidth="1"/>
    <col min="11" max="11" width="15" customWidth="1"/>
  </cols>
  <sheetData>
    <row r="3" spans="2:12" ht="15" thickBot="1" x14ac:dyDescent="0.35"/>
    <row r="4" spans="2:12" ht="52.8" customHeight="1" thickBot="1" x14ac:dyDescent="0.35">
      <c r="B4" s="12" t="s">
        <v>3</v>
      </c>
      <c r="C4" s="13"/>
      <c r="D4" s="1" t="s">
        <v>4</v>
      </c>
      <c r="G4" s="12" t="s">
        <v>3</v>
      </c>
      <c r="H4" s="13"/>
      <c r="I4" s="9" t="s">
        <v>9</v>
      </c>
      <c r="J4" s="10"/>
      <c r="K4" s="11"/>
    </row>
    <row r="5" spans="2:12" ht="31.2" thickBot="1" x14ac:dyDescent="0.35">
      <c r="B5" s="14" t="s">
        <v>5</v>
      </c>
      <c r="C5" s="15"/>
      <c r="D5" s="2" t="s">
        <v>6</v>
      </c>
      <c r="G5" s="14" t="s">
        <v>5</v>
      </c>
      <c r="H5" s="15"/>
      <c r="I5" s="8" t="s">
        <v>1</v>
      </c>
      <c r="J5" s="8" t="s">
        <v>0</v>
      </c>
      <c r="K5" s="8" t="s">
        <v>2</v>
      </c>
    </row>
    <row r="6" spans="2:12" ht="15" thickBot="1" x14ac:dyDescent="0.35">
      <c r="B6" s="18" t="s">
        <v>7</v>
      </c>
      <c r="C6" s="19" t="s">
        <v>8</v>
      </c>
      <c r="D6" s="20"/>
      <c r="G6" s="3" t="s">
        <v>7</v>
      </c>
      <c r="H6" s="4" t="s">
        <v>8</v>
      </c>
      <c r="I6" s="5"/>
      <c r="J6" s="5"/>
      <c r="K6" s="5"/>
    </row>
    <row r="7" spans="2:12" ht="15" thickBot="1" x14ac:dyDescent="0.35">
      <c r="B7" s="21">
        <v>1</v>
      </c>
      <c r="C7" s="22" t="s">
        <v>10</v>
      </c>
      <c r="D7" s="17">
        <v>566000</v>
      </c>
      <c r="G7" s="21">
        <v>1</v>
      </c>
      <c r="H7" s="22" t="s">
        <v>10</v>
      </c>
      <c r="I7" s="7"/>
      <c r="J7" s="7"/>
      <c r="K7" s="7">
        <f>SUM(I7:J7)</f>
        <v>0</v>
      </c>
      <c r="L7" s="6"/>
    </row>
    <row r="8" spans="2:12" ht="15" thickBot="1" x14ac:dyDescent="0.35">
      <c r="B8" s="23">
        <v>2</v>
      </c>
      <c r="C8" s="24" t="s">
        <v>11</v>
      </c>
      <c r="D8" s="16">
        <v>824950</v>
      </c>
      <c r="G8" s="23">
        <v>2</v>
      </c>
      <c r="H8" s="24" t="s">
        <v>11</v>
      </c>
      <c r="I8" s="7"/>
      <c r="J8" s="7"/>
      <c r="K8" s="7">
        <f t="shared" ref="K8:K16" si="0">SUM(I8:J8)</f>
        <v>0</v>
      </c>
      <c r="L8" s="6"/>
    </row>
    <row r="9" spans="2:12" ht="27" thickBot="1" x14ac:dyDescent="0.35">
      <c r="B9" s="23">
        <v>3</v>
      </c>
      <c r="C9" s="24" t="s">
        <v>12</v>
      </c>
      <c r="D9" s="16">
        <v>1790300</v>
      </c>
      <c r="G9" s="23">
        <v>3</v>
      </c>
      <c r="H9" s="24" t="s">
        <v>12</v>
      </c>
      <c r="I9" s="7"/>
      <c r="J9" s="7"/>
      <c r="K9" s="7">
        <f t="shared" si="0"/>
        <v>0</v>
      </c>
      <c r="L9" s="6"/>
    </row>
    <row r="10" spans="2:12" ht="15" thickBot="1" x14ac:dyDescent="0.35">
      <c r="B10" s="23">
        <v>4</v>
      </c>
      <c r="C10" s="24" t="s">
        <v>13</v>
      </c>
      <c r="D10" s="16">
        <v>1228250</v>
      </c>
      <c r="G10" s="23">
        <v>4</v>
      </c>
      <c r="H10" s="24" t="s">
        <v>13</v>
      </c>
      <c r="I10" s="7"/>
      <c r="J10" s="7"/>
      <c r="K10" s="7">
        <f t="shared" si="0"/>
        <v>0</v>
      </c>
      <c r="L10" s="6"/>
    </row>
    <row r="11" spans="2:12" ht="15" thickBot="1" x14ac:dyDescent="0.35">
      <c r="B11" s="23">
        <v>5</v>
      </c>
      <c r="C11" s="24" t="s">
        <v>14</v>
      </c>
      <c r="D11" s="16">
        <v>3378925</v>
      </c>
      <c r="G11" s="23">
        <v>5</v>
      </c>
      <c r="H11" s="24" t="s">
        <v>14</v>
      </c>
      <c r="I11" s="7"/>
      <c r="J11" s="7"/>
      <c r="K11" s="7">
        <f t="shared" si="0"/>
        <v>0</v>
      </c>
      <c r="L11" s="6"/>
    </row>
    <row r="12" spans="2:12" ht="15" thickBot="1" x14ac:dyDescent="0.35">
      <c r="B12" s="23">
        <v>6</v>
      </c>
      <c r="C12" s="24" t="s">
        <v>15</v>
      </c>
      <c r="D12" s="16">
        <v>12330780</v>
      </c>
      <c r="G12" s="23">
        <v>6</v>
      </c>
      <c r="H12" s="24" t="s">
        <v>15</v>
      </c>
      <c r="I12" s="7"/>
      <c r="J12" s="7"/>
      <c r="K12" s="7">
        <f t="shared" si="0"/>
        <v>0</v>
      </c>
      <c r="L12" s="6"/>
    </row>
    <row r="13" spans="2:12" ht="15" thickBot="1" x14ac:dyDescent="0.35">
      <c r="B13" s="23">
        <v>7</v>
      </c>
      <c r="C13" s="24" t="s">
        <v>16</v>
      </c>
      <c r="D13" s="16">
        <v>3161235</v>
      </c>
      <c r="G13" s="23">
        <v>7</v>
      </c>
      <c r="H13" s="24" t="s">
        <v>16</v>
      </c>
      <c r="I13" s="7"/>
      <c r="J13" s="7"/>
      <c r="K13" s="7">
        <f t="shared" si="0"/>
        <v>0</v>
      </c>
      <c r="L13" s="6"/>
    </row>
    <row r="14" spans="2:12" ht="15" thickBot="1" x14ac:dyDescent="0.35">
      <c r="B14" s="23">
        <v>8</v>
      </c>
      <c r="C14" s="24" t="s">
        <v>17</v>
      </c>
      <c r="D14" s="16">
        <v>1732500</v>
      </c>
      <c r="G14" s="23">
        <v>8</v>
      </c>
      <c r="H14" s="24" t="s">
        <v>17</v>
      </c>
      <c r="I14" s="7"/>
      <c r="J14" s="7"/>
      <c r="K14" s="7">
        <f t="shared" si="0"/>
        <v>0</v>
      </c>
      <c r="L14" s="6"/>
    </row>
    <row r="15" spans="2:12" ht="27" thickBot="1" x14ac:dyDescent="0.35">
      <c r="B15" s="23">
        <v>9</v>
      </c>
      <c r="C15" s="24" t="s">
        <v>18</v>
      </c>
      <c r="D15" s="16">
        <v>9328762.2797970641</v>
      </c>
      <c r="G15" s="23">
        <v>9</v>
      </c>
      <c r="H15" s="24" t="s">
        <v>18</v>
      </c>
      <c r="I15" s="7"/>
      <c r="J15" s="7"/>
      <c r="K15" s="7">
        <f t="shared" si="0"/>
        <v>0</v>
      </c>
      <c r="L15" s="6"/>
    </row>
    <row r="16" spans="2:12" ht="27" thickBot="1" x14ac:dyDescent="0.35">
      <c r="B16" s="23">
        <v>10</v>
      </c>
      <c r="C16" s="24" t="s">
        <v>19</v>
      </c>
      <c r="D16" s="16">
        <v>11210000</v>
      </c>
      <c r="G16" s="23">
        <v>10</v>
      </c>
      <c r="H16" s="24" t="s">
        <v>19</v>
      </c>
      <c r="I16" s="7"/>
      <c r="J16" s="7"/>
      <c r="K16" s="7">
        <f t="shared" si="0"/>
        <v>0</v>
      </c>
      <c r="L16" s="6"/>
    </row>
  </sheetData>
  <mergeCells count="5">
    <mergeCell ref="I4:K4"/>
    <mergeCell ref="B4:C4"/>
    <mergeCell ref="B5:C5"/>
    <mergeCell ref="G4:H4"/>
    <mergeCell ref="G5:H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PS. Daniel Alberto Rivera Canchila</dc:creator>
  <cp:lastModifiedBy>MICHAEL DAVID GONZALEZ COLMENARES</cp:lastModifiedBy>
  <cp:lastPrinted>2023-03-08T20:40:14Z</cp:lastPrinted>
  <dcterms:created xsi:type="dcterms:W3CDTF">2023-02-28T18:09:21Z</dcterms:created>
  <dcterms:modified xsi:type="dcterms:W3CDTF">2026-06-17T21:40:57Z</dcterms:modified>
</cp:coreProperties>
</file>