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Soporte\Downloads\remisiondeecostecnicosycpasminimascuantiasdeproce\1. MC-139-2026 HOMIL CIRUGIA GRAL Y HEMODINAMIA\"/>
    </mc:Choice>
  </mc:AlternateContent>
  <xr:revisionPtr revIDLastSave="0" documentId="13_ncr:1_{6ED1E8D7-4EDA-43E3-99B7-0E797293AD67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Hoja1" sheetId="10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8" i="10" l="1"/>
  <c r="K29" i="10"/>
  <c r="K30" i="10"/>
  <c r="K31" i="10"/>
  <c r="K32" i="10"/>
  <c r="K33" i="10"/>
  <c r="K34" i="10"/>
  <c r="K35" i="10"/>
  <c r="K36" i="10"/>
  <c r="K37" i="10"/>
  <c r="K38" i="10"/>
  <c r="K27" i="10"/>
  <c r="K24" i="10"/>
  <c r="K23" i="10"/>
  <c r="K19" i="10"/>
  <c r="K20" i="10"/>
  <c r="K18" i="10"/>
  <c r="K14" i="10"/>
  <c r="K12" i="10"/>
  <c r="K10" i="10"/>
  <c r="K7" i="10"/>
</calcChain>
</file>

<file path=xl/sharedStrings.xml><?xml version="1.0" encoding="utf-8"?>
<sst xmlns="http://schemas.openxmlformats.org/spreadsheetml/2006/main" count="86" uniqueCount="38">
  <si>
    <t>VALOR IVA (Según Aplique)</t>
  </si>
  <si>
    <t>VALOR UNITARIO ANTES DE IVA</t>
  </si>
  <si>
    <t>VALOR UNITARIO INCLUIDO IVA (Según Aplique)</t>
  </si>
  <si>
    <t>Suministro de insumos y/o dispositivos médico -quirúrgicos para la realización del programa quirúrgico de salas de cirugía que componen la unidad médico y clínico quirúrgica de la Subdirección médica del Hospital Militar Central</t>
  </si>
  <si>
    <t xml:space="preserve"> PRECIO TECHO </t>
  </si>
  <si>
    <t>LOTE No. 01</t>
  </si>
  <si>
    <t>VALOR UNITARIO </t>
  </si>
  <si>
    <t>ITEM</t>
  </si>
  <si>
    <t>DESCRIPCION</t>
  </si>
  <si>
    <t xml:space="preserve">SOPORTES DE AGUJAS </t>
  </si>
  <si>
    <t>LOTE No. 02</t>
  </si>
  <si>
    <t>PROTESIS MAMARIA   INTERNA DE SUPERFICIE:</t>
  </si>
  <si>
    <t>MICROTEXTURIZADA RELLENAS DE GEL COHESIVO DE SILICONA CON DISPONIBILIDAD DE STOCK COMPLETO (DIFERENTES TAMAÑOS) DURANTE EL PROCEDIMIENTO QUIRÚRGICO. O CUANDO SEAN REQUERIDAS. PERFIL REDONDO</t>
  </si>
  <si>
    <t>PROTESIS MAMARIA INTERNA SUPERFICIE</t>
  </si>
  <si>
    <t xml:space="preserve">MICROTEXTURIZADA   RELLENAS DE GEL DE SILICONA   ANATOMICAS  </t>
  </si>
  <si>
    <t>EXPANSORES TISULARES EN</t>
  </si>
  <si>
    <t>SILICONA DE DIFERENTES FORMAS (REDONDO, RECTANGULAR)</t>
  </si>
  <si>
    <t>LOTE No. 03</t>
  </si>
  <si>
    <t>OCLUSOR VASCULAR CLIP</t>
  </si>
  <si>
    <t>ACLUSOR VASCULAR CLIP SENCILLO</t>
  </si>
  <si>
    <t>CLIP DOBLE</t>
  </si>
  <si>
    <t>LOTE No. 04</t>
  </si>
  <si>
    <t>BALON INTRAGASTRICO (CON O SIN KIT DE RETIRO SEGUN ESPECIFICACION DEL INSUMO)</t>
  </si>
  <si>
    <t xml:space="preserve">KIT DE RETIRO COMPATIBLE CON BALON INTRAGASTRICO SI EL ITEM ANTERIOR LO REQUIERE </t>
  </si>
  <si>
    <t>LOTE No. 05</t>
  </si>
  <si>
    <t>CATETER BALON PARA DILATACION PULMONAR</t>
  </si>
  <si>
    <t>CATETER BALON PARA DILATACION MITRAL</t>
  </si>
  <si>
    <t>STENT CUBIERTO PARA COARTACION DE AORTA</t>
  </si>
  <si>
    <t>STENT DESNUDO PARA COARTACION DE AORTA</t>
  </si>
  <si>
    <t xml:space="preserve">CATETER BALON PARA COLOCACION DE STENT Y PARA RE-EXPANSION DE STENT EN ESTENOSIS DIFICILES   </t>
  </si>
  <si>
    <t>INTRODUCTOR DE PUNCION TRANSEPTAL I</t>
  </si>
  <si>
    <t>INTRODUCTOR DE PUNCION TRANSEPTAL II</t>
  </si>
  <si>
    <t>CATETER BALON PARA VALVULOPLASTIA I</t>
  </si>
  <si>
    <t>CATETER BALON PARA VALVULOPLASTIA II</t>
  </si>
  <si>
    <t>STENT PARA TRATAMIENTO DE CONGENITAS II</t>
  </si>
  <si>
    <t>LAZOS RESCATADORES</t>
  </si>
  <si>
    <t>CATETER BALON DE ATRIOSEPTOSTOMIA</t>
  </si>
  <si>
    <t>PRECIOS OFERTADO POR EL OFERENTE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</si>
</sst>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12"/>
      <color theme="1"/>
      <name val="Times New Roman"/>
      <family val="1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F4B084"/>
        <bgColor indexed="64"/>
      </patternFill>
    </fill>
    <fill>
      <patternFill patternType="solid">
        <fgColor rgb="FFC5E0B3"/>
        <bgColor indexed="64"/>
      </patternFill>
    </fill>
    <fill>
      <patternFill patternType="solid">
        <fgColor rgb="FFDEEAF6"/>
        <bgColor indexed="64"/>
      </patternFill>
    </fill>
    <fill>
      <patternFill patternType="solid">
        <fgColor rgb="FFDDEBF7"/>
        <bgColor indexed="64"/>
      </patternFill>
    </fill>
  </fills>
  <borders count="8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0" fontId="2" fillId="0" borderId="0"/>
  </cellStyleXfs>
  <cellXfs count="26">
    <xf numFmtId="0" fontId="0" fillId="0" borderId="0" xfId="0"/>
    <xf numFmtId="0" fontId="5" fillId="0" borderId="4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vertical="center" wrapText="1"/>
    </xf>
    <xf numFmtId="0" fontId="6" fillId="5" borderId="2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4" fontId="0" fillId="0" borderId="0" xfId="0" applyNumberFormat="1"/>
    <xf numFmtId="4" fontId="6" fillId="0" borderId="2" xfId="0" applyNumberFormat="1" applyFont="1" applyBorder="1" applyAlignment="1">
      <alignment horizontal="center" vertical="center"/>
    </xf>
    <xf numFmtId="0" fontId="4" fillId="2" borderId="2" xfId="0" applyFont="1" applyFill="1" applyBorder="1" applyAlignment="1">
      <alignment vertical="center"/>
    </xf>
    <xf numFmtId="0" fontId="4" fillId="5" borderId="2" xfId="0" applyFont="1" applyFill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4" fontId="6" fillId="0" borderId="6" xfId="0" applyNumberFormat="1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</cellXfs>
  <cellStyles count="4">
    <cellStyle name="Millares 2" xfId="1" xr:uid="{00000000-0005-0000-0000-000001000000}"/>
    <cellStyle name="Normal" xfId="0" builtinId="0"/>
    <cellStyle name="Normal 2" xfId="3" xr:uid="{00000000-0005-0000-0000-000003000000}"/>
    <cellStyle name="Normal 65" xfId="2" xr:uid="{00000000-0005-0000-0000-000004000000}"/>
  </cellStyles>
  <dxfs count="0"/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BBB68-4E49-4172-922F-7FC9DEB60F5B}">
  <dimension ref="B3:L38"/>
  <sheetViews>
    <sheetView tabSelected="1" topLeftCell="A3" workbookViewId="0">
      <pane xSplit="5" ySplit="4" topLeftCell="F7" activePane="bottomRight" state="frozen"/>
      <selection activeCell="A3" sqref="A3"/>
      <selection pane="topRight" activeCell="F3" sqref="F3"/>
      <selection pane="bottomLeft" activeCell="A7" sqref="A7"/>
      <selection pane="bottomRight" activeCell="I4" sqref="I4:K4"/>
    </sheetView>
  </sheetViews>
  <sheetFormatPr baseColWidth="10" defaultRowHeight="14.4" x14ac:dyDescent="0.3"/>
  <cols>
    <col min="3" max="3" width="27.77734375" customWidth="1"/>
    <col min="8" max="8" width="27.6640625" customWidth="1"/>
    <col min="9" max="9" width="16" customWidth="1"/>
    <col min="11" max="11" width="15" customWidth="1"/>
  </cols>
  <sheetData>
    <row r="3" spans="2:12" ht="15" thickBot="1" x14ac:dyDescent="0.35"/>
    <row r="4" spans="2:12" ht="52.8" customHeight="1" thickBot="1" x14ac:dyDescent="0.35">
      <c r="B4" s="21" t="s">
        <v>3</v>
      </c>
      <c r="C4" s="22"/>
      <c r="D4" s="1" t="s">
        <v>4</v>
      </c>
      <c r="G4" s="21" t="s">
        <v>3</v>
      </c>
      <c r="H4" s="22"/>
      <c r="I4" s="24" t="s">
        <v>37</v>
      </c>
      <c r="J4" s="25"/>
      <c r="K4" s="23"/>
    </row>
    <row r="5" spans="2:12" ht="31.2" thickBot="1" x14ac:dyDescent="0.35">
      <c r="B5" s="15" t="s">
        <v>5</v>
      </c>
      <c r="C5" s="16"/>
      <c r="D5" s="2" t="s">
        <v>6</v>
      </c>
      <c r="G5" s="15" t="s">
        <v>5</v>
      </c>
      <c r="H5" s="16"/>
      <c r="I5" s="14" t="s">
        <v>1</v>
      </c>
      <c r="J5" s="14" t="s">
        <v>0</v>
      </c>
      <c r="K5" s="14" t="s">
        <v>2</v>
      </c>
    </row>
    <row r="6" spans="2:12" ht="15" thickBot="1" x14ac:dyDescent="0.35">
      <c r="B6" s="3" t="s">
        <v>7</v>
      </c>
      <c r="C6" s="4" t="s">
        <v>8</v>
      </c>
      <c r="D6" s="5"/>
      <c r="G6" s="3" t="s">
        <v>7</v>
      </c>
      <c r="H6" s="4" t="s">
        <v>8</v>
      </c>
      <c r="I6" s="5"/>
      <c r="J6" s="5"/>
      <c r="K6" s="5"/>
    </row>
    <row r="7" spans="2:12" ht="15" thickBot="1" x14ac:dyDescent="0.35">
      <c r="B7" s="6">
        <v>1</v>
      </c>
      <c r="C7" s="7" t="s">
        <v>9</v>
      </c>
      <c r="D7" s="9">
        <v>5478.8</v>
      </c>
      <c r="G7" s="6">
        <v>1</v>
      </c>
      <c r="H7" s="7" t="s">
        <v>9</v>
      </c>
      <c r="I7" s="9"/>
      <c r="J7" s="9"/>
      <c r="K7" s="9">
        <f>SUM(I7:J7)</f>
        <v>0</v>
      </c>
      <c r="L7" s="8"/>
    </row>
    <row r="8" spans="2:12" ht="16.2" thickBot="1" x14ac:dyDescent="0.35">
      <c r="B8" s="15" t="s">
        <v>10</v>
      </c>
      <c r="C8" s="16"/>
      <c r="D8" s="10"/>
      <c r="G8" s="15" t="s">
        <v>10</v>
      </c>
      <c r="H8" s="16"/>
      <c r="I8" s="10"/>
      <c r="J8" s="10"/>
      <c r="K8" s="10"/>
    </row>
    <row r="9" spans="2:12" ht="16.2" thickBot="1" x14ac:dyDescent="0.35">
      <c r="B9" s="3" t="s">
        <v>7</v>
      </c>
      <c r="C9" s="4" t="s">
        <v>8</v>
      </c>
      <c r="D9" s="11"/>
      <c r="G9" s="3" t="s">
        <v>7</v>
      </c>
      <c r="H9" s="4" t="s">
        <v>8</v>
      </c>
      <c r="I9" s="11"/>
      <c r="J9" s="11"/>
      <c r="K9" s="11"/>
    </row>
    <row r="10" spans="2:12" ht="20.399999999999999" x14ac:dyDescent="0.3">
      <c r="B10" s="19">
        <v>1</v>
      </c>
      <c r="C10" s="12" t="s">
        <v>11</v>
      </c>
      <c r="D10" s="17">
        <v>1378159.74</v>
      </c>
      <c r="G10" s="19">
        <v>1</v>
      </c>
      <c r="H10" s="12" t="s">
        <v>11</v>
      </c>
      <c r="I10" s="17"/>
      <c r="J10" s="17"/>
      <c r="K10" s="17">
        <f>SUM(I10:J11)</f>
        <v>0</v>
      </c>
    </row>
    <row r="11" spans="2:12" ht="64.2" customHeight="1" thickBot="1" x14ac:dyDescent="0.35">
      <c r="B11" s="20"/>
      <c r="C11" s="7" t="s">
        <v>12</v>
      </c>
      <c r="D11" s="18"/>
      <c r="G11" s="20"/>
      <c r="H11" s="7" t="s">
        <v>12</v>
      </c>
      <c r="I11" s="18"/>
      <c r="J11" s="18"/>
      <c r="K11" s="18"/>
    </row>
    <row r="12" spans="2:12" ht="16.2" customHeight="1" x14ac:dyDescent="0.3">
      <c r="B12" s="19">
        <v>2</v>
      </c>
      <c r="C12" s="12" t="s">
        <v>13</v>
      </c>
      <c r="D12" s="17">
        <v>2912182.79</v>
      </c>
      <c r="G12" s="19">
        <v>2</v>
      </c>
      <c r="H12" s="12" t="s">
        <v>13</v>
      </c>
      <c r="I12" s="17"/>
      <c r="J12" s="17"/>
      <c r="K12" s="17">
        <f t="shared" ref="K12:K14" si="0">SUM(I12:J13)</f>
        <v>0</v>
      </c>
    </row>
    <row r="13" spans="2:12" ht="39" customHeight="1" thickBot="1" x14ac:dyDescent="0.35">
      <c r="B13" s="20"/>
      <c r="C13" s="7" t="s">
        <v>14</v>
      </c>
      <c r="D13" s="18"/>
      <c r="G13" s="20"/>
      <c r="H13" s="7" t="s">
        <v>14</v>
      </c>
      <c r="I13" s="18"/>
      <c r="J13" s="18"/>
      <c r="K13" s="18"/>
    </row>
    <row r="14" spans="2:12" x14ac:dyDescent="0.3">
      <c r="B14" s="19">
        <v>3</v>
      </c>
      <c r="C14" s="12" t="s">
        <v>15</v>
      </c>
      <c r="D14" s="17">
        <v>2558414.1</v>
      </c>
      <c r="G14" s="19">
        <v>3</v>
      </c>
      <c r="H14" s="12" t="s">
        <v>15</v>
      </c>
      <c r="I14" s="17"/>
      <c r="J14" s="17"/>
      <c r="K14" s="17">
        <f t="shared" si="0"/>
        <v>0</v>
      </c>
    </row>
    <row r="15" spans="2:12" ht="28.2" customHeight="1" thickBot="1" x14ac:dyDescent="0.35">
      <c r="B15" s="20"/>
      <c r="C15" s="7" t="s">
        <v>16</v>
      </c>
      <c r="D15" s="18"/>
      <c r="G15" s="20"/>
      <c r="H15" s="7" t="s">
        <v>16</v>
      </c>
      <c r="I15" s="18"/>
      <c r="J15" s="18"/>
      <c r="K15" s="18"/>
    </row>
    <row r="16" spans="2:12" ht="16.2" thickBot="1" x14ac:dyDescent="0.35">
      <c r="B16" s="15" t="s">
        <v>17</v>
      </c>
      <c r="C16" s="16"/>
      <c r="D16" s="10"/>
      <c r="G16" s="15" t="s">
        <v>17</v>
      </c>
      <c r="H16" s="16"/>
      <c r="I16" s="10"/>
      <c r="J16" s="10"/>
      <c r="K16" s="10"/>
    </row>
    <row r="17" spans="2:11" ht="16.2" thickBot="1" x14ac:dyDescent="0.35">
      <c r="B17" s="3" t="s">
        <v>7</v>
      </c>
      <c r="C17" s="4" t="s">
        <v>8</v>
      </c>
      <c r="D17" s="11"/>
      <c r="G17" s="3" t="s">
        <v>7</v>
      </c>
      <c r="H17" s="4" t="s">
        <v>8</v>
      </c>
      <c r="I17" s="11"/>
      <c r="J17" s="11"/>
      <c r="K17" s="11"/>
    </row>
    <row r="18" spans="2:11" ht="15" thickBot="1" x14ac:dyDescent="0.35">
      <c r="B18" s="6">
        <v>1</v>
      </c>
      <c r="C18" s="7" t="s">
        <v>18</v>
      </c>
      <c r="D18" s="9">
        <v>2500000</v>
      </c>
      <c r="G18" s="6">
        <v>1</v>
      </c>
      <c r="H18" s="7" t="s">
        <v>18</v>
      </c>
      <c r="I18" s="9"/>
      <c r="J18" s="9"/>
      <c r="K18" s="9">
        <f>SUM(I18:J18)</f>
        <v>0</v>
      </c>
    </row>
    <row r="19" spans="2:11" ht="15" thickBot="1" x14ac:dyDescent="0.35">
      <c r="B19" s="6">
        <v>2</v>
      </c>
      <c r="C19" s="7" t="s">
        <v>19</v>
      </c>
      <c r="D19" s="9">
        <v>2500000</v>
      </c>
      <c r="G19" s="6">
        <v>2</v>
      </c>
      <c r="H19" s="7" t="s">
        <v>19</v>
      </c>
      <c r="I19" s="9"/>
      <c r="J19" s="9"/>
      <c r="K19" s="9">
        <f t="shared" ref="K19:K20" si="1">SUM(I19:J19)</f>
        <v>0</v>
      </c>
    </row>
    <row r="20" spans="2:11" ht="15" thickBot="1" x14ac:dyDescent="0.35">
      <c r="B20" s="6">
        <v>3</v>
      </c>
      <c r="C20" s="7" t="s">
        <v>20</v>
      </c>
      <c r="D20" s="9">
        <v>2500000</v>
      </c>
      <c r="G20" s="6">
        <v>3</v>
      </c>
      <c r="H20" s="7" t="s">
        <v>20</v>
      </c>
      <c r="I20" s="9"/>
      <c r="J20" s="9"/>
      <c r="K20" s="9">
        <f t="shared" si="1"/>
        <v>0</v>
      </c>
    </row>
    <row r="21" spans="2:11" ht="16.2" thickBot="1" x14ac:dyDescent="0.35">
      <c r="B21" s="15" t="s">
        <v>21</v>
      </c>
      <c r="C21" s="16"/>
      <c r="D21" s="10"/>
      <c r="G21" s="15" t="s">
        <v>21</v>
      </c>
      <c r="H21" s="16"/>
      <c r="I21" s="10"/>
      <c r="J21" s="10"/>
      <c r="K21" s="10"/>
    </row>
    <row r="22" spans="2:11" ht="16.2" thickBot="1" x14ac:dyDescent="0.35">
      <c r="B22" s="3" t="s">
        <v>7</v>
      </c>
      <c r="C22" s="4" t="s">
        <v>8</v>
      </c>
      <c r="D22" s="11"/>
      <c r="G22" s="3" t="s">
        <v>7</v>
      </c>
      <c r="H22" s="4" t="s">
        <v>8</v>
      </c>
      <c r="I22" s="11"/>
      <c r="J22" s="11"/>
      <c r="K22" s="11"/>
    </row>
    <row r="23" spans="2:11" ht="31.2" thickBot="1" x14ac:dyDescent="0.35">
      <c r="B23" s="6">
        <v>1</v>
      </c>
      <c r="C23" s="7" t="s">
        <v>22</v>
      </c>
      <c r="D23" s="9">
        <v>4000000</v>
      </c>
      <c r="G23" s="6">
        <v>1</v>
      </c>
      <c r="H23" s="7" t="s">
        <v>22</v>
      </c>
      <c r="I23" s="9"/>
      <c r="J23" s="9"/>
      <c r="K23" s="9">
        <f>SUM(I23:J23)</f>
        <v>0</v>
      </c>
    </row>
    <row r="24" spans="2:11" ht="31.2" thickBot="1" x14ac:dyDescent="0.35">
      <c r="B24" s="6">
        <v>2</v>
      </c>
      <c r="C24" s="7" t="s">
        <v>23</v>
      </c>
      <c r="D24" s="9">
        <v>714000</v>
      </c>
      <c r="G24" s="6">
        <v>2</v>
      </c>
      <c r="H24" s="7" t="s">
        <v>23</v>
      </c>
      <c r="I24" s="9"/>
      <c r="J24" s="9"/>
      <c r="K24" s="9">
        <f>SUM(I24:J24)</f>
        <v>0</v>
      </c>
    </row>
    <row r="25" spans="2:11" ht="16.2" thickBot="1" x14ac:dyDescent="0.35">
      <c r="B25" s="15" t="s">
        <v>24</v>
      </c>
      <c r="C25" s="16"/>
      <c r="D25" s="10"/>
      <c r="G25" s="15" t="s">
        <v>24</v>
      </c>
      <c r="H25" s="16"/>
      <c r="I25" s="10"/>
      <c r="J25" s="10"/>
      <c r="K25" s="10"/>
    </row>
    <row r="26" spans="2:11" ht="16.2" thickBot="1" x14ac:dyDescent="0.35">
      <c r="B26" s="3" t="s">
        <v>7</v>
      </c>
      <c r="C26" s="4" t="s">
        <v>8</v>
      </c>
      <c r="D26" s="11"/>
      <c r="G26" s="3" t="s">
        <v>7</v>
      </c>
      <c r="H26" s="4" t="s">
        <v>8</v>
      </c>
      <c r="I26" s="11"/>
      <c r="J26" s="11"/>
      <c r="K26" s="11"/>
    </row>
    <row r="27" spans="2:11" ht="21" thickBot="1" x14ac:dyDescent="0.35">
      <c r="B27" s="13">
        <v>1</v>
      </c>
      <c r="C27" s="7" t="s">
        <v>25</v>
      </c>
      <c r="D27" s="9">
        <v>2813737</v>
      </c>
      <c r="G27" s="13">
        <v>1</v>
      </c>
      <c r="H27" s="7" t="s">
        <v>25</v>
      </c>
      <c r="I27" s="9"/>
      <c r="J27" s="9"/>
      <c r="K27" s="9">
        <f>SUM(I27:J27)</f>
        <v>0</v>
      </c>
    </row>
    <row r="28" spans="2:11" ht="15" thickBot="1" x14ac:dyDescent="0.35">
      <c r="B28" s="13">
        <v>2</v>
      </c>
      <c r="C28" s="7" t="s">
        <v>26</v>
      </c>
      <c r="D28" s="9">
        <v>4192700</v>
      </c>
      <c r="G28" s="13">
        <v>2</v>
      </c>
      <c r="H28" s="7" t="s">
        <v>26</v>
      </c>
      <c r="I28" s="9"/>
      <c r="J28" s="9"/>
      <c r="K28" s="9">
        <f t="shared" ref="K28:K38" si="2">SUM(I28:J28)</f>
        <v>0</v>
      </c>
    </row>
    <row r="29" spans="2:11" ht="21" thickBot="1" x14ac:dyDescent="0.35">
      <c r="B29" s="13">
        <v>3</v>
      </c>
      <c r="C29" s="7" t="s">
        <v>27</v>
      </c>
      <c r="D29" s="9">
        <v>8574574</v>
      </c>
      <c r="G29" s="13">
        <v>3</v>
      </c>
      <c r="H29" s="7" t="s">
        <v>27</v>
      </c>
      <c r="I29" s="9"/>
      <c r="J29" s="9"/>
      <c r="K29" s="9">
        <f t="shared" si="2"/>
        <v>0</v>
      </c>
    </row>
    <row r="30" spans="2:11" ht="21" thickBot="1" x14ac:dyDescent="0.35">
      <c r="B30" s="13">
        <v>4</v>
      </c>
      <c r="C30" s="7" t="s">
        <v>28</v>
      </c>
      <c r="D30" s="9">
        <v>6838647</v>
      </c>
      <c r="G30" s="13">
        <v>4</v>
      </c>
      <c r="H30" s="7" t="s">
        <v>28</v>
      </c>
      <c r="I30" s="9"/>
      <c r="J30" s="9"/>
      <c r="K30" s="9">
        <f t="shared" si="2"/>
        <v>0</v>
      </c>
    </row>
    <row r="31" spans="2:11" ht="31.2" thickBot="1" x14ac:dyDescent="0.35">
      <c r="B31" s="13">
        <v>5</v>
      </c>
      <c r="C31" s="7" t="s">
        <v>29</v>
      </c>
      <c r="D31" s="9">
        <v>3993</v>
      </c>
      <c r="G31" s="13">
        <v>5</v>
      </c>
      <c r="H31" s="7" t="s">
        <v>29</v>
      </c>
      <c r="I31" s="9"/>
      <c r="J31" s="9"/>
      <c r="K31" s="9">
        <f t="shared" si="2"/>
        <v>0</v>
      </c>
    </row>
    <row r="32" spans="2:11" ht="15" thickBot="1" x14ac:dyDescent="0.35">
      <c r="B32" s="13">
        <v>6</v>
      </c>
      <c r="C32" s="7" t="s">
        <v>30</v>
      </c>
      <c r="D32" s="9">
        <v>6500000</v>
      </c>
      <c r="G32" s="13">
        <v>6</v>
      </c>
      <c r="H32" s="7" t="s">
        <v>30</v>
      </c>
      <c r="I32" s="9"/>
      <c r="J32" s="9"/>
      <c r="K32" s="9">
        <f t="shared" si="2"/>
        <v>0</v>
      </c>
    </row>
    <row r="33" spans="2:11" ht="15" thickBot="1" x14ac:dyDescent="0.35">
      <c r="B33" s="13">
        <v>7</v>
      </c>
      <c r="C33" s="7" t="s">
        <v>31</v>
      </c>
      <c r="D33" s="9">
        <v>1793111</v>
      </c>
      <c r="G33" s="13">
        <v>7</v>
      </c>
      <c r="H33" s="7" t="s">
        <v>31</v>
      </c>
      <c r="I33" s="9"/>
      <c r="J33" s="9"/>
      <c r="K33" s="9">
        <f t="shared" si="2"/>
        <v>0</v>
      </c>
    </row>
    <row r="34" spans="2:11" ht="15" thickBot="1" x14ac:dyDescent="0.35">
      <c r="B34" s="13">
        <v>8</v>
      </c>
      <c r="C34" s="7" t="s">
        <v>32</v>
      </c>
      <c r="D34" s="9">
        <v>2813727</v>
      </c>
      <c r="G34" s="13">
        <v>8</v>
      </c>
      <c r="H34" s="7" t="s">
        <v>32</v>
      </c>
      <c r="I34" s="9"/>
      <c r="J34" s="9"/>
      <c r="K34" s="9">
        <f t="shared" si="2"/>
        <v>0</v>
      </c>
    </row>
    <row r="35" spans="2:11" ht="15" thickBot="1" x14ac:dyDescent="0.35">
      <c r="B35" s="13">
        <v>9</v>
      </c>
      <c r="C35" s="7" t="s">
        <v>33</v>
      </c>
      <c r="D35" s="9">
        <v>2873727</v>
      </c>
      <c r="G35" s="13">
        <v>9</v>
      </c>
      <c r="H35" s="7" t="s">
        <v>33</v>
      </c>
      <c r="I35" s="9"/>
      <c r="J35" s="9"/>
      <c r="K35" s="9">
        <f t="shared" si="2"/>
        <v>0</v>
      </c>
    </row>
    <row r="36" spans="2:11" ht="21" thickBot="1" x14ac:dyDescent="0.35">
      <c r="B36" s="13">
        <v>10</v>
      </c>
      <c r="C36" s="7" t="s">
        <v>34</v>
      </c>
      <c r="D36" s="9">
        <v>2380515</v>
      </c>
      <c r="G36" s="13">
        <v>10</v>
      </c>
      <c r="H36" s="7" t="s">
        <v>34</v>
      </c>
      <c r="I36" s="9"/>
      <c r="J36" s="9"/>
      <c r="K36" s="9">
        <f t="shared" si="2"/>
        <v>0</v>
      </c>
    </row>
    <row r="37" spans="2:11" ht="15" thickBot="1" x14ac:dyDescent="0.35">
      <c r="B37" s="13">
        <v>11</v>
      </c>
      <c r="C37" s="7" t="s">
        <v>35</v>
      </c>
      <c r="D37" s="9">
        <v>2226228</v>
      </c>
      <c r="G37" s="13">
        <v>11</v>
      </c>
      <c r="H37" s="7" t="s">
        <v>35</v>
      </c>
      <c r="I37" s="9"/>
      <c r="J37" s="9"/>
      <c r="K37" s="9">
        <f t="shared" si="2"/>
        <v>0</v>
      </c>
    </row>
    <row r="38" spans="2:11" ht="15" thickBot="1" x14ac:dyDescent="0.35">
      <c r="B38" s="13">
        <v>12</v>
      </c>
      <c r="C38" s="7" t="s">
        <v>36</v>
      </c>
      <c r="D38" s="9">
        <v>2167970</v>
      </c>
      <c r="G38" s="13">
        <v>12</v>
      </c>
      <c r="H38" s="7" t="s">
        <v>36</v>
      </c>
      <c r="I38" s="9"/>
      <c r="J38" s="9"/>
      <c r="K38" s="9">
        <f t="shared" si="2"/>
        <v>0</v>
      </c>
    </row>
  </sheetData>
  <mergeCells count="31">
    <mergeCell ref="B12:B13"/>
    <mergeCell ref="D12:D13"/>
    <mergeCell ref="I4:K4"/>
    <mergeCell ref="B4:C4"/>
    <mergeCell ref="B5:C5"/>
    <mergeCell ref="B8:C8"/>
    <mergeCell ref="B10:B11"/>
    <mergeCell ref="D10:D11"/>
    <mergeCell ref="G4:H4"/>
    <mergeCell ref="G5:H5"/>
    <mergeCell ref="G8:H8"/>
    <mergeCell ref="G10:G11"/>
    <mergeCell ref="G21:H21"/>
    <mergeCell ref="B14:B15"/>
    <mergeCell ref="D14:D15"/>
    <mergeCell ref="B16:C16"/>
    <mergeCell ref="B21:C21"/>
    <mergeCell ref="B25:C25"/>
    <mergeCell ref="G25:H25"/>
    <mergeCell ref="J10:J11"/>
    <mergeCell ref="J12:J13"/>
    <mergeCell ref="J14:J15"/>
    <mergeCell ref="K10:K11"/>
    <mergeCell ref="K12:K13"/>
    <mergeCell ref="K14:K15"/>
    <mergeCell ref="I10:I11"/>
    <mergeCell ref="G12:G13"/>
    <mergeCell ref="I12:I13"/>
    <mergeCell ref="G14:G15"/>
    <mergeCell ref="I14:I15"/>
    <mergeCell ref="G16:H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Daniel Alberto Rivera Canchila</dc:creator>
  <cp:lastModifiedBy>MICHAEL DAVID GONZALEZ COLMENARES</cp:lastModifiedBy>
  <cp:lastPrinted>2023-03-08T20:40:14Z</cp:lastPrinted>
  <dcterms:created xsi:type="dcterms:W3CDTF">2023-02-28T18:09:21Z</dcterms:created>
  <dcterms:modified xsi:type="dcterms:W3CDTF">2026-06-17T21:07:07Z</dcterms:modified>
</cp:coreProperties>
</file>