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rzapata\Documentos\Proyectos\2025\GobernaconCundinamarca\"/>
    </mc:Choice>
  </mc:AlternateContent>
  <xr:revisionPtr revIDLastSave="0" documentId="8_{86A3CD48-789D-4931-8858-F34A7EE07171}" xr6:coauthVersionLast="47" xr6:coauthVersionMax="47" xr10:uidLastSave="{00000000-0000-0000-0000-000000000000}"/>
  <bookViews>
    <workbookView xWindow="-108" yWindow="-108" windowWidth="23256" windowHeight="13896" xr2:uid="{5DE92860-BAEC-4ACF-9FF3-F3CDCBB981A2}"/>
  </bookViews>
  <sheets>
    <sheet name="PlanTrabajoGOBCUN" sheetId="1" r:id="rId1"/>
    <sheet name="Riegos" sheetId="3" r:id="rId2"/>
    <sheet name="Val.Riesgo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<sst xmlns="http://schemas.openxmlformats.org/spreadsheetml/2006/main" count="178" uniqueCount="147">
  <si>
    <t>Procedimiento</t>
  </si>
  <si>
    <t>Responsable</t>
  </si>
  <si>
    <t>Duración (h)</t>
  </si>
  <si>
    <t>Porcentaje avance</t>
  </si>
  <si>
    <t>Observaciones</t>
  </si>
  <si>
    <t>Fecha</t>
  </si>
  <si>
    <t>Presentación Plan de Trabajo (KickOff)</t>
  </si>
  <si>
    <t>SOSNET / GOBERNACIÓN - CUNDINAMARCA</t>
  </si>
  <si>
    <t>Reunión inicial de socialización del plan y alcance del contrato.</t>
  </si>
  <si>
    <t>Renovación del licenciamiento Veeam Data Platform Advanced</t>
  </si>
  <si>
    <t>SOSNET</t>
  </si>
  <si>
    <t>Gestión y activación de licencias con soporte 7x24 para 130 instancias.</t>
  </si>
  <si>
    <t>Instalación y configuración de la licencia Veeam Data Platform Advanced</t>
  </si>
  <si>
    <t>Implementación de Veeam Backup &amp; Replication, Veeam One y Enterprise Manager.</t>
  </si>
  <si>
    <t>Configuración de políticas de respaldo, inmutabilidad y Four Eyes</t>
  </si>
  <si>
    <t>Ajuste de retenciones, permisos y políticas de seguridad.</t>
  </si>
  <si>
    <t>Configuración de SureBackup y entornos de validación de respaldo</t>
  </si>
  <si>
    <t>Creación de laboratorios de prueba para validación automática de backups.</t>
  </si>
  <si>
    <t>Optimización de tareas de respaldo para máquinas virtuales.</t>
  </si>
  <si>
    <t>Configuración y afinamiento de jobs para respaldo con agentes Veeam (Windows y Linux)</t>
  </si>
  <si>
    <t>Configuración de Veeam One, dashboards y reportes personalizados</t>
  </si>
  <si>
    <t>Creación de 5 reportes personalizados según requerimientos de la entidad.</t>
  </si>
  <si>
    <t>Configuración de Veeam Threat Center y análisis YARA</t>
  </si>
  <si>
    <t>Implementación de análisis de seguridad y monitoreo avanzado de amenazas.</t>
  </si>
  <si>
    <t>Aplicación de mejores prácticas y verificación de cumplimiento técnico</t>
  </si>
  <si>
    <t>Evaluación integral de configuración conforme a lineamientos de Veeam.</t>
  </si>
  <si>
    <t>Transferencia de conocimiento al personal técnico de la Gobernación</t>
  </si>
  <si>
    <t>Capacitación sobre operación, monitoreo y recuperación ante fallos.</t>
  </si>
  <si>
    <t>Cierre técnico y entrega de informe final de actividades</t>
  </si>
  <si>
    <t>Documentación de configuración, evidencias y recomendaciones finales.</t>
  </si>
  <si>
    <t>Acta Inicio</t>
  </si>
  <si>
    <t>Inicio del proyecto</t>
  </si>
  <si>
    <t>se firman entre las personas el acta de inicio para el proyecto</t>
  </si>
  <si>
    <t>Se realiza sesion para presentacion de las partes</t>
  </si>
  <si>
    <t>Configuración y afinamiento de jobs para virtualización (VMware/Hyper-V/Nutanix)</t>
  </si>
  <si>
    <t>Cierre Proyecto</t>
  </si>
  <si>
    <t>Entrega de documentacion final</t>
  </si>
  <si>
    <t>Instalacion de Agentes en maquinas faltantes, Validación de conectividad, rendimiento y tiempos de respaldo.</t>
  </si>
  <si>
    <t>Prob (1-5)</t>
  </si>
  <si>
    <t>Descripción</t>
  </si>
  <si>
    <t>Rara</t>
  </si>
  <si>
    <t>Poco probable</t>
  </si>
  <si>
    <t>Posible</t>
  </si>
  <si>
    <t>Probable</t>
  </si>
  <si>
    <t>Casi segura</t>
  </si>
  <si>
    <t>Impacto (1-5)</t>
  </si>
  <si>
    <t>Menor</t>
  </si>
  <si>
    <t>Moderado</t>
  </si>
  <si>
    <t>Significativo</t>
  </si>
  <si>
    <t>Mayor</t>
  </si>
  <si>
    <t>Catastrófico</t>
  </si>
  <si>
    <t>P\I</t>
  </si>
  <si>
    <t>I1</t>
  </si>
  <si>
    <t>I2</t>
  </si>
  <si>
    <t>I3</t>
  </si>
  <si>
    <t>I4</t>
  </si>
  <si>
    <t>I5</t>
  </si>
  <si>
    <t>P1</t>
  </si>
  <si>
    <t>P2</t>
  </si>
  <si>
    <t>P3</t>
  </si>
  <si>
    <t>P4</t>
  </si>
  <si>
    <t>P5</t>
  </si>
  <si>
    <t>ID</t>
  </si>
  <si>
    <t>R1</t>
  </si>
  <si>
    <t>R2</t>
  </si>
  <si>
    <t>Inconsistencias en la renovación de licencias</t>
  </si>
  <si>
    <t>R3</t>
  </si>
  <si>
    <t>Fallos en la instalación o configuración de la plataforma</t>
  </si>
  <si>
    <t>Alto</t>
  </si>
  <si>
    <t>R4</t>
  </si>
  <si>
    <t>Configuración incorrecta de políticas de respaldo o retención</t>
  </si>
  <si>
    <t>R5</t>
  </si>
  <si>
    <t>Fallas en pruebas de SureBackup</t>
  </si>
  <si>
    <t>R6</t>
  </si>
  <si>
    <t>Rendimiento bajo en jobs de respaldo de máquinas virtuales</t>
  </si>
  <si>
    <t>R7</t>
  </si>
  <si>
    <t>Problemas en respaldos con agentes (Windows/Linux)</t>
  </si>
  <si>
    <t>R8</t>
  </si>
  <si>
    <t>No disponibilidad de personal técnico para capacitación</t>
  </si>
  <si>
    <t>R9</t>
  </si>
  <si>
    <t>R10</t>
  </si>
  <si>
    <t>Retraso en entrega del informe final</t>
  </si>
  <si>
    <t>Causa</t>
  </si>
  <si>
    <t>Consecuencia</t>
  </si>
  <si>
    <t>Señales/Indicadores</t>
  </si>
  <si>
    <t>Probabilidad (1-5)</t>
  </si>
  <si>
    <t>Respuesta</t>
  </si>
  <si>
    <t>Controles actuales</t>
  </si>
  <si>
    <t>Plan de mitigación</t>
  </si>
  <si>
    <t>Plan de contingencia</t>
  </si>
  <si>
    <t>Nivel (P×I)</t>
  </si>
  <si>
    <t>RAG</t>
  </si>
  <si>
    <t>Retraso en aprobación del plan de trabajo</t>
  </si>
  <si>
    <t>Demora en el inicio de actividades y cronograma general.</t>
  </si>
  <si>
    <t>No validación oportuna del plan, falta de respuesta a correos.</t>
  </si>
  <si>
    <t>Mitigar</t>
  </si>
  <si>
    <t>Seguimiento con la entidad, comunicación continua.</t>
  </si>
  <si>
    <t>Validar plan en reunión inicial, confirmar acta de inicio.</t>
  </si>
  <si>
    <t>Reprogramar hitos menores manteniendo entrega final.</t>
  </si>
  <si>
    <t>Medio</t>
  </si>
  <si>
    <t>Retraso en la activación de licencias y soporte técnico.</t>
  </si>
  <si>
    <t>Alertas de expiración o errores de activación en consola Veeam.</t>
  </si>
  <si>
    <t>Validación de soporte activo (ID 03367113).</t>
  </si>
  <si>
    <t>Verificar activación antes del despliegue y notificar soporte Veeam.</t>
  </si>
  <si>
    <t>Ejecutar instalación con licencia temporal mientras se valida definitiva.</t>
  </si>
  <si>
    <t>Indisponibilidad temporal o pérdida de configuración inicial.</t>
  </si>
  <si>
    <t>Errores en logs de instalación, fallas en servicios Veeam.</t>
  </si>
  <si>
    <t>Pruebas en entorno controlado, backup previo del servidor.</t>
  </si>
  <si>
    <t>Instalar versiones verificadas, ejecutar paso a paso.</t>
  </si>
  <si>
    <t>Restaurar imagen del sistema o rollback.</t>
  </si>
  <si>
    <t>Riesgo de pérdida de información o incumplimiento de retención.</t>
  </si>
  <si>
    <t>Alertas de trabajos fallidos o retención no aplicada.</t>
  </si>
  <si>
    <t>Revisión conjunta de políticas con área de seguridad.</t>
  </si>
  <si>
    <t>Implementar validación doble (Four Eyes) antes de aplicar cambios.</t>
  </si>
  <si>
    <t>Restaurar políticas previas desde backup de configuración.</t>
  </si>
  <si>
    <t>Respaldos lentos y ventanas extendidas.</t>
  </si>
  <si>
    <t>Logs de rendimiento bajo, alertas en Veeam One.</t>
  </si>
  <si>
    <t>Monitoreo en Veeam One, ajuste de canales de transporte.</t>
  </si>
  <si>
    <t>Afinar jobs por carga y priorizar máquinas críticas.</t>
  </si>
  <si>
    <t>Revertir parámetros previos y distribuir tareas en otro proxy.</t>
  </si>
  <si>
    <t>Falla en protección de equipos físicos y pérdida de respaldo.</t>
  </si>
  <si>
    <t>Errores de conectividad o credenciales en Veeam Agent.</t>
  </si>
  <si>
    <t>Validación de conectividad y permisos previos.</t>
  </si>
  <si>
    <t>Pruebas piloto por grupos de servidores.</t>
  </si>
  <si>
    <t>Ejecutar backup manual temporal hasta estabilizar jobs.</t>
  </si>
  <si>
    <t>Respaldo no validado o inconsistente.</t>
  </si>
  <si>
    <t>Errores en laboratorio o test virtual.</t>
  </si>
  <si>
    <t>Validación de red y recursos previos.</t>
  </si>
  <si>
    <t>Probar entornos reducidos y luego ampliar alcance.</t>
  </si>
  <si>
    <t>Repetir pruebas con configuración alternativa.</t>
  </si>
  <si>
    <t>Retraso en transferencia de conocimiento.</t>
  </si>
  <si>
    <t>Inasistencia o baja participación en sesiones.</t>
  </si>
  <si>
    <t>Agendar sesiones con confirmación anticipada.</t>
  </si>
  <si>
    <t>Proporcionar grabaciones y manuales técnicos.</t>
  </si>
  <si>
    <t>Reagendar sesión de refuerzo o envío de video.</t>
  </si>
  <si>
    <t>Bajo</t>
  </si>
  <si>
    <t>Amenazas de seguridad detectadas por Threat Center o YARA</t>
  </si>
  <si>
    <t>Riesgo de malware o vulnerabilidad en backups.</t>
  </si>
  <si>
    <t>Alertas críticas en análisis YARA o reportes de amenazas.</t>
  </si>
  <si>
    <t>Monitoreo constante con Veeam One y Threat Center.</t>
  </si>
  <si>
    <t>Aplicar actualizaciones y revisión de alertas con ciberseguridad.</t>
  </si>
  <si>
    <t>Aislar servidor afectado y restaurar desde copia segura.</t>
  </si>
  <si>
    <t>Demora en cierre técnico del contrato.</t>
  </si>
  <si>
    <t>Pendientes sin evidencia o falta de validación.</t>
  </si>
  <si>
    <t>Validación de entregables semanales.</t>
  </si>
  <si>
    <t>Programar revisión previa al cierre.</t>
  </si>
  <si>
    <t>Extender fecha de entrega sin afectar continuidad.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</si>
</sst>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 wrapText="1"/>
    </xf>
    <xf numFmtId="9" fontId="2" fillId="0" borderId="0" xfId="0" applyNumberFormat="1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22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9" formatCode="m/d/yyyy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9" formatCode="m/d/yyyy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3" formatCode="0%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282010-2558-454E-B7B9-60C845625DC8}" name="Tabla1" displayName="Tabla1" ref="A1:F16" totalsRowShown="0" headerRowDxfId="16" dataDxfId="17">
  <autoFilter ref="A1:F16" xr:uid="{5B282010-2558-454E-B7B9-60C845625DC8}"/>
  <tableColumns count="6">
    <tableColumn id="1" xr3:uid="{21EF9224-813A-470D-BCAE-836238E9F1A1}" name="Procedimiento" dataDxfId="21"/>
    <tableColumn id="3" xr3:uid="{87232E41-99A7-480A-92E5-4491E32FC1C3}" name="Duración (h)" dataDxfId="20"/>
    <tableColumn id="4" xr3:uid="{0C0ABC35-DC75-471A-910C-6D44A6234A2B}" name="Porcentaje avance" dataDxfId="19"/>
    <tableColumn id="6" xr3:uid="{81B980BD-FF41-40FD-AC5F-FDB2022F3BAA}" name="Fecha" dataDxfId="15"/>
    <tableColumn id="2" xr3:uid="{A364EC4D-9566-4FA5-B800-3B364FEA64F5}" name="Responsable" dataDxfId="14"/>
    <tableColumn id="5" xr3:uid="{E47D23D4-2E4E-458E-A348-93D91C75BCDA}" name="Observaciones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49A40A-F5CD-4469-8D07-E86C510830AD}" name="Tabla2" displayName="Tabla2" ref="A1:L11" totalsRowShown="0" headerRowDxfId="1" dataDxfId="0">
  <autoFilter ref="A1:L11" xr:uid="{3A49A40A-F5CD-4469-8D07-E86C510830AD}"/>
  <tableColumns count="12">
    <tableColumn id="1" xr3:uid="{27F9C894-03A3-48DA-952F-AA318705CAC5}" name="ID" dataDxfId="13"/>
    <tableColumn id="2" xr3:uid="{93FEEB8A-B3CD-40E9-A9CE-FC09C2D21C8D}" name="Causa" dataDxfId="12"/>
    <tableColumn id="3" xr3:uid="{455C6050-25CE-42BD-88F9-D2FC5B76FB5D}" name="Consecuencia" dataDxfId="11"/>
    <tableColumn id="4" xr3:uid="{036880E4-F27E-4FDA-B8B0-8ACE15C6800D}" name="Señales/Indicadores" dataDxfId="10"/>
    <tableColumn id="5" xr3:uid="{F04304EC-8992-486A-B3D5-F3202FF1B85A}" name="Probabilidad (1-5)" dataDxfId="9"/>
    <tableColumn id="6" xr3:uid="{403761F4-EC1C-4869-B859-566B9F3EF631}" name="Impacto (1-5)" dataDxfId="8"/>
    <tableColumn id="7" xr3:uid="{E6B4FFD1-689B-42C5-BC7F-72587B922B05}" name="Respuesta" dataDxfId="7"/>
    <tableColumn id="8" xr3:uid="{048435E2-590C-4682-9C4D-9FB665E191BE}" name="Controles actuales" dataDxfId="6"/>
    <tableColumn id="9" xr3:uid="{7EAF19DE-9363-465F-BE03-6C6C79F5EB0D}" name="Plan de mitigación" dataDxfId="5"/>
    <tableColumn id="10" xr3:uid="{E4C2E9F4-26A0-4D62-BE99-A69DB581B7A9}" name="Plan de contingencia" dataDxfId="4"/>
    <tableColumn id="11" xr3:uid="{298C5F8A-79D3-4851-8ADF-A38EF4EF3F9C}" name="Nivel (P×I)" dataDxfId="3"/>
    <tableColumn id="12" xr3:uid="{04ACAC05-A7D0-4013-978F-EAB08C540378}" name="RAG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A1BF3-BC27-44D1-BA6C-6693C5AC1A67}">
  <dimension ref="A1:F16"/>
  <sheetViews>
    <sheetView tabSelected="1" workbookViewId="0">
      <selection activeCell="G7" sqref="G7"/>
    </sheetView>
  </sheetViews>
  <sheetFormatPr baseColWidth="10" defaultRowHeight="14.4" x14ac:dyDescent="0.3"/>
  <cols>
    <col min="1" max="1" width="30.44140625" customWidth="1"/>
    <col min="3" max="3" width="13.88671875" customWidth="1"/>
    <col min="4" max="4" width="18.5546875" customWidth="1"/>
    <col min="5" max="5" width="22" customWidth="1"/>
    <col min="6" max="6" width="39.88671875" customWidth="1"/>
    <col min="7" max="7" width="25.109375" customWidth="1"/>
  </cols>
  <sheetData>
    <row r="1" spans="1:6" ht="27.6" x14ac:dyDescent="0.3">
      <c r="A1" s="1" t="s">
        <v>0</v>
      </c>
      <c r="B1" s="1" t="s">
        <v>2</v>
      </c>
      <c r="C1" s="1" t="s">
        <v>3</v>
      </c>
      <c r="D1" s="1" t="s">
        <v>5</v>
      </c>
      <c r="E1" s="1" t="s">
        <v>1</v>
      </c>
      <c r="F1" s="1" t="s">
        <v>4</v>
      </c>
    </row>
    <row r="2" spans="1:6" ht="41.4" x14ac:dyDescent="0.3">
      <c r="A2" s="1" t="s">
        <v>30</v>
      </c>
      <c r="B2" s="1">
        <v>1</v>
      </c>
      <c r="C2" s="2">
        <v>1</v>
      </c>
      <c r="D2" s="3">
        <v>45933</v>
      </c>
      <c r="E2" s="1" t="s">
        <v>7</v>
      </c>
      <c r="F2" s="1" t="s">
        <v>32</v>
      </c>
    </row>
    <row r="3" spans="1:6" ht="41.4" x14ac:dyDescent="0.3">
      <c r="A3" s="1" t="s">
        <v>31</v>
      </c>
      <c r="B3" s="1">
        <v>1</v>
      </c>
      <c r="C3" s="2">
        <v>1</v>
      </c>
      <c r="D3" s="3">
        <v>45936</v>
      </c>
      <c r="E3" s="1" t="s">
        <v>7</v>
      </c>
      <c r="F3" s="1" t="s">
        <v>33</v>
      </c>
    </row>
    <row r="4" spans="1:6" ht="27.6" x14ac:dyDescent="0.3">
      <c r="A4" s="1" t="s">
        <v>9</v>
      </c>
      <c r="B4" s="1">
        <v>1</v>
      </c>
      <c r="C4" s="2">
        <v>0</v>
      </c>
      <c r="D4" s="3">
        <v>45940</v>
      </c>
      <c r="E4" s="1" t="s">
        <v>10</v>
      </c>
      <c r="F4" s="1" t="s">
        <v>11</v>
      </c>
    </row>
    <row r="5" spans="1:6" ht="41.4" x14ac:dyDescent="0.3">
      <c r="A5" s="1" t="s">
        <v>6</v>
      </c>
      <c r="B5" s="1">
        <v>2</v>
      </c>
      <c r="C5" s="2">
        <v>0</v>
      </c>
      <c r="D5" s="3">
        <v>45944</v>
      </c>
      <c r="E5" s="1" t="s">
        <v>7</v>
      </c>
      <c r="F5" s="1" t="s">
        <v>8</v>
      </c>
    </row>
    <row r="6" spans="1:6" ht="41.4" x14ac:dyDescent="0.3">
      <c r="A6" s="1" t="s">
        <v>12</v>
      </c>
      <c r="B6" s="1">
        <v>2</v>
      </c>
      <c r="C6" s="2">
        <v>0</v>
      </c>
      <c r="D6" s="3">
        <v>45945</v>
      </c>
      <c r="E6" s="1" t="s">
        <v>10</v>
      </c>
      <c r="F6" s="1" t="s">
        <v>13</v>
      </c>
    </row>
    <row r="7" spans="1:6" ht="41.4" x14ac:dyDescent="0.3">
      <c r="A7" s="1" t="s">
        <v>14</v>
      </c>
      <c r="B7" s="1">
        <v>4</v>
      </c>
      <c r="C7" s="2">
        <v>0</v>
      </c>
      <c r="D7" s="3">
        <v>45946</v>
      </c>
      <c r="E7" s="1" t="s">
        <v>10</v>
      </c>
      <c r="F7" s="1" t="s">
        <v>15</v>
      </c>
    </row>
    <row r="8" spans="1:6" ht="41.4" x14ac:dyDescent="0.3">
      <c r="A8" s="1" t="s">
        <v>34</v>
      </c>
      <c r="B8" s="1">
        <v>4</v>
      </c>
      <c r="C8" s="2">
        <v>0</v>
      </c>
      <c r="D8" s="3">
        <v>45947</v>
      </c>
      <c r="E8" s="1" t="s">
        <v>10</v>
      </c>
      <c r="F8" s="1" t="s">
        <v>18</v>
      </c>
    </row>
    <row r="9" spans="1:6" ht="41.4" x14ac:dyDescent="0.3">
      <c r="A9" s="1" t="s">
        <v>19</v>
      </c>
      <c r="B9" s="1">
        <v>4</v>
      </c>
      <c r="C9" s="2">
        <v>0</v>
      </c>
      <c r="D9" s="3">
        <v>45951</v>
      </c>
      <c r="E9" s="1" t="s">
        <v>10</v>
      </c>
      <c r="F9" s="1" t="s">
        <v>37</v>
      </c>
    </row>
    <row r="10" spans="1:6" ht="41.4" x14ac:dyDescent="0.3">
      <c r="A10" s="1" t="s">
        <v>16</v>
      </c>
      <c r="B10" s="1">
        <v>4</v>
      </c>
      <c r="C10" s="2">
        <v>0</v>
      </c>
      <c r="D10" s="3">
        <v>45953</v>
      </c>
      <c r="E10" s="1" t="s">
        <v>10</v>
      </c>
      <c r="F10" s="1" t="s">
        <v>17</v>
      </c>
    </row>
    <row r="11" spans="1:6" ht="41.4" x14ac:dyDescent="0.3">
      <c r="A11" s="1" t="s">
        <v>20</v>
      </c>
      <c r="B11" s="1">
        <v>4</v>
      </c>
      <c r="C11" s="2">
        <v>0</v>
      </c>
      <c r="D11" s="3">
        <v>45958</v>
      </c>
      <c r="E11" s="1" t="s">
        <v>10</v>
      </c>
      <c r="F11" s="1" t="s">
        <v>21</v>
      </c>
    </row>
    <row r="12" spans="1:6" ht="27.6" x14ac:dyDescent="0.3">
      <c r="A12" s="1" t="s">
        <v>22</v>
      </c>
      <c r="B12" s="1">
        <v>4</v>
      </c>
      <c r="C12" s="2">
        <v>0</v>
      </c>
      <c r="D12" s="3">
        <v>45965</v>
      </c>
      <c r="E12" s="1" t="s">
        <v>10</v>
      </c>
      <c r="F12" s="1" t="s">
        <v>23</v>
      </c>
    </row>
    <row r="13" spans="1:6" ht="41.4" x14ac:dyDescent="0.3">
      <c r="A13" s="1" t="s">
        <v>24</v>
      </c>
      <c r="B13" s="1">
        <v>4</v>
      </c>
      <c r="C13" s="2">
        <v>0</v>
      </c>
      <c r="D13" s="3">
        <v>45971</v>
      </c>
      <c r="E13" s="1" t="s">
        <v>10</v>
      </c>
      <c r="F13" s="1" t="s">
        <v>25</v>
      </c>
    </row>
    <row r="14" spans="1:6" ht="41.4" x14ac:dyDescent="0.3">
      <c r="A14" s="1" t="s">
        <v>26</v>
      </c>
      <c r="B14" s="1">
        <v>4</v>
      </c>
      <c r="C14" s="2">
        <v>0</v>
      </c>
      <c r="D14" s="3">
        <v>45978</v>
      </c>
      <c r="E14" s="1" t="s">
        <v>7</v>
      </c>
      <c r="F14" s="1" t="s">
        <v>27</v>
      </c>
    </row>
    <row r="15" spans="1:6" ht="27.6" x14ac:dyDescent="0.3">
      <c r="A15" s="1" t="s">
        <v>28</v>
      </c>
      <c r="B15" s="1">
        <v>6</v>
      </c>
      <c r="C15" s="2">
        <v>0</v>
      </c>
      <c r="D15" s="3">
        <v>45985</v>
      </c>
      <c r="E15" s="1" t="s">
        <v>10</v>
      </c>
      <c r="F15" s="1" t="s">
        <v>29</v>
      </c>
    </row>
    <row r="16" spans="1:6" ht="41.4" x14ac:dyDescent="0.3">
      <c r="A16" s="1" t="s">
        <v>35</v>
      </c>
      <c r="B16" s="1">
        <v>1</v>
      </c>
      <c r="C16" s="2">
        <v>0</v>
      </c>
      <c r="D16" s="3">
        <v>45993</v>
      </c>
      <c r="E16" s="1" t="s">
        <v>7</v>
      </c>
      <c r="F16" s="1" t="s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54E54-C415-4617-969D-0061FCF90A42}">
  <dimension ref="A1:L11"/>
  <sheetViews>
    <sheetView workbookViewId="0">
      <selection activeCell="N2" sqref="N2"/>
    </sheetView>
  </sheetViews>
  <sheetFormatPr baseColWidth="10" defaultRowHeight="14.4" x14ac:dyDescent="0.3"/>
  <cols>
    <col min="1" max="1" width="5" style="5" bestFit="1" customWidth="1"/>
    <col min="2" max="2" width="18" style="5" customWidth="1"/>
    <col min="3" max="3" width="19" style="5" customWidth="1"/>
    <col min="4" max="4" width="13" style="5" customWidth="1"/>
    <col min="5" max="5" width="11.5546875" style="5"/>
    <col min="6" max="6" width="14.88671875" style="5" customWidth="1"/>
    <col min="7" max="7" width="21.77734375" style="5" customWidth="1"/>
    <col min="8" max="8" width="16.109375" style="5" bestFit="1" customWidth="1"/>
    <col min="9" max="16384" width="11.5546875" style="5"/>
  </cols>
  <sheetData>
    <row r="1" spans="1:12" ht="43.2" x14ac:dyDescent="0.3">
      <c r="A1" s="5" t="s">
        <v>62</v>
      </c>
      <c r="B1" s="5" t="s">
        <v>82</v>
      </c>
      <c r="C1" s="5" t="s">
        <v>83</v>
      </c>
      <c r="D1" s="5" t="s">
        <v>84</v>
      </c>
      <c r="E1" s="5" t="s">
        <v>85</v>
      </c>
      <c r="F1" s="5" t="s">
        <v>45</v>
      </c>
      <c r="G1" s="5" t="s">
        <v>86</v>
      </c>
      <c r="H1" s="5" t="s">
        <v>87</v>
      </c>
      <c r="I1" s="5" t="s">
        <v>88</v>
      </c>
      <c r="J1" s="5" t="s">
        <v>89</v>
      </c>
      <c r="K1" s="5" t="s">
        <v>90</v>
      </c>
      <c r="L1" s="5" t="s">
        <v>91</v>
      </c>
    </row>
    <row r="2" spans="1:12" ht="86.4" x14ac:dyDescent="0.3">
      <c r="A2" s="5" t="s">
        <v>63</v>
      </c>
      <c r="B2" s="5" t="s">
        <v>92</v>
      </c>
      <c r="C2" s="5" t="s">
        <v>93</v>
      </c>
      <c r="D2" s="5" t="s">
        <v>94</v>
      </c>
      <c r="E2" s="5">
        <v>2</v>
      </c>
      <c r="F2" s="5">
        <v>3</v>
      </c>
      <c r="G2" s="5" t="s">
        <v>95</v>
      </c>
      <c r="H2" s="5" t="s">
        <v>96</v>
      </c>
      <c r="I2" s="5" t="s">
        <v>97</v>
      </c>
      <c r="J2" s="5" t="s">
        <v>98</v>
      </c>
      <c r="K2" s="5">
        <v>6</v>
      </c>
      <c r="L2" s="6" t="s">
        <v>99</v>
      </c>
    </row>
    <row r="3" spans="1:12" ht="100.8" x14ac:dyDescent="0.3">
      <c r="A3" s="5" t="s">
        <v>64</v>
      </c>
      <c r="B3" s="5" t="s">
        <v>65</v>
      </c>
      <c r="C3" s="5" t="s">
        <v>100</v>
      </c>
      <c r="D3" s="5" t="s">
        <v>101</v>
      </c>
      <c r="E3" s="5">
        <v>2</v>
      </c>
      <c r="F3" s="5">
        <v>4</v>
      </c>
      <c r="G3" s="5" t="s">
        <v>95</v>
      </c>
      <c r="H3" s="5" t="s">
        <v>102</v>
      </c>
      <c r="I3" s="5" t="s">
        <v>103</v>
      </c>
      <c r="J3" s="5" t="s">
        <v>104</v>
      </c>
      <c r="K3" s="5">
        <v>8</v>
      </c>
      <c r="L3" s="6" t="s">
        <v>99</v>
      </c>
    </row>
    <row r="4" spans="1:12" ht="72" x14ac:dyDescent="0.3">
      <c r="A4" s="5" t="s">
        <v>66</v>
      </c>
      <c r="B4" s="5" t="s">
        <v>67</v>
      </c>
      <c r="C4" s="5" t="s">
        <v>105</v>
      </c>
      <c r="D4" s="5" t="s">
        <v>106</v>
      </c>
      <c r="E4" s="5">
        <v>3</v>
      </c>
      <c r="F4" s="5">
        <v>5</v>
      </c>
      <c r="G4" s="5" t="s">
        <v>95</v>
      </c>
      <c r="H4" s="5" t="s">
        <v>107</v>
      </c>
      <c r="I4" s="5" t="s">
        <v>108</v>
      </c>
      <c r="J4" s="5" t="s">
        <v>109</v>
      </c>
      <c r="K4" s="5">
        <v>15</v>
      </c>
      <c r="L4" s="7" t="s">
        <v>68</v>
      </c>
    </row>
    <row r="5" spans="1:12" ht="100.8" x14ac:dyDescent="0.3">
      <c r="A5" s="5" t="s">
        <v>69</v>
      </c>
      <c r="B5" s="5" t="s">
        <v>70</v>
      </c>
      <c r="C5" s="5" t="s">
        <v>110</v>
      </c>
      <c r="D5" s="5" t="s">
        <v>111</v>
      </c>
      <c r="E5" s="5">
        <v>3</v>
      </c>
      <c r="F5" s="5">
        <v>4</v>
      </c>
      <c r="G5" s="5" t="s">
        <v>95</v>
      </c>
      <c r="H5" s="5" t="s">
        <v>112</v>
      </c>
      <c r="I5" s="5" t="s">
        <v>113</v>
      </c>
      <c r="J5" s="5" t="s">
        <v>114</v>
      </c>
      <c r="K5" s="5">
        <v>12</v>
      </c>
      <c r="L5" s="7" t="s">
        <v>68</v>
      </c>
    </row>
    <row r="6" spans="1:12" ht="86.4" x14ac:dyDescent="0.3">
      <c r="A6" s="5" t="s">
        <v>71</v>
      </c>
      <c r="B6" s="5" t="s">
        <v>74</v>
      </c>
      <c r="C6" s="5" t="s">
        <v>115</v>
      </c>
      <c r="D6" s="5" t="s">
        <v>116</v>
      </c>
      <c r="E6" s="5">
        <v>4</v>
      </c>
      <c r="F6" s="5">
        <v>3</v>
      </c>
      <c r="G6" s="5" t="s">
        <v>95</v>
      </c>
      <c r="H6" s="5" t="s">
        <v>117</v>
      </c>
      <c r="I6" s="5" t="s">
        <v>118</v>
      </c>
      <c r="J6" s="5" t="s">
        <v>119</v>
      </c>
      <c r="K6" s="5">
        <v>12</v>
      </c>
      <c r="L6" s="7" t="s">
        <v>68</v>
      </c>
    </row>
    <row r="7" spans="1:12" ht="100.8" x14ac:dyDescent="0.3">
      <c r="A7" s="5" t="s">
        <v>73</v>
      </c>
      <c r="B7" s="5" t="s">
        <v>76</v>
      </c>
      <c r="C7" s="5" t="s">
        <v>120</v>
      </c>
      <c r="D7" s="5" t="s">
        <v>121</v>
      </c>
      <c r="E7" s="5">
        <v>3</v>
      </c>
      <c r="F7" s="5">
        <v>4</v>
      </c>
      <c r="G7" s="5" t="s">
        <v>95</v>
      </c>
      <c r="H7" s="5" t="s">
        <v>122</v>
      </c>
      <c r="I7" s="5" t="s">
        <v>123</v>
      </c>
      <c r="J7" s="5" t="s">
        <v>124</v>
      </c>
      <c r="K7" s="5">
        <v>12</v>
      </c>
      <c r="L7" s="7" t="s">
        <v>68</v>
      </c>
    </row>
    <row r="8" spans="1:12" ht="86.4" x14ac:dyDescent="0.3">
      <c r="A8" s="5" t="s">
        <v>75</v>
      </c>
      <c r="B8" s="5" t="s">
        <v>72</v>
      </c>
      <c r="C8" s="5" t="s">
        <v>125</v>
      </c>
      <c r="D8" s="5" t="s">
        <v>126</v>
      </c>
      <c r="E8" s="5">
        <v>2</v>
      </c>
      <c r="F8" s="5">
        <v>3</v>
      </c>
      <c r="G8" s="5" t="s">
        <v>95</v>
      </c>
      <c r="H8" s="5" t="s">
        <v>127</v>
      </c>
      <c r="I8" s="5" t="s">
        <v>128</v>
      </c>
      <c r="J8" s="5" t="s">
        <v>129</v>
      </c>
      <c r="K8" s="5">
        <v>6</v>
      </c>
      <c r="L8" s="6" t="s">
        <v>99</v>
      </c>
    </row>
    <row r="9" spans="1:12" ht="72" x14ac:dyDescent="0.3">
      <c r="A9" s="5" t="s">
        <v>77</v>
      </c>
      <c r="B9" s="5" t="s">
        <v>78</v>
      </c>
      <c r="C9" s="5" t="s">
        <v>130</v>
      </c>
      <c r="D9" s="5" t="s">
        <v>131</v>
      </c>
      <c r="E9" s="5">
        <v>2</v>
      </c>
      <c r="F9" s="5">
        <v>2</v>
      </c>
      <c r="G9" s="5" t="s">
        <v>95</v>
      </c>
      <c r="H9" s="5" t="s">
        <v>132</v>
      </c>
      <c r="I9" s="5" t="s">
        <v>133</v>
      </c>
      <c r="J9" s="5" t="s">
        <v>134</v>
      </c>
      <c r="K9" s="5">
        <v>4</v>
      </c>
      <c r="L9" s="8" t="s">
        <v>135</v>
      </c>
    </row>
    <row r="10" spans="1:12" ht="100.8" x14ac:dyDescent="0.3">
      <c r="A10" s="5" t="s">
        <v>79</v>
      </c>
      <c r="B10" s="5" t="s">
        <v>136</v>
      </c>
      <c r="C10" s="5" t="s">
        <v>137</v>
      </c>
      <c r="D10" s="5" t="s">
        <v>138</v>
      </c>
      <c r="E10" s="5">
        <v>2</v>
      </c>
      <c r="F10" s="5">
        <v>5</v>
      </c>
      <c r="G10" s="5" t="s">
        <v>95</v>
      </c>
      <c r="H10" s="5" t="s">
        <v>139</v>
      </c>
      <c r="I10" s="5" t="s">
        <v>140</v>
      </c>
      <c r="J10" s="5" t="s">
        <v>141</v>
      </c>
      <c r="K10" s="5">
        <v>10</v>
      </c>
      <c r="L10" s="7" t="s">
        <v>68</v>
      </c>
    </row>
    <row r="11" spans="1:12" ht="72" x14ac:dyDescent="0.3">
      <c r="A11" s="5" t="s">
        <v>80</v>
      </c>
      <c r="B11" s="5" t="s">
        <v>81</v>
      </c>
      <c r="C11" s="5" t="s">
        <v>142</v>
      </c>
      <c r="D11" s="5" t="s">
        <v>143</v>
      </c>
      <c r="E11" s="5">
        <v>2</v>
      </c>
      <c r="F11" s="5">
        <v>3</v>
      </c>
      <c r="G11" s="5" t="s">
        <v>95</v>
      </c>
      <c r="H11" s="5" t="s">
        <v>144</v>
      </c>
      <c r="I11" s="5" t="s">
        <v>145</v>
      </c>
      <c r="J11" s="5" t="s">
        <v>146</v>
      </c>
      <c r="K11" s="5">
        <v>6</v>
      </c>
      <c r="L11" s="6" t="s">
        <v>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8AD3-2ACF-4F5B-B3EB-693A63D7AE7E}">
  <dimension ref="A1:F20"/>
  <sheetViews>
    <sheetView workbookViewId="0">
      <selection activeCell="G23" sqref="G23"/>
    </sheetView>
  </sheetViews>
  <sheetFormatPr baseColWidth="10" defaultRowHeight="14.4" x14ac:dyDescent="0.3"/>
  <cols>
    <col min="2" max="2" width="12.77734375" bestFit="1" customWidth="1"/>
  </cols>
  <sheetData>
    <row r="1" spans="1:6" x14ac:dyDescent="0.3">
      <c r="A1" s="4" t="s">
        <v>38</v>
      </c>
      <c r="B1" s="4" t="s">
        <v>39</v>
      </c>
    </row>
    <row r="2" spans="1:6" x14ac:dyDescent="0.3">
      <c r="A2">
        <v>1</v>
      </c>
      <c r="B2" t="s">
        <v>40</v>
      </c>
    </row>
    <row r="3" spans="1:6" x14ac:dyDescent="0.3">
      <c r="A3">
        <v>2</v>
      </c>
      <c r="B3" t="s">
        <v>41</v>
      </c>
    </row>
    <row r="4" spans="1:6" x14ac:dyDescent="0.3">
      <c r="A4">
        <v>3</v>
      </c>
      <c r="B4" t="s">
        <v>42</v>
      </c>
    </row>
    <row r="5" spans="1:6" x14ac:dyDescent="0.3">
      <c r="A5">
        <v>4</v>
      </c>
      <c r="B5" t="s">
        <v>43</v>
      </c>
    </row>
    <row r="6" spans="1:6" x14ac:dyDescent="0.3">
      <c r="A6">
        <v>5</v>
      </c>
      <c r="B6" t="s">
        <v>44</v>
      </c>
    </row>
    <row r="8" spans="1:6" x14ac:dyDescent="0.3">
      <c r="A8" s="4" t="s">
        <v>45</v>
      </c>
      <c r="B8" s="4" t="s">
        <v>39</v>
      </c>
    </row>
    <row r="9" spans="1:6" x14ac:dyDescent="0.3">
      <c r="A9">
        <v>1</v>
      </c>
      <c r="B9" t="s">
        <v>46</v>
      </c>
    </row>
    <row r="10" spans="1:6" x14ac:dyDescent="0.3">
      <c r="A10">
        <v>2</v>
      </c>
      <c r="B10" t="s">
        <v>47</v>
      </c>
    </row>
    <row r="11" spans="1:6" x14ac:dyDescent="0.3">
      <c r="A11">
        <v>3</v>
      </c>
      <c r="B11" t="s">
        <v>48</v>
      </c>
    </row>
    <row r="12" spans="1:6" x14ac:dyDescent="0.3">
      <c r="A12">
        <v>4</v>
      </c>
      <c r="B12" t="s">
        <v>49</v>
      </c>
    </row>
    <row r="13" spans="1:6" x14ac:dyDescent="0.3">
      <c r="A13">
        <v>5</v>
      </c>
      <c r="B13" t="s">
        <v>50</v>
      </c>
    </row>
    <row r="15" spans="1:6" x14ac:dyDescent="0.3">
      <c r="A15" s="4" t="s">
        <v>51</v>
      </c>
      <c r="B15" s="4" t="s">
        <v>52</v>
      </c>
      <c r="C15" s="4" t="s">
        <v>53</v>
      </c>
      <c r="D15" s="4" t="s">
        <v>54</v>
      </c>
      <c r="E15" s="4" t="s">
        <v>55</v>
      </c>
      <c r="F15" s="4" t="s">
        <v>56</v>
      </c>
    </row>
    <row r="16" spans="1:6" x14ac:dyDescent="0.3">
      <c r="A16" t="s">
        <v>57</v>
      </c>
      <c r="B16">
        <v>1</v>
      </c>
      <c r="C16">
        <v>2</v>
      </c>
      <c r="D16">
        <v>3</v>
      </c>
      <c r="E16">
        <v>4</v>
      </c>
      <c r="F16">
        <v>5</v>
      </c>
    </row>
    <row r="17" spans="1:6" x14ac:dyDescent="0.3">
      <c r="A17" t="s">
        <v>58</v>
      </c>
      <c r="B17">
        <v>2</v>
      </c>
      <c r="C17">
        <v>4</v>
      </c>
      <c r="D17">
        <v>6</v>
      </c>
      <c r="E17">
        <v>8</v>
      </c>
      <c r="F17">
        <v>10</v>
      </c>
    </row>
    <row r="18" spans="1:6" x14ac:dyDescent="0.3">
      <c r="A18" t="s">
        <v>59</v>
      </c>
      <c r="B18">
        <v>3</v>
      </c>
      <c r="C18">
        <v>6</v>
      </c>
      <c r="D18">
        <v>9</v>
      </c>
      <c r="E18">
        <v>12</v>
      </c>
      <c r="F18">
        <v>15</v>
      </c>
    </row>
    <row r="19" spans="1:6" x14ac:dyDescent="0.3">
      <c r="A19" t="s">
        <v>60</v>
      </c>
      <c r="B19">
        <v>4</v>
      </c>
      <c r="C19">
        <v>8</v>
      </c>
      <c r="D19">
        <v>12</v>
      </c>
      <c r="E19">
        <v>16</v>
      </c>
      <c r="F19">
        <v>20</v>
      </c>
    </row>
    <row r="20" spans="1:6" x14ac:dyDescent="0.3">
      <c r="A20" t="s">
        <v>61</v>
      </c>
      <c r="B20">
        <v>5</v>
      </c>
      <c r="C20">
        <v>10</v>
      </c>
      <c r="D20">
        <v>15</v>
      </c>
      <c r="E20">
        <v>20</v>
      </c>
      <c r="F20">
        <v>25</v>
      </c>
    </row>
  </sheetData>
  <conditionalFormatting sqref="B16:F2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PlanTrabajoGOBCUN</vt:lpstr>
      <vt:lpstr>Riegos</vt:lpstr>
      <vt:lpstr>Val.Riesgo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ZAPATA LINDARTE</dc:creator>
  <cp:lastModifiedBy>RODRIGO ZAPATA LINDARTE</cp:lastModifiedBy>
  <dcterms:created xsi:type="dcterms:W3CDTF">2025-10-10T14:51:32Z</dcterms:created>
  <dcterms:modified xsi:type="dcterms:W3CDTF">2025-10-10T15:33:39Z</dcterms:modified>
</cp:coreProperties>
</file>