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john_monsalve_cefit_edu_co/Documents/SISTEMAS/00 CONTRATACION Y SUPERVISION/2026/Perifericos/JURIDICA/"/>
    </mc:Choice>
  </mc:AlternateContent>
  <xr:revisionPtr revIDLastSave="571" documentId="8_{F21BDDCB-C4C2-4971-A19C-F53207C71BC4}" xr6:coauthVersionLast="47" xr6:coauthVersionMax="47" xr10:uidLastSave="{BE1ACAF4-B3BF-4752-91AF-1045A53257EB}"/>
  <bookViews>
    <workbookView xWindow="20370" yWindow="-120" windowWidth="29040" windowHeight="15720" xr2:uid="{00000000-000D-0000-FFFF-FFFF00000000}"/>
  </bookViews>
  <sheets>
    <sheet name="Cuadro de cantidades" sheetId="29" r:id="rId1"/>
    <sheet name="Hoja1" sheetId="30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4" i="29" l="1"/>
  <c r="K35" i="29"/>
  <c r="K36" i="29" l="1"/>
</calcChain>
</file>

<file path=xl/sharedStrings.xml><?xml version="1.0" encoding="utf-8"?>
<sst xmlns="http://schemas.openxmlformats.org/spreadsheetml/2006/main" count="73" uniqueCount="56">
  <si>
    <t xml:space="preserve">CUADRO DE CANTIDADES </t>
  </si>
  <si>
    <t>CODIGO: FO-GJC-032</t>
  </si>
  <si>
    <t>VERSION:002</t>
  </si>
  <si>
    <t>PAGINA 1 DE 1</t>
  </si>
  <si>
    <t xml:space="preserve">PRESUPUESTO OFICIAL: Para la presente contratación se cuenta con la suma total  de:                                                            </t>
  </si>
  <si>
    <t xml:space="preserve">N° PROCESO </t>
  </si>
  <si>
    <t>OBJETO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</si>
  <si>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</si>
  <si>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</si>
  <si>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</si>
  <si>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</si>
  <si>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</si>
  <si>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</si>
  <si>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MOVIL:</t>
  </si>
  <si>
    <t>REGIMEN AL CUAL PERTENECE</t>
  </si>
  <si>
    <t xml:space="preserve">  RESPONSABLE DE IVA _____    |    NO RESPONSABLE DE IVA ______     |     OTRO_______ CUAL:</t>
  </si>
  <si>
    <t>ÍTEM</t>
  </si>
  <si>
    <t>DESCRIPCIÓN</t>
  </si>
  <si>
    <t>UNIDAD DE MANEJO</t>
  </si>
  <si>
    <t>CANTIDAD</t>
  </si>
  <si>
    <t>PROPUESTA ECONÓMICA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</si>
  <si>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</si>
  <si>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%IVA</t>
  </si>
  <si>
    <t>VALOR IVA</t>
  </si>
  <si>
    <t xml:space="preserve">VALOR UNITARIO IVA INCLUIDO </t>
  </si>
  <si>
    <t>VALOR TOTAL IVA</t>
  </si>
  <si>
    <t xml:space="preserve">VALOR TOTAL ANTES DE IVA </t>
  </si>
  <si>
    <t>VALOR TOTAL INCLUIDO IVA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</si>
  <si>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</si>
  <si>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</si>
  <si>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</si>
  <si>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</si>
  <si>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Tener en cuenta los Valores Asociados al Contrato según el Acuerdo Municipal 052 del 22 de diciembre de 2017 (Estatuto Tributario Municipal)  </t>
  </si>
  <si>
    <t>Plazo de Entrega:</t>
  </si>
  <si>
    <t>Forma de Pago:</t>
  </si>
  <si>
    <t>_________________________________________________________</t>
  </si>
  <si>
    <t>Firma del Representante Legal y sello de la empresa</t>
  </si>
  <si>
    <t>UND</t>
  </si>
  <si>
    <t>Mouse</t>
  </si>
  <si>
    <t>Disco de estado sólido de 480GB</t>
  </si>
  <si>
    <t>Cable HDMI 5m</t>
  </si>
  <si>
    <t>Audífonos (diadema)
-	Formato del audífono On-ear
-	Con micrófono
-	Orientaciones del micrófono: Derecha, Izquierda
-	Impedancia: 32 Ω
-	Respuesta en frecuencia: 20 Hz - 20 kHz
-	Sensibilidad: 94 dB
-	Tipos de conectores: USB-A
-	Largo del cable: 1.9 m
-	Usos aptos Profesional
-	Cantidad de micrófonos: 1
-	Funciones de control: Control de volumen, Play</t>
  </si>
  <si>
    <t>Cable 2x1</t>
  </si>
  <si>
    <t>M.2 NVME 500g</t>
  </si>
  <si>
    <t>M.2 NVME 512g</t>
  </si>
  <si>
    <t>DDR4-2666 / PC4-21300 DDR4 SDRAM SO-DIMM</t>
  </si>
  <si>
    <t>thermal pack</t>
  </si>
  <si>
    <t>Teclado</t>
  </si>
  <si>
    <t>TV60''
-Resolución: 4K-UHD 
- opción de Compartir Pantalla 
- Puertos: Puerto HDMI x3
- Puerto LAN/Ethernet 
- Puerto USB x1 
- Conectividad: Bluetooth 
- Conexión Con Cable 
- USB 
- WiFi 
- incluye: Control remoto, Manual del usuario, Cable de poder y Soporte de pared</t>
  </si>
  <si>
    <t>Pantalla 24'' VGA-MONITOR SAMSUNG IPS 24" LF24T350FHLXZL</t>
  </si>
  <si>
    <t>Cable display port 1.5m</t>
  </si>
  <si>
    <t>multímetro</t>
  </si>
  <si>
    <t>Tester RJ45</t>
  </si>
  <si>
    <t>Ponchadora metálica RJ45, Rj11, Rj13 (Marca Stanley)</t>
  </si>
  <si>
    <t>HDD DVR Morado 4T</t>
  </si>
  <si>
    <t>Adquisición de periféricos tecnológicos para fortalecer la infraestructura tecnológica y apoyar los procesos académicos, administrativos y de formación del CENTRO DE FORMACIÓN INTEGRAL PARA EL TRABAJO – CEFIT.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</si>
</sst>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  <numFmt numFmtId="168" formatCode="_ * #,##0_ ;_ * \-#,##0_ ;_ * \-_ ;_ @_ "/>
  </numFmts>
  <fonts count="2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u/>
      <sz val="14"/>
      <color theme="10"/>
      <name val="Arial"/>
      <family val="2"/>
    </font>
    <font>
      <sz val="12"/>
      <name val="Arial"/>
      <family val="2"/>
    </font>
    <font>
      <sz val="12"/>
      <color rgb="FF201F1E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5" fillId="0" borderId="0" xfId="0" applyFont="1" applyAlignment="1">
      <alignment vertical="center"/>
    </xf>
    <xf numFmtId="0" fontId="6" fillId="0" borderId="11" xfId="3" applyFont="1" applyFill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3" fontId="14" fillId="3" borderId="1" xfId="0" applyNumberFormat="1" applyFont="1" applyFill="1" applyBorder="1" applyAlignment="1">
      <alignment horizontal="left" vertical="center"/>
    </xf>
    <xf numFmtId="168" fontId="14" fillId="3" borderId="1" xfId="0" applyNumberFormat="1" applyFont="1" applyFill="1" applyBorder="1" applyAlignment="1">
      <alignment horizontal="left" vertical="center"/>
    </xf>
    <xf numFmtId="168" fontId="14" fillId="3" borderId="1" xfId="0" applyNumberFormat="1" applyFont="1" applyFill="1" applyBorder="1" applyAlignment="1">
      <alignment horizontal="left" vertical="center" wrapText="1"/>
    </xf>
    <xf numFmtId="9" fontId="4" fillId="4" borderId="1" xfId="6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/>
    </xf>
    <xf numFmtId="6" fontId="4" fillId="4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/>
    </xf>
    <xf numFmtId="0" fontId="19" fillId="5" borderId="1" xfId="0" applyFont="1" applyFill="1" applyBorder="1" applyAlignment="1">
      <alignment horizontal="left" wrapText="1"/>
    </xf>
    <xf numFmtId="0" fontId="20" fillId="0" borderId="0" xfId="0" applyFont="1" applyAlignment="1">
      <alignment vertical="center"/>
    </xf>
    <xf numFmtId="0" fontId="21" fillId="0" borderId="0" xfId="0" applyFont="1"/>
    <xf numFmtId="0" fontId="21" fillId="0" borderId="36" xfId="0" applyFont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4" applyFont="1" applyBorder="1" applyAlignment="1">
      <alignment horizontal="left" vertical="center"/>
    </xf>
    <xf numFmtId="0" fontId="4" fillId="0" borderId="19" xfId="4" applyFont="1" applyBorder="1" applyAlignment="1">
      <alignment horizontal="left" vertical="center"/>
    </xf>
    <xf numFmtId="0" fontId="5" fillId="0" borderId="19" xfId="4" applyFont="1" applyBorder="1" applyAlignment="1">
      <alignment horizontal="left" vertical="center"/>
    </xf>
    <xf numFmtId="0" fontId="5" fillId="0" borderId="18" xfId="4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13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2" xfId="3" applyFont="1" applyFill="1" applyBorder="1" applyAlignment="1">
      <alignment vertical="center"/>
    </xf>
    <xf numFmtId="0" fontId="4" fillId="0" borderId="10" xfId="4" applyFont="1" applyBorder="1" applyAlignment="1">
      <alignment horizontal="left" vertical="center"/>
    </xf>
    <xf numFmtId="0" fontId="4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1" xfId="4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5" fontId="15" fillId="0" borderId="28" xfId="0" applyNumberFormat="1" applyFont="1" applyBorder="1" applyAlignment="1">
      <alignment horizontal="center" vertical="center" wrapText="1"/>
    </xf>
    <xf numFmtId="165" fontId="15" fillId="0" borderId="6" xfId="0" applyNumberFormat="1" applyFont="1" applyBorder="1" applyAlignment="1">
      <alignment horizontal="center" vertical="center" wrapText="1"/>
    </xf>
    <xf numFmtId="165" fontId="15" fillId="0" borderId="13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 xr:uid="{00000000-0005-0000-0000-000002000000}"/>
    <cellStyle name="Millares 2 2" xfId="5" xr:uid="{00000000-0005-0000-0000-000003000000}"/>
    <cellStyle name="Moneda 2" xfId="7" xr:uid="{00000000-0005-0000-0000-000004000000}"/>
    <cellStyle name="Normal" xfId="0" builtinId="0"/>
    <cellStyle name="Normal 2" xfId="4" xr:uid="{00000000-0005-0000-0000-000006000000}"/>
    <cellStyle name="Porcentaje 2" xfId="6" xr:uid="{00000000-0005-0000-0000-000007000000}"/>
  </cellStyles>
  <dxfs count="0"/>
  <tableStyles count="0" defaultTableStyle="TableStyleMedium9" defaultPivotStyle="PivotStyleLight16"/>
  <colors>
    <mruColors>
      <color rgb="FFFFFF99"/>
      <color rgb="FFCCFF33"/>
      <color rgb="FFCCFFCC"/>
      <color rgb="FFECCECC"/>
      <color rgb="FFAFDBBD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52622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304800"/>
          <a:ext cx="0" cy="3193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1423147</xdr:colOff>
      <xdr:row>0</xdr:row>
      <xdr:rowOff>22412</xdr:rowOff>
    </xdr:from>
    <xdr:to>
      <xdr:col>1</xdr:col>
      <xdr:colOff>2858247</xdr:colOff>
      <xdr:row>3</xdr:row>
      <xdr:rowOff>70224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54AFD6C3-515E-11D0-DB5B-3AA02F0AE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1" y="22412"/>
          <a:ext cx="1435100" cy="787400"/>
        </a:xfrm>
        <a:prstGeom prst="rect">
          <a:avLst/>
        </a:prstGeom>
      </xdr:spPr>
    </xdr:pic>
    <xdr:clientData/>
  </xdr:twoCellAnchor>
  <xdr:twoCellAnchor editAs="oneCell">
    <xdr:from>
      <xdr:col>10</xdr:col>
      <xdr:colOff>1815352</xdr:colOff>
      <xdr:row>0</xdr:row>
      <xdr:rowOff>89647</xdr:rowOff>
    </xdr:from>
    <xdr:to>
      <xdr:col>11</xdr:col>
      <xdr:colOff>1112862</xdr:colOff>
      <xdr:row>2</xdr:row>
      <xdr:rowOff>246530</xdr:rowOff>
    </xdr:to>
    <xdr:pic>
      <xdr:nvPicPr>
        <xdr:cNvPr id="7" name="Imagen 6" descr="Logotipo&#10;&#10;Descripción generada automáticamente">
          <a:extLst>
            <a:ext uri="{FF2B5EF4-FFF2-40B4-BE49-F238E27FC236}">
              <a16:creationId xmlns:a16="http://schemas.microsoft.com/office/drawing/2014/main" id="{4EF853F3-BCED-51CD-78F5-8F97A91DF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70705" y="89647"/>
          <a:ext cx="1572304" cy="627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54"/>
  <sheetViews>
    <sheetView tabSelected="1" zoomScale="85" zoomScaleNormal="85" workbookViewId="0">
      <selection activeCell="A4" sqref="A4:B4"/>
    </sheetView>
  </sheetViews>
  <sheetFormatPr baseColWidth="10" defaultColWidth="11.42578125" defaultRowHeight="15.75" x14ac:dyDescent="0.2"/>
  <cols>
    <col min="1" max="1" width="5.5703125" style="1" customWidth="1"/>
    <col min="2" max="2" width="80.7109375" style="1" customWidth="1"/>
    <col min="3" max="3" width="11.28515625" style="1" customWidth="1"/>
    <col min="4" max="4" width="26.85546875" style="1" customWidth="1"/>
    <col min="5" max="5" width="25.85546875" style="1" customWidth="1"/>
    <col min="6" max="6" width="17.85546875" style="5" customWidth="1"/>
    <col min="7" max="7" width="16.28515625" style="5" customWidth="1"/>
    <col min="8" max="8" width="21.85546875" style="5" customWidth="1"/>
    <col min="9" max="9" width="17.42578125" style="5" customWidth="1"/>
    <col min="10" max="10" width="32.140625" style="5" customWidth="1"/>
    <col min="11" max="11" width="34.140625" style="1" bestFit="1" customWidth="1"/>
    <col min="12" max="12" width="29.140625" style="1" customWidth="1"/>
    <col min="13" max="16384" width="11.42578125" style="1"/>
  </cols>
  <sheetData>
    <row r="1" spans="1:12" x14ac:dyDescent="0.2">
      <c r="A1" s="100"/>
      <c r="B1" s="101"/>
      <c r="C1" s="106" t="s">
        <v>0</v>
      </c>
      <c r="D1" s="106"/>
      <c r="E1" s="106"/>
      <c r="F1" s="106"/>
      <c r="G1" s="106"/>
      <c r="H1" s="106"/>
      <c r="I1" s="106"/>
      <c r="J1" s="106"/>
      <c r="K1" s="109"/>
      <c r="L1" s="110"/>
    </row>
    <row r="2" spans="1:12" ht="21" customHeight="1" x14ac:dyDescent="0.2">
      <c r="A2" s="102"/>
      <c r="B2" s="103"/>
      <c r="C2" s="107"/>
      <c r="D2" s="107"/>
      <c r="E2" s="107"/>
      <c r="F2" s="107"/>
      <c r="G2" s="107"/>
      <c r="H2" s="107"/>
      <c r="I2" s="107"/>
      <c r="J2" s="107"/>
      <c r="K2" s="47"/>
      <c r="L2" s="48"/>
    </row>
    <row r="3" spans="1:12" ht="21" customHeight="1" thickBot="1" x14ac:dyDescent="0.25">
      <c r="A3" s="104"/>
      <c r="B3" s="105"/>
      <c r="C3" s="108"/>
      <c r="D3" s="108"/>
      <c r="E3" s="108"/>
      <c r="F3" s="108"/>
      <c r="G3" s="108"/>
      <c r="H3" s="108"/>
      <c r="I3" s="108"/>
      <c r="J3" s="108"/>
      <c r="K3" s="111"/>
      <c r="L3" s="112"/>
    </row>
    <row r="4" spans="1:12" ht="16.5" x14ac:dyDescent="0.2">
      <c r="A4" s="86" t="s">
        <v>1</v>
      </c>
      <c r="B4" s="86"/>
      <c r="C4" s="113" t="s">
        <v>2</v>
      </c>
      <c r="D4" s="113"/>
      <c r="E4" s="113"/>
      <c r="F4" s="114" t="s">
        <v>3</v>
      </c>
      <c r="G4" s="115"/>
      <c r="H4" s="115"/>
      <c r="I4" s="115"/>
      <c r="J4" s="116"/>
      <c r="K4" s="117" t="s">
        <v>4</v>
      </c>
      <c r="L4" s="118"/>
    </row>
    <row r="5" spans="1:12" ht="18" x14ac:dyDescent="0.2">
      <c r="A5" s="121" t="s">
        <v>5</v>
      </c>
      <c r="B5" s="122"/>
      <c r="C5" s="123"/>
      <c r="D5" s="124"/>
      <c r="E5" s="124"/>
      <c r="F5" s="124"/>
      <c r="G5" s="124"/>
      <c r="H5" s="124"/>
      <c r="I5" s="124"/>
      <c r="J5" s="125"/>
      <c r="K5" s="119"/>
      <c r="L5" s="120"/>
    </row>
    <row r="6" spans="1:12" ht="53.25" customHeight="1" x14ac:dyDescent="0.2">
      <c r="A6" s="86" t="s">
        <v>6</v>
      </c>
      <c r="B6" s="86"/>
      <c r="C6" s="87" t="s">
        <v>55</v>
      </c>
      <c r="D6" s="87"/>
      <c r="E6" s="87"/>
      <c r="F6" s="87"/>
      <c r="G6" s="87"/>
      <c r="H6" s="87"/>
      <c r="I6" s="87"/>
      <c r="J6" s="87"/>
      <c r="K6" s="88">
        <v>37000000</v>
      </c>
      <c r="L6" s="89"/>
    </row>
    <row r="7" spans="1:12" x14ac:dyDescent="0.2">
      <c r="A7" s="90" t="s">
        <v>7</v>
      </c>
      <c r="B7" s="91"/>
      <c r="C7" s="92"/>
      <c r="D7" s="92"/>
      <c r="E7" s="92"/>
      <c r="F7" s="92"/>
      <c r="G7" s="92"/>
      <c r="H7" s="92"/>
      <c r="I7" s="92"/>
      <c r="J7" s="93"/>
      <c r="K7" s="17" t="s">
        <v>8</v>
      </c>
      <c r="L7" s="6"/>
    </row>
    <row r="8" spans="1:12" x14ac:dyDescent="0.2">
      <c r="A8" s="94" t="s">
        <v>9</v>
      </c>
      <c r="B8" s="86"/>
      <c r="C8" s="95"/>
      <c r="D8" s="95"/>
      <c r="E8" s="95"/>
      <c r="F8" s="95"/>
      <c r="G8" s="95"/>
      <c r="H8" s="95"/>
      <c r="I8" s="95"/>
      <c r="J8" s="96"/>
      <c r="K8" s="16" t="s">
        <v>10</v>
      </c>
      <c r="L8" s="15"/>
    </row>
    <row r="9" spans="1:12" x14ac:dyDescent="0.2">
      <c r="A9" s="94" t="s">
        <v>11</v>
      </c>
      <c r="B9" s="86"/>
      <c r="C9" s="95"/>
      <c r="D9" s="95"/>
      <c r="E9" s="95"/>
      <c r="F9" s="95"/>
      <c r="G9" s="95"/>
      <c r="H9" s="95"/>
      <c r="I9" s="95"/>
      <c r="J9" s="96"/>
      <c r="K9" s="16" t="s">
        <v>12</v>
      </c>
      <c r="L9" s="2"/>
    </row>
    <row r="10" spans="1:12" ht="18" x14ac:dyDescent="0.2">
      <c r="A10" s="94" t="s">
        <v>13</v>
      </c>
      <c r="B10" s="86"/>
      <c r="C10" s="97"/>
      <c r="D10" s="97"/>
      <c r="E10" s="97"/>
      <c r="F10" s="98"/>
      <c r="G10" s="99"/>
      <c r="H10" s="95"/>
      <c r="I10" s="95"/>
      <c r="J10" s="96"/>
      <c r="K10" s="84"/>
      <c r="L10" s="85"/>
    </row>
    <row r="11" spans="1:12" ht="16.5" thickBot="1" x14ac:dyDescent="0.25">
      <c r="A11" s="70" t="s">
        <v>14</v>
      </c>
      <c r="B11" s="71"/>
      <c r="C11" s="71" t="s">
        <v>15</v>
      </c>
      <c r="D11" s="71"/>
      <c r="E11" s="71"/>
      <c r="F11" s="71"/>
      <c r="G11" s="71"/>
      <c r="H11" s="71"/>
      <c r="I11" s="71"/>
      <c r="J11" s="71"/>
      <c r="K11" s="71"/>
      <c r="L11" s="72"/>
    </row>
    <row r="12" spans="1:12" x14ac:dyDescent="0.2">
      <c r="A12" s="73" t="s">
        <v>16</v>
      </c>
      <c r="B12" s="76" t="s">
        <v>17</v>
      </c>
      <c r="C12" s="79" t="s">
        <v>18</v>
      </c>
      <c r="D12" s="81" t="s">
        <v>19</v>
      </c>
      <c r="E12" s="82" t="s">
        <v>20</v>
      </c>
      <c r="F12" s="82"/>
      <c r="G12" s="82"/>
      <c r="H12" s="82"/>
      <c r="I12" s="82"/>
      <c r="J12" s="82"/>
      <c r="K12" s="82"/>
      <c r="L12" s="83"/>
    </row>
    <row r="13" spans="1:12" x14ac:dyDescent="0.2">
      <c r="A13" s="74"/>
      <c r="B13" s="77"/>
      <c r="C13" s="80"/>
      <c r="D13" s="77"/>
      <c r="E13" s="25"/>
      <c r="F13" s="25"/>
      <c r="G13" s="25"/>
      <c r="H13" s="25"/>
      <c r="I13" s="25"/>
      <c r="J13" s="25"/>
      <c r="K13" s="25"/>
      <c r="L13" s="26"/>
    </row>
    <row r="14" spans="1:12" ht="57" x14ac:dyDescent="0.2">
      <c r="A14" s="75"/>
      <c r="B14" s="78"/>
      <c r="C14" s="80"/>
      <c r="D14" s="77"/>
      <c r="E14" s="18" t="s">
        <v>21</v>
      </c>
      <c r="F14" s="14" t="s">
        <v>22</v>
      </c>
      <c r="G14" s="18" t="s">
        <v>23</v>
      </c>
      <c r="H14" s="18" t="s">
        <v>24</v>
      </c>
      <c r="I14" s="18" t="s">
        <v>25</v>
      </c>
      <c r="J14" s="18" t="s">
        <v>26</v>
      </c>
      <c r="K14" s="18" t="s">
        <v>27</v>
      </c>
      <c r="L14" s="18"/>
    </row>
    <row r="15" spans="1:12" ht="32.25" customHeight="1" x14ac:dyDescent="0.2">
      <c r="A15" s="24">
        <v>1</v>
      </c>
      <c r="B15" s="34" t="s">
        <v>40</v>
      </c>
      <c r="C15" s="27" t="s">
        <v>37</v>
      </c>
      <c r="D15" s="27">
        <v>10</v>
      </c>
      <c r="E15" s="29">
        <v>0</v>
      </c>
      <c r="F15" s="28">
        <v>0</v>
      </c>
      <c r="G15" s="29">
        <v>0</v>
      </c>
      <c r="H15" s="29">
        <v>0</v>
      </c>
      <c r="I15" s="30">
        <v>0</v>
      </c>
      <c r="J15" s="29">
        <v>0</v>
      </c>
      <c r="K15" s="29">
        <v>0</v>
      </c>
    </row>
    <row r="16" spans="1:12" ht="32.25" customHeight="1" x14ac:dyDescent="0.25">
      <c r="A16" s="24">
        <v>2</v>
      </c>
      <c r="B16" s="36" t="s">
        <v>42</v>
      </c>
      <c r="C16" s="27" t="s">
        <v>37</v>
      </c>
      <c r="D16" s="27">
        <v>3</v>
      </c>
      <c r="E16" s="29"/>
      <c r="F16" s="28"/>
      <c r="G16" s="29"/>
      <c r="H16" s="29"/>
      <c r="I16" s="30"/>
      <c r="J16" s="29"/>
      <c r="K16" s="29"/>
    </row>
    <row r="17" spans="1:11" ht="144" x14ac:dyDescent="0.2">
      <c r="A17" s="24">
        <v>3</v>
      </c>
      <c r="B17" s="34" t="s">
        <v>41</v>
      </c>
      <c r="C17" s="27" t="s">
        <v>37</v>
      </c>
      <c r="D17" s="27">
        <v>10</v>
      </c>
      <c r="E17" s="29">
        <v>0</v>
      </c>
      <c r="F17" s="28">
        <v>0</v>
      </c>
      <c r="G17" s="29">
        <v>0</v>
      </c>
      <c r="H17" s="29">
        <v>0</v>
      </c>
      <c r="I17" s="30">
        <v>0</v>
      </c>
      <c r="J17" s="29">
        <v>0</v>
      </c>
      <c r="K17" s="29">
        <v>0</v>
      </c>
    </row>
    <row r="18" spans="1:11" x14ac:dyDescent="0.2">
      <c r="A18" s="24">
        <v>4</v>
      </c>
      <c r="B18" s="34" t="s">
        <v>39</v>
      </c>
      <c r="C18" s="27" t="s">
        <v>37</v>
      </c>
      <c r="D18" s="27">
        <v>34</v>
      </c>
      <c r="E18" s="29">
        <v>0</v>
      </c>
      <c r="F18" s="28">
        <v>0</v>
      </c>
      <c r="G18" s="29">
        <v>0</v>
      </c>
      <c r="H18" s="29">
        <v>0</v>
      </c>
      <c r="I18" s="30">
        <v>0</v>
      </c>
      <c r="J18" s="29">
        <v>0</v>
      </c>
      <c r="K18" s="29">
        <v>0</v>
      </c>
    </row>
    <row r="19" spans="1:11" ht="21" customHeight="1" x14ac:dyDescent="0.2">
      <c r="A19" s="24">
        <v>5</v>
      </c>
      <c r="B19" s="34" t="s">
        <v>43</v>
      </c>
      <c r="C19" s="27" t="s">
        <v>37</v>
      </c>
      <c r="D19" s="27">
        <v>3</v>
      </c>
      <c r="E19" s="29">
        <v>0</v>
      </c>
      <c r="F19" s="28">
        <v>0</v>
      </c>
      <c r="G19" s="29">
        <v>0</v>
      </c>
      <c r="H19" s="29">
        <v>0</v>
      </c>
      <c r="I19" s="30">
        <v>0</v>
      </c>
      <c r="J19" s="29">
        <v>0</v>
      </c>
      <c r="K19" s="29">
        <v>0</v>
      </c>
    </row>
    <row r="20" spans="1:11" x14ac:dyDescent="0.2">
      <c r="A20" s="24">
        <v>6</v>
      </c>
      <c r="B20" s="34" t="s">
        <v>44</v>
      </c>
      <c r="C20" s="27" t="s">
        <v>37</v>
      </c>
      <c r="D20" s="27">
        <v>3</v>
      </c>
      <c r="E20" s="29">
        <v>0</v>
      </c>
      <c r="F20" s="28">
        <v>0</v>
      </c>
      <c r="G20" s="29">
        <v>0</v>
      </c>
      <c r="H20" s="29">
        <v>0</v>
      </c>
      <c r="I20" s="30">
        <v>0</v>
      </c>
      <c r="J20" s="29">
        <v>0</v>
      </c>
      <c r="K20" s="29">
        <v>0</v>
      </c>
    </row>
    <row r="21" spans="1:11" x14ac:dyDescent="0.2">
      <c r="A21" s="31">
        <v>7</v>
      </c>
      <c r="B21" s="34" t="s">
        <v>45</v>
      </c>
      <c r="C21" s="27" t="s">
        <v>37</v>
      </c>
      <c r="D21" s="27">
        <v>27</v>
      </c>
      <c r="E21" s="29">
        <v>0</v>
      </c>
      <c r="F21" s="28">
        <v>0</v>
      </c>
      <c r="G21" s="29">
        <v>0</v>
      </c>
      <c r="H21" s="29">
        <v>0</v>
      </c>
      <c r="I21" s="30">
        <v>0</v>
      </c>
      <c r="J21" s="29">
        <v>0</v>
      </c>
      <c r="K21" s="29">
        <v>0</v>
      </c>
    </row>
    <row r="22" spans="1:11" x14ac:dyDescent="0.25">
      <c r="A22" s="7">
        <v>8</v>
      </c>
      <c r="B22" s="36" t="s">
        <v>46</v>
      </c>
      <c r="C22" s="27" t="s">
        <v>37</v>
      </c>
      <c r="D22" s="27">
        <v>40</v>
      </c>
      <c r="E22" s="29">
        <v>0</v>
      </c>
      <c r="F22" s="28">
        <v>0</v>
      </c>
      <c r="G22" s="29">
        <v>0</v>
      </c>
      <c r="H22" s="29">
        <v>0</v>
      </c>
      <c r="I22" s="30">
        <v>0</v>
      </c>
      <c r="J22" s="29">
        <v>0</v>
      </c>
      <c r="K22" s="29">
        <v>0</v>
      </c>
    </row>
    <row r="23" spans="1:11" x14ac:dyDescent="0.2">
      <c r="A23" s="7">
        <v>9</v>
      </c>
      <c r="B23" s="33" t="s">
        <v>38</v>
      </c>
      <c r="C23" s="27" t="s">
        <v>37</v>
      </c>
      <c r="D23" s="27">
        <v>20</v>
      </c>
      <c r="E23" s="29">
        <v>0</v>
      </c>
      <c r="F23" s="23">
        <v>0</v>
      </c>
      <c r="G23" s="29">
        <v>0</v>
      </c>
      <c r="H23" s="29">
        <v>0</v>
      </c>
      <c r="I23" s="30">
        <v>0</v>
      </c>
      <c r="J23" s="29">
        <v>0</v>
      </c>
      <c r="K23" s="29">
        <v>0</v>
      </c>
    </row>
    <row r="24" spans="1:11" x14ac:dyDescent="0.2">
      <c r="A24" s="7">
        <v>10</v>
      </c>
      <c r="B24" s="33" t="s">
        <v>47</v>
      </c>
      <c r="C24" s="27" t="s">
        <v>37</v>
      </c>
      <c r="D24" s="27">
        <v>20</v>
      </c>
      <c r="E24" s="29">
        <v>0</v>
      </c>
      <c r="F24" s="23">
        <v>0</v>
      </c>
      <c r="G24" s="29">
        <v>0</v>
      </c>
      <c r="H24" s="29">
        <v>0</v>
      </c>
      <c r="I24" s="30">
        <v>0</v>
      </c>
      <c r="J24" s="29">
        <v>0</v>
      </c>
      <c r="K24" s="29">
        <v>0</v>
      </c>
    </row>
    <row r="25" spans="1:11" ht="132" x14ac:dyDescent="0.2">
      <c r="A25" s="7">
        <v>11</v>
      </c>
      <c r="B25" s="34" t="s">
        <v>48</v>
      </c>
      <c r="C25" s="27" t="s">
        <v>37</v>
      </c>
      <c r="D25" s="27">
        <v>1</v>
      </c>
      <c r="E25" s="29">
        <v>0</v>
      </c>
      <c r="F25" s="23">
        <v>0</v>
      </c>
      <c r="G25" s="29">
        <v>0</v>
      </c>
      <c r="H25" s="29">
        <v>0</v>
      </c>
      <c r="I25" s="30">
        <v>0</v>
      </c>
      <c r="J25" s="29">
        <v>0</v>
      </c>
      <c r="K25" s="29">
        <v>0</v>
      </c>
    </row>
    <row r="26" spans="1:11" x14ac:dyDescent="0.25">
      <c r="A26" s="7">
        <v>12</v>
      </c>
      <c r="B26" s="36" t="s">
        <v>49</v>
      </c>
      <c r="C26" s="27" t="s">
        <v>37</v>
      </c>
      <c r="D26" s="27">
        <v>5</v>
      </c>
      <c r="E26" s="29">
        <v>0</v>
      </c>
      <c r="F26" s="23">
        <v>0</v>
      </c>
      <c r="G26" s="29">
        <v>0</v>
      </c>
      <c r="H26" s="29">
        <v>0</v>
      </c>
      <c r="I26" s="30">
        <v>0</v>
      </c>
      <c r="J26" s="29">
        <v>0</v>
      </c>
      <c r="K26" s="29">
        <v>0</v>
      </c>
    </row>
    <row r="27" spans="1:11" ht="16.5" thickBot="1" x14ac:dyDescent="0.25">
      <c r="A27" s="7">
        <v>13</v>
      </c>
      <c r="B27" s="39" t="s">
        <v>50</v>
      </c>
      <c r="C27" s="27" t="s">
        <v>37</v>
      </c>
      <c r="D27" s="27">
        <v>5</v>
      </c>
      <c r="E27" s="29">
        <v>0</v>
      </c>
      <c r="F27" s="23">
        <v>0</v>
      </c>
      <c r="G27" s="29">
        <v>0</v>
      </c>
      <c r="H27" s="29">
        <v>0</v>
      </c>
      <c r="I27" s="30">
        <v>0</v>
      </c>
      <c r="J27" s="29">
        <v>0</v>
      </c>
      <c r="K27" s="29">
        <v>0</v>
      </c>
    </row>
    <row r="28" spans="1:11" ht="16.5" thickBot="1" x14ac:dyDescent="0.25">
      <c r="A28" s="7">
        <v>14</v>
      </c>
      <c r="B28" s="37" t="s">
        <v>51</v>
      </c>
      <c r="C28" s="27" t="s">
        <v>37</v>
      </c>
      <c r="D28" s="27">
        <v>1</v>
      </c>
      <c r="E28" s="29">
        <v>0</v>
      </c>
      <c r="F28" s="23">
        <v>0</v>
      </c>
      <c r="G28" s="29">
        <v>0</v>
      </c>
      <c r="H28" s="29">
        <v>0</v>
      </c>
      <c r="I28" s="30">
        <v>0</v>
      </c>
      <c r="J28" s="29">
        <v>0</v>
      </c>
      <c r="K28" s="29">
        <v>0</v>
      </c>
    </row>
    <row r="29" spans="1:11" ht="16.5" thickBot="1" x14ac:dyDescent="0.25">
      <c r="A29" s="7">
        <v>15</v>
      </c>
      <c r="B29" s="38" t="s">
        <v>52</v>
      </c>
      <c r="C29" s="27" t="s">
        <v>37</v>
      </c>
      <c r="D29" s="27">
        <v>1</v>
      </c>
      <c r="E29" s="29">
        <v>0</v>
      </c>
      <c r="F29" s="23">
        <v>0</v>
      </c>
      <c r="G29" s="29">
        <v>0</v>
      </c>
      <c r="H29" s="29">
        <v>0</v>
      </c>
      <c r="I29" s="30">
        <v>0</v>
      </c>
      <c r="J29" s="29">
        <v>0</v>
      </c>
      <c r="K29" s="29">
        <v>0</v>
      </c>
    </row>
    <row r="30" spans="1:11" ht="16.5" thickBot="1" x14ac:dyDescent="0.25">
      <c r="A30" s="7">
        <v>16</v>
      </c>
      <c r="B30" s="38" t="s">
        <v>53</v>
      </c>
      <c r="C30" s="27" t="s">
        <v>37</v>
      </c>
      <c r="D30" s="27">
        <v>1</v>
      </c>
      <c r="E30" s="29">
        <v>0</v>
      </c>
      <c r="F30" s="23">
        <v>0</v>
      </c>
      <c r="G30" s="29">
        <v>0</v>
      </c>
      <c r="H30" s="29">
        <v>0</v>
      </c>
      <c r="I30" s="30">
        <v>0</v>
      </c>
      <c r="J30" s="29">
        <v>0</v>
      </c>
      <c r="K30" s="29">
        <v>0</v>
      </c>
    </row>
    <row r="31" spans="1:11" ht="16.5" thickBot="1" x14ac:dyDescent="0.25">
      <c r="A31" s="7">
        <v>17</v>
      </c>
      <c r="B31" s="38" t="s">
        <v>54</v>
      </c>
      <c r="C31" s="27" t="s">
        <v>37</v>
      </c>
      <c r="D31" s="27">
        <v>1</v>
      </c>
      <c r="E31" s="29">
        <v>0</v>
      </c>
      <c r="F31" s="23">
        <v>0</v>
      </c>
      <c r="G31" s="29">
        <v>0</v>
      </c>
      <c r="H31" s="29">
        <v>0</v>
      </c>
      <c r="I31" s="30">
        <v>0</v>
      </c>
      <c r="J31" s="29">
        <v>0</v>
      </c>
      <c r="K31" s="29">
        <v>0</v>
      </c>
    </row>
    <row r="32" spans="1:11" x14ac:dyDescent="0.2">
      <c r="A32" s="7">
        <v>18</v>
      </c>
      <c r="B32" s="33"/>
      <c r="C32" s="27" t="s">
        <v>37</v>
      </c>
      <c r="D32" s="27"/>
      <c r="E32" s="29">
        <v>0</v>
      </c>
      <c r="F32" s="23">
        <v>0</v>
      </c>
      <c r="G32" s="29">
        <v>0</v>
      </c>
      <c r="H32" s="29">
        <v>0</v>
      </c>
      <c r="I32" s="30">
        <v>0</v>
      </c>
      <c r="J32" s="29">
        <v>0</v>
      </c>
      <c r="K32" s="29">
        <v>0</v>
      </c>
    </row>
    <row r="33" spans="1:12" x14ac:dyDescent="0.2">
      <c r="B33" s="35"/>
      <c r="D33" s="27"/>
      <c r="E33" s="29">
        <v>0</v>
      </c>
      <c r="F33" s="23">
        <v>0</v>
      </c>
      <c r="G33" s="29">
        <v>0</v>
      </c>
      <c r="H33" s="29">
        <v>0</v>
      </c>
      <c r="I33" s="30">
        <v>0</v>
      </c>
      <c r="J33" s="29">
        <v>0</v>
      </c>
      <c r="K33" s="29">
        <v>0</v>
      </c>
    </row>
    <row r="34" spans="1:12" ht="17.25" x14ac:dyDescent="0.2">
      <c r="A34" s="7"/>
      <c r="B34" s="32"/>
      <c r="C34" s="8"/>
      <c r="D34" s="9"/>
      <c r="E34" s="10"/>
      <c r="H34" s="11"/>
      <c r="I34" s="11"/>
      <c r="J34" s="20" t="s">
        <v>28</v>
      </c>
      <c r="K34" s="11">
        <f>SUM(J15:J33)</f>
        <v>0</v>
      </c>
      <c r="L34" s="11"/>
    </row>
    <row r="35" spans="1:12" ht="17.25" x14ac:dyDescent="0.2">
      <c r="A35" s="7"/>
      <c r="B35" s="19"/>
      <c r="C35" s="8"/>
      <c r="D35" s="9"/>
      <c r="E35" s="10"/>
      <c r="H35" s="11"/>
      <c r="I35" s="11"/>
      <c r="J35" s="21" t="s">
        <v>29</v>
      </c>
      <c r="K35" s="11">
        <f>SUM(I15:I33)</f>
        <v>0</v>
      </c>
      <c r="L35" s="11"/>
    </row>
    <row r="36" spans="1:12" ht="25.5" x14ac:dyDescent="0.2">
      <c r="A36" s="7"/>
      <c r="B36" s="19"/>
      <c r="C36" s="8"/>
      <c r="D36" s="9"/>
      <c r="E36" s="10"/>
      <c r="H36" s="11"/>
      <c r="I36" s="11"/>
      <c r="J36" s="22" t="s">
        <v>30</v>
      </c>
      <c r="K36" s="11">
        <f>SUM(K34+K35)</f>
        <v>0</v>
      </c>
      <c r="L36" s="11"/>
    </row>
    <row r="37" spans="1:12" x14ac:dyDescent="0.2">
      <c r="A37" s="56"/>
      <c r="B37" s="56"/>
      <c r="C37" s="56"/>
      <c r="D37" s="56"/>
      <c r="E37" s="56"/>
      <c r="F37" s="56"/>
      <c r="G37" s="12"/>
      <c r="H37" s="13"/>
      <c r="I37" s="13"/>
      <c r="J37" s="13"/>
      <c r="K37" s="13"/>
      <c r="L37" s="13"/>
    </row>
    <row r="38" spans="1:12" ht="16.5" thickBot="1" x14ac:dyDescent="0.25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9"/>
    </row>
    <row r="39" spans="1:12" x14ac:dyDescent="0.2">
      <c r="A39" s="60" t="s">
        <v>31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2"/>
    </row>
    <row r="40" spans="1:12" x14ac:dyDescent="0.2">
      <c r="A40" s="63" t="s">
        <v>32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5"/>
    </row>
    <row r="41" spans="1:12" x14ac:dyDescent="0.2">
      <c r="A41" s="66" t="s">
        <v>33</v>
      </c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9"/>
    </row>
    <row r="42" spans="1:12" ht="16.5" thickBot="1" x14ac:dyDescent="0.25">
      <c r="A42" s="43" t="s">
        <v>34</v>
      </c>
      <c r="B42" s="44"/>
      <c r="C42" s="45"/>
      <c r="D42" s="45"/>
      <c r="E42" s="45"/>
      <c r="F42" s="45"/>
      <c r="G42" s="45"/>
      <c r="H42" s="45"/>
      <c r="I42" s="45"/>
      <c r="J42" s="45"/>
      <c r="K42" s="45"/>
      <c r="L42" s="46"/>
    </row>
    <row r="43" spans="1:12" x14ac:dyDescent="0.2">
      <c r="A43" s="3"/>
      <c r="B43" s="4"/>
      <c r="C43" s="47"/>
      <c r="D43" s="47"/>
      <c r="E43" s="47"/>
      <c r="F43" s="47"/>
      <c r="G43" s="47"/>
      <c r="H43" s="47"/>
      <c r="I43" s="47"/>
      <c r="J43" s="47"/>
      <c r="K43" s="47"/>
      <c r="L43" s="48"/>
    </row>
    <row r="44" spans="1:12" x14ac:dyDescent="0.25">
      <c r="A44" s="49" t="s">
        <v>35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1"/>
    </row>
    <row r="45" spans="1:12" x14ac:dyDescent="0.2">
      <c r="A45" s="52" t="s">
        <v>36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4"/>
    </row>
    <row r="46" spans="1:12" x14ac:dyDescent="0.2">
      <c r="A46" s="55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8"/>
    </row>
    <row r="47" spans="1:12" ht="16.5" thickBot="1" x14ac:dyDescent="0.25">
      <c r="A47" s="4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2"/>
    </row>
    <row r="53" spans="2:2" x14ac:dyDescent="0.2">
      <c r="B53" s="34"/>
    </row>
    <row r="54" spans="2:2" x14ac:dyDescent="0.2">
      <c r="B54" s="34"/>
    </row>
  </sheetData>
  <protectedRanges>
    <protectedRange sqref="C7:J10 K10 C11 L7:L9 F23:F33" name="DATOS"/>
    <protectedRange sqref="J34:J36 E34:E36" name="DATOS_1"/>
  </protectedRanges>
  <mergeCells count="42">
    <mergeCell ref="A1:B3"/>
    <mergeCell ref="C1:J3"/>
    <mergeCell ref="K1:L3"/>
    <mergeCell ref="A4:B4"/>
    <mergeCell ref="C4:E4"/>
    <mergeCell ref="F4:J4"/>
    <mergeCell ref="K4:L5"/>
    <mergeCell ref="A5:B5"/>
    <mergeCell ref="C5:J5"/>
    <mergeCell ref="K10:L10"/>
    <mergeCell ref="A6:B6"/>
    <mergeCell ref="C6:J6"/>
    <mergeCell ref="K6:L6"/>
    <mergeCell ref="A7:B7"/>
    <mergeCell ref="C7:J7"/>
    <mergeCell ref="A8:B8"/>
    <mergeCell ref="C8:J8"/>
    <mergeCell ref="A9:B9"/>
    <mergeCell ref="C9:J9"/>
    <mergeCell ref="A10:B10"/>
    <mergeCell ref="C10:F10"/>
    <mergeCell ref="G10:J10"/>
    <mergeCell ref="A11:B11"/>
    <mergeCell ref="C11:L11"/>
    <mergeCell ref="A12:A14"/>
    <mergeCell ref="B12:B14"/>
    <mergeCell ref="C12:C14"/>
    <mergeCell ref="D12:D14"/>
    <mergeCell ref="E12:L12"/>
    <mergeCell ref="A37:F37"/>
    <mergeCell ref="A38:L38"/>
    <mergeCell ref="A39:L39"/>
    <mergeCell ref="A40:L40"/>
    <mergeCell ref="A41:B41"/>
    <mergeCell ref="C41:L41"/>
    <mergeCell ref="A47:L47"/>
    <mergeCell ref="A42:B42"/>
    <mergeCell ref="C42:L42"/>
    <mergeCell ref="C43:L43"/>
    <mergeCell ref="A44:L44"/>
    <mergeCell ref="A45:L45"/>
    <mergeCell ref="A46:L46"/>
  </mergeCells>
  <hyperlinks>
    <hyperlink ref="A40:L40" r:id="rId1" display="Tener en cuenta los Valores Asociados al Contrato según el Acuerdo Municipal 052 del 22 de diciembre de 2017 (Estatuto Tributario Municipal)  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83D0A-18F1-4C88-B9EC-F6D8632B29A0}">
  <dimension ref="A1"/>
  <sheetViews>
    <sheetView zoomScale="78" zoomScaleNormal="145" workbookViewId="0">
      <selection sqref="A1:D3"/>
    </sheetView>
  </sheetViews>
  <sheetFormatPr baseColWidth="10" defaultRowHeight="12.75" x14ac:dyDescent="0.2"/>
  <cols>
    <col min="2" max="3" width="13.855468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de cantidades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John Fredy Monsalve Uribe</cp:lastModifiedBy>
  <cp:revision/>
  <dcterms:created xsi:type="dcterms:W3CDTF">2006-11-20T19:37:40Z</dcterms:created>
  <dcterms:modified xsi:type="dcterms:W3CDTF">2026-06-04T14:27:06Z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