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1. LICITACIONES\1. GANADAS\2026\INDER MEDELLIN\EJECUCION\"/>
    </mc:Choice>
  </mc:AlternateContent>
  <xr:revisionPtr revIDLastSave="0" documentId="13_ncr:1_{77DD0513-2A4C-4587-B342-182FC1FDA694}" xr6:coauthVersionLast="47" xr6:coauthVersionMax="47" xr10:uidLastSave="{00000000-0000-0000-0000-000000000000}"/>
  <bookViews>
    <workbookView xWindow="-108" yWindow="-108" windowWidth="23256" windowHeight="12456" xr2:uid="{39B1FE31-0A1D-4DE1-9C79-358D6E263119}"/>
  </bookViews>
  <sheets>
    <sheet name="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" l="1"/>
  <c r="E11" i="1"/>
  <c r="F11" i="1" s="1"/>
  <c r="E10" i="1"/>
  <c r="F10" i="1" s="1"/>
  <c r="E9" i="1"/>
  <c r="F9" i="1" s="1"/>
  <c r="E6" i="1" l="1"/>
  <c r="E8" i="1"/>
  <c r="E7" i="1"/>
  <c r="F7" i="1" s="1"/>
  <c r="E5" i="1"/>
  <c r="F5" i="1" l="1"/>
  <c r="F6" i="1"/>
</calcChain>
</file>

<file path=xl/sharedStrings.xml><?xml version="1.0" encoding="utf-8"?>
<sst xmlns="http://schemas.openxmlformats.org/spreadsheetml/2006/main" count="20" uniqueCount="15">
  <si>
    <t>DESCRIPCIÓN</t>
  </si>
  <si>
    <t>UNIDAD DE MEDIDA</t>
  </si>
  <si>
    <t>TARIFA IVA %</t>
  </si>
  <si>
    <t>VALOR IVA</t>
  </si>
  <si>
    <t>VALOR TOTAL UNITARIO IVA INCLUIDO</t>
  </si>
  <si>
    <t>cm2</t>
  </si>
  <si>
    <t>Proceso de empalme y unión entre paneles mediante soldadura aplicada sobre el doblez de acople dispuesto en la lámina, generando una unión continua y resistente. Incluye cordón de soldadura en la cara posterior para garantizar estabilidad estructural, así como puntos de fijación y refuerzo en la cara frontal cuando las condiciones de instalación lo requieran, asegurando la correcta alineación, rigidez y durabilidad del conjunto.</t>
  </si>
  <si>
    <t>Suministro e instalación de tornillos autoperforantes para exteriores, resistentes a la corrosión y adecuados para fijación sobre estructura metálica. Incluye perforación, fijación, nivelación y ajuste de los puntos de anclaje, así como el suministro e instalación de círculos de vinilo adhesivo impresos y laminados para el cubrimiento de las cabezas de los tornillos, logrando una terminación estética uniforme y de alta calidad</t>
  </si>
  <si>
    <t xml:space="preserve">PRECIO  UNITARIO ANTES DE IVA </t>
  </si>
  <si>
    <r>
      <t xml:space="preserve">Fabricación de superficie metálica en </t>
    </r>
    <r>
      <rPr>
        <b/>
        <u/>
        <sz val="11"/>
        <rFont val="Arial"/>
        <family val="2"/>
      </rPr>
      <t>Lámina galvanizada calibre 18</t>
    </r>
    <r>
      <rPr>
        <b/>
        <sz val="11"/>
        <rFont val="Arial"/>
        <family val="2"/>
      </rPr>
      <t>,</t>
    </r>
    <r>
      <rPr>
        <b/>
        <sz val="9"/>
        <rFont val="Arial"/>
        <family val="2"/>
      </rPr>
      <t xml:space="preserve"> conformada mediante corte y doblez lateral a 90° en cada lámina para permitir su empalme e integración estructural, formando una sola superficie continua de gran formato. Incluye redondeo de esquinas para mayor seguridad y acabado estético, preparación de superficie, suministro e instalación de vinilo adhesivo laminado mate con impresión digital full color para exteriores, garantizando resistencia, uniformidad visual y durabilidad frente a la intemperie.</t>
    </r>
  </si>
  <si>
    <r>
      <t xml:space="preserve">Fabricación de superficie metálica en </t>
    </r>
    <r>
      <rPr>
        <b/>
        <u/>
        <sz val="11"/>
        <rFont val="Arial"/>
        <family val="2"/>
      </rPr>
      <t>Lámina galvanizada calibre 20</t>
    </r>
    <r>
      <rPr>
        <b/>
        <sz val="9"/>
        <rFont val="Arial"/>
        <family val="2"/>
      </rPr>
      <t>, conformada mediante corte y doblez lateral a 90° en cada lámina para permitir su empalme e integración estructural, formando una sola superficie continua de gran formato. Incluye redondeo de esquinas para mayor seguridad y acabado estético, preparación de superficie, suministro e instalación de vinilo adhesivo laminado mate con impresión digital full color para exteriores, garantizando resistencia, uniformidad visual y durabilidad frente a la intemperie.</t>
    </r>
  </si>
  <si>
    <t>und</t>
  </si>
  <si>
    <t xml:space="preserve">Panel gráfico en poliestireno calibre 80, con impresión digital de alta resolución sobre vinilo adhesivo laminado brillante borrable para exteriores, resistente a la humedad y al desgaste. </t>
  </si>
  <si>
    <t>Sistema de anclaje para tótem, compuesto por platina metálica 3/16 de refuerzo y tornillería autoperforante de alta resistencia para exteriores</t>
  </si>
  <si>
    <t>Fabricación de estructura para tótem en tubo estructural metálico de 2" calibre 1,5mm , conformada mediante corte, escuadrado, ensamble y soldadura, con aplicación de acabado anticorrosivo y preparación superficial para fijación de paneles gráficos.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</si>
</sst>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_-;\-* #,##0.0_-;_-* &quot;-&quot;??_-;_-@_-"/>
    <numFmt numFmtId="165" formatCode="_-&quot;$&quot;\ * #,##0.0_-;\-&quot;$&quot;\ * #,##0.0_-;_-&quot;$&quot;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9"/>
      <name val="Arial"/>
      <family val="2"/>
    </font>
    <font>
      <b/>
      <sz val="8"/>
      <name val="Arial Narrow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Arial"/>
      <family val="2"/>
    </font>
    <font>
      <sz val="10"/>
      <color rgb="FF000000"/>
      <name val="Calibri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9" fontId="7" fillId="4" borderId="1" xfId="0" applyNumberFormat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10" fillId="0" borderId="0" xfId="0" applyFont="1" applyBorder="1"/>
    <xf numFmtId="0" fontId="4" fillId="3" borderId="1" xfId="0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center" vertical="center"/>
    </xf>
    <xf numFmtId="42" fontId="9" fillId="4" borderId="1" xfId="2" applyFont="1" applyFill="1" applyBorder="1" applyAlignment="1">
      <alignment horizontal="center" vertical="center"/>
    </xf>
    <xf numFmtId="165" fontId="9" fillId="4" borderId="1" xfId="2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</cellXfs>
  <cellStyles count="5">
    <cellStyle name="Millares" xfId="1" builtinId="3"/>
    <cellStyle name="Millares 2" xfId="4" xr:uid="{B2FCC120-79EA-4384-A92A-9535765C20D7}"/>
    <cellStyle name="Moneda [0]" xfId="2" builtinId="7"/>
    <cellStyle name="Normal" xfId="0" builtinId="0"/>
    <cellStyle name="Normal 2" xfId="3" xr:uid="{49563EFB-2A21-41AB-824F-22F3F484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453CF-095C-422D-BCA9-7E2379E4C7C0}">
  <dimension ref="A1:F13"/>
  <sheetViews>
    <sheetView tabSelected="1" zoomScaleNormal="100" zoomScalePageLayoutView="70" workbookViewId="0">
      <selection activeCell="I10" sqref="I10"/>
    </sheetView>
  </sheetViews>
  <sheetFormatPr baseColWidth="10" defaultColWidth="11.44140625" defaultRowHeight="14.4" x14ac:dyDescent="0.3"/>
  <cols>
    <col min="1" max="1" width="61.33203125" style="12" customWidth="1"/>
    <col min="2" max="2" width="7.6640625" style="5" customWidth="1"/>
    <col min="3" max="3" width="10.44140625" style="5" customWidth="1"/>
    <col min="4" max="4" width="5.6640625" style="5" customWidth="1"/>
    <col min="5" max="5" width="9.5546875" style="5" customWidth="1"/>
    <col min="6" max="6" width="11.88671875" style="5" customWidth="1"/>
    <col min="7" max="16384" width="11.44140625" style="3"/>
  </cols>
  <sheetData>
    <row r="1" spans="1:6" ht="18" customHeight="1" x14ac:dyDescent="0.3">
      <c r="A1" s="1"/>
      <c r="B1" s="2"/>
      <c r="C1" s="2"/>
      <c r="D1" s="2"/>
      <c r="E1" s="2"/>
      <c r="F1" s="2"/>
    </row>
    <row r="2" spans="1:6" x14ac:dyDescent="0.3">
      <c r="A2" s="18"/>
      <c r="B2" s="18"/>
      <c r="C2" s="18"/>
      <c r="D2" s="18"/>
      <c r="E2" s="18"/>
      <c r="F2" s="18"/>
    </row>
    <row r="3" spans="1:6" s="4" customFormat="1" x14ac:dyDescent="0.3">
      <c r="A3" s="19"/>
      <c r="B3" s="19"/>
      <c r="C3" s="19"/>
      <c r="D3" s="19"/>
      <c r="E3" s="19"/>
      <c r="F3" s="19"/>
    </row>
    <row r="4" spans="1:6" s="5" customFormat="1" ht="47.4" customHeight="1" x14ac:dyDescent="0.3">
      <c r="A4" s="14" t="s">
        <v>0</v>
      </c>
      <c r="B4" s="14" t="s">
        <v>1</v>
      </c>
      <c r="C4" s="14" t="s">
        <v>8</v>
      </c>
      <c r="D4" s="14" t="s">
        <v>2</v>
      </c>
      <c r="E4" s="14" t="s">
        <v>3</v>
      </c>
      <c r="F4" s="14" t="s">
        <v>4</v>
      </c>
    </row>
    <row r="5" spans="1:6" s="11" customFormat="1" ht="105.6" customHeight="1" x14ac:dyDescent="0.3">
      <c r="A5" s="6" t="s">
        <v>9</v>
      </c>
      <c r="B5" s="22" t="s">
        <v>5</v>
      </c>
      <c r="C5" s="7">
        <v>17.760000000000002</v>
      </c>
      <c r="D5" s="8">
        <v>0.19</v>
      </c>
      <c r="E5" s="9">
        <f>+C5*D5</f>
        <v>3.3744000000000005</v>
      </c>
      <c r="F5" s="10">
        <f>+C5+E5</f>
        <v>21.134400000000003</v>
      </c>
    </row>
    <row r="6" spans="1:6" ht="108" customHeight="1" x14ac:dyDescent="0.3">
      <c r="A6" s="6" t="s">
        <v>10</v>
      </c>
      <c r="B6" s="22" t="s">
        <v>5</v>
      </c>
      <c r="C6" s="7">
        <v>14.76</v>
      </c>
      <c r="D6" s="8">
        <v>0.19</v>
      </c>
      <c r="E6" s="9">
        <f>+C6*D6</f>
        <v>2.8043999999999998</v>
      </c>
      <c r="F6" s="10">
        <f>+C6+E6</f>
        <v>17.564399999999999</v>
      </c>
    </row>
    <row r="7" spans="1:6" s="11" customFormat="1" ht="102" customHeight="1" x14ac:dyDescent="0.3">
      <c r="A7" s="6" t="s">
        <v>6</v>
      </c>
      <c r="B7" s="23" t="s">
        <v>5</v>
      </c>
      <c r="C7" s="7">
        <v>10.5</v>
      </c>
      <c r="D7" s="8">
        <v>0.19</v>
      </c>
      <c r="E7" s="9">
        <f>+C7*D7</f>
        <v>1.9950000000000001</v>
      </c>
      <c r="F7" s="10">
        <f>+C7+E7</f>
        <v>12.495000000000001</v>
      </c>
    </row>
    <row r="8" spans="1:6" s="11" customFormat="1" ht="102" customHeight="1" x14ac:dyDescent="0.3">
      <c r="A8" s="6" t="s">
        <v>7</v>
      </c>
      <c r="B8" s="22" t="s">
        <v>5</v>
      </c>
      <c r="C8" s="7">
        <v>8.3501600000000007</v>
      </c>
      <c r="D8" s="8">
        <v>0.19</v>
      </c>
      <c r="E8" s="9">
        <f>+C8*D8</f>
        <v>1.5865304000000002</v>
      </c>
      <c r="F8" s="10">
        <f>+C8+E8</f>
        <v>9.9366904000000016</v>
      </c>
    </row>
    <row r="9" spans="1:6" s="11" customFormat="1" ht="48" x14ac:dyDescent="0.3">
      <c r="A9" s="6" t="s">
        <v>14</v>
      </c>
      <c r="B9" s="22" t="s">
        <v>5</v>
      </c>
      <c r="C9" s="7">
        <v>13.8</v>
      </c>
      <c r="D9" s="8">
        <v>0.19</v>
      </c>
      <c r="E9" s="9">
        <f t="shared" ref="E9:E11" si="0">+C9*D9</f>
        <v>2.6220000000000003</v>
      </c>
      <c r="F9" s="10">
        <f t="shared" ref="F9:F11" si="1">+C9+E9</f>
        <v>16.422000000000001</v>
      </c>
    </row>
    <row r="10" spans="1:6" s="11" customFormat="1" ht="52.2" customHeight="1" x14ac:dyDescent="0.3">
      <c r="A10" s="6" t="s">
        <v>12</v>
      </c>
      <c r="B10" s="22" t="s">
        <v>5</v>
      </c>
      <c r="C10" s="7">
        <v>30</v>
      </c>
      <c r="D10" s="8">
        <v>0.19</v>
      </c>
      <c r="E10" s="9">
        <f t="shared" si="0"/>
        <v>5.7</v>
      </c>
      <c r="F10" s="10">
        <f t="shared" si="1"/>
        <v>35.700000000000003</v>
      </c>
    </row>
    <row r="11" spans="1:6" s="11" customFormat="1" ht="36.6" customHeight="1" x14ac:dyDescent="0.3">
      <c r="A11" s="6" t="s">
        <v>13</v>
      </c>
      <c r="B11" s="22" t="s">
        <v>11</v>
      </c>
      <c r="C11" s="7">
        <v>260000</v>
      </c>
      <c r="D11" s="8">
        <v>0.19</v>
      </c>
      <c r="E11" s="9">
        <f t="shared" si="0"/>
        <v>49400</v>
      </c>
      <c r="F11" s="10">
        <f t="shared" si="1"/>
        <v>309400</v>
      </c>
    </row>
    <row r="12" spans="1:6" s="13" customFormat="1" x14ac:dyDescent="0.3">
      <c r="A12" s="20"/>
      <c r="B12" s="20"/>
      <c r="C12" s="15"/>
      <c r="D12" s="16"/>
      <c r="E12" s="17"/>
      <c r="F12" s="17"/>
    </row>
    <row r="13" spans="1:6" ht="18.600000000000001" customHeight="1" x14ac:dyDescent="0.3">
      <c r="A13" s="21"/>
      <c r="B13" s="21"/>
      <c r="C13" s="21"/>
      <c r="D13" s="21"/>
      <c r="E13" s="21"/>
      <c r="F13" s="21"/>
    </row>
  </sheetData>
  <mergeCells count="4">
    <mergeCell ref="A2:F2"/>
    <mergeCell ref="A3:F3"/>
    <mergeCell ref="A12:B12"/>
    <mergeCell ref="A13:F13"/>
  </mergeCells>
  <pageMargins left="0.70866141732283472" right="0.70866141732283472" top="0.74803149606299213" bottom="0.74803149606299213" header="0.31496062992125984" footer="0.31496062992125984"/>
  <pageSetup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Aguirre</dc:creator>
  <cp:lastModifiedBy>Leidy Aguirre</cp:lastModifiedBy>
  <dcterms:created xsi:type="dcterms:W3CDTF">2026-06-04T18:10:46Z</dcterms:created>
  <dcterms:modified xsi:type="dcterms:W3CDTF">2026-06-10T22:57:26Z</dcterms:modified>
</cp:coreProperties>
</file>