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ie\Downloads\"/>
    </mc:Choice>
  </mc:AlternateContent>
  <xr:revisionPtr revIDLastSave="0" documentId="13_ncr:1_{5C797184-C334-48B1-9386-37AEB73C6BA1}" xr6:coauthVersionLast="47" xr6:coauthVersionMax="47" xr10:uidLastSave="{00000000-0000-0000-0000-000000000000}"/>
  <bookViews>
    <workbookView xWindow="-120" yWindow="-120" windowWidth="20730" windowHeight="11040" activeTab="1" xr2:uid="{D8DF4F9A-5CD7-4454-9F8D-8C35EEDAE1AF}"/>
  </bookViews>
  <sheets>
    <sheet name="EVALUACION" sheetId="1" r:id="rId1"/>
    <sheet name="CONSOLIDAD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8" i="2"/>
  <c r="K6" i="2"/>
  <c r="B7" i="2"/>
  <c r="B8" i="2"/>
  <c r="B6" i="2"/>
</calcChain>
</file>

<file path=xl/sharedStrings.xml><?xml version="1.0" encoding="utf-8"?>
<sst xmlns="http://schemas.openxmlformats.org/spreadsheetml/2006/main" count="53" uniqueCount="25">
  <si>
    <t xml:space="preserve"># DE PROPUESTA </t>
  </si>
  <si>
    <t>PROPONENTES</t>
  </si>
  <si>
    <t>CAPACIDAD JURIDICA</t>
  </si>
  <si>
    <t>OFERTA ECONOMICA</t>
  </si>
  <si>
    <t>REQUISITOS TECNICOS</t>
  </si>
  <si>
    <t xml:space="preserve">ORDEN </t>
  </si>
  <si>
    <t>REQUISITOS HABILITANTES</t>
  </si>
  <si>
    <t>CUMPLE</t>
  </si>
  <si>
    <t>VALOR TOTAL DE LA OFERTA</t>
  </si>
  <si>
    <t>JURIDICA</t>
  </si>
  <si>
    <t>ECONOMICA</t>
  </si>
  <si>
    <t>TECNICA</t>
  </si>
  <si>
    <t xml:space="preserve"># ORDEN </t>
  </si>
  <si>
    <t>N/A</t>
  </si>
  <si>
    <t>OBSERVACIONES</t>
  </si>
  <si>
    <t>ECONÓMICAS</t>
  </si>
  <si>
    <t>TÉCNICAS</t>
  </si>
  <si>
    <t>JURIDICAS</t>
  </si>
  <si>
    <t>NO CUMPLE</t>
  </si>
  <si>
    <t xml:space="preserve">MERCATOR TECNOLOGIA SAS   NIT:  901.403.085-4			</t>
  </si>
  <si>
    <t>GEOINSTRUMENTOS TOPOGRAFICOS SA NIT: 900.410.611-4</t>
  </si>
  <si>
    <t>DATUM INGENIERIA SAS SAS NIT: 830136779- 4</t>
  </si>
  <si>
    <t>MANTENIMIENTO DE EQUIPOS DRON Y SUS COMPONENTES PARA EL FORTALECIMIENTO DE LAS 
OPERACIONES AÉREAS Y DE LEVANTAMIENTO TÉCNICO DEL CENTRO DE INVESTIGACIÓN DE 
CORMAGDALENA.</t>
  </si>
  <si>
    <t>Vo</t>
  </si>
  <si>
    <t xml:space="preserve">El proponente queda no habilitado, solo adjunta (1) una  certificacion de experiencia.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</si>
</sst>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_);[Red]\(&quot;$&quot;\ #,##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Aptos Narrow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wrapText="1"/>
    </xf>
    <xf numFmtId="0" fontId="1" fillId="2" borderId="11" xfId="0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justify" vertical="center" wrapText="1"/>
    </xf>
    <xf numFmtId="0" fontId="0" fillId="0" borderId="12" xfId="0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8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457325" cy="904875"/>
    <xdr:pic>
      <xdr:nvPicPr>
        <xdr:cNvPr id="2" name="image1.png" descr="Logotipo&#10;&#10;Descripción generada automáticamente">
          <a:extLst>
            <a:ext uri="{FF2B5EF4-FFF2-40B4-BE49-F238E27FC236}">
              <a16:creationId xmlns:a16="http://schemas.microsoft.com/office/drawing/2014/main" id="{D15E09F4-C357-40A3-89C1-FA9188E86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57325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416718</xdr:colOff>
      <xdr:row>7</xdr:row>
      <xdr:rowOff>940593</xdr:rowOff>
    </xdr:from>
    <xdr:to>
      <xdr:col>1</xdr:col>
      <xdr:colOff>1112726</xdr:colOff>
      <xdr:row>9</xdr:row>
      <xdr:rowOff>11906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C348CC-CED6-0A6D-0164-79F6678DE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8718" y="5250656"/>
          <a:ext cx="696008" cy="3690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57325" cy="723900"/>
    <xdr:pic>
      <xdr:nvPicPr>
        <xdr:cNvPr id="2" name="image1.png" descr="Logotipo&#10;&#10;Descripción generada automáticamente">
          <a:extLst>
            <a:ext uri="{FF2B5EF4-FFF2-40B4-BE49-F238E27FC236}">
              <a16:creationId xmlns:a16="http://schemas.microsoft.com/office/drawing/2014/main" id="{095C4FC7-1278-449D-82B7-8BA99E6B86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5732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169068</xdr:colOff>
      <xdr:row>7</xdr:row>
      <xdr:rowOff>197643</xdr:rowOff>
    </xdr:from>
    <xdr:to>
      <xdr:col>1</xdr:col>
      <xdr:colOff>127728</xdr:colOff>
      <xdr:row>9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E5F754-8E9B-499F-8510-C35FBC6A4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068" y="2531268"/>
          <a:ext cx="568260" cy="3071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50975-F8A8-4AD6-8859-EFCFBFEB9C16}">
  <dimension ref="A1:R9"/>
  <sheetViews>
    <sheetView topLeftCell="A4" zoomScale="80" zoomScaleNormal="80" workbookViewId="0">
      <selection activeCell="M8" sqref="M8"/>
    </sheetView>
  </sheetViews>
  <sheetFormatPr baseColWidth="10" defaultRowHeight="15" x14ac:dyDescent="0.25"/>
  <cols>
    <col min="2" max="2" width="20.28515625" bestFit="1" customWidth="1"/>
    <col min="5" max="5" width="32.7109375" customWidth="1"/>
    <col min="12" max="12" width="40.42578125" customWidth="1"/>
    <col min="13" max="13" width="53.7109375" customWidth="1"/>
    <col min="14" max="14" width="45.85546875" customWidth="1"/>
    <col min="17" max="17" width="22.28515625" customWidth="1"/>
  </cols>
  <sheetData>
    <row r="1" spans="1:18" ht="69.75" customHeight="1" x14ac:dyDescent="0.2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1"/>
    </row>
    <row r="2" spans="1:18" ht="4.1500000000000004" customHeigh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8" ht="54.75" customHeight="1" x14ac:dyDescent="0.25">
      <c r="A3" s="24" t="s">
        <v>22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8" ht="18.75" x14ac:dyDescent="0.3">
      <c r="A4" s="27"/>
      <c r="B4" s="28"/>
      <c r="C4" s="28"/>
      <c r="D4" s="28"/>
      <c r="E4" s="29"/>
      <c r="F4" s="27" t="s">
        <v>6</v>
      </c>
      <c r="G4" s="28"/>
      <c r="H4" s="28"/>
      <c r="I4" s="28"/>
      <c r="J4" s="28"/>
      <c r="K4" s="29"/>
      <c r="L4" s="11"/>
      <c r="M4" s="27" t="s">
        <v>14</v>
      </c>
      <c r="N4" s="28"/>
      <c r="O4" s="28"/>
      <c r="P4" s="28"/>
      <c r="Q4" s="29"/>
    </row>
    <row r="5" spans="1:18" ht="18.75" x14ac:dyDescent="0.3">
      <c r="A5" s="11" t="s">
        <v>5</v>
      </c>
      <c r="B5" s="11" t="s">
        <v>0</v>
      </c>
      <c r="C5" s="27" t="s">
        <v>1</v>
      </c>
      <c r="D5" s="28"/>
      <c r="E5" s="29"/>
      <c r="F5" s="27" t="s">
        <v>9</v>
      </c>
      <c r="G5" s="29"/>
      <c r="H5" s="27" t="s">
        <v>10</v>
      </c>
      <c r="I5" s="29"/>
      <c r="J5" s="27" t="s">
        <v>11</v>
      </c>
      <c r="K5" s="29"/>
      <c r="L5" s="11" t="s">
        <v>8</v>
      </c>
      <c r="M5" s="14" t="s">
        <v>15</v>
      </c>
      <c r="N5" s="14" t="s">
        <v>16</v>
      </c>
      <c r="O5" s="30" t="s">
        <v>17</v>
      </c>
      <c r="P5" s="31"/>
      <c r="Q5" s="32"/>
    </row>
    <row r="6" spans="1:18" ht="82.5" customHeight="1" x14ac:dyDescent="0.25">
      <c r="A6" s="8">
        <v>1</v>
      </c>
      <c r="B6" s="12">
        <v>1</v>
      </c>
      <c r="C6" s="22" t="s">
        <v>19</v>
      </c>
      <c r="D6" s="33"/>
      <c r="E6" s="23"/>
      <c r="F6" s="22" t="s">
        <v>7</v>
      </c>
      <c r="G6" s="23"/>
      <c r="H6" s="22" t="s">
        <v>7</v>
      </c>
      <c r="I6" s="23"/>
      <c r="J6" s="22" t="s">
        <v>7</v>
      </c>
      <c r="K6" s="23"/>
      <c r="L6" s="15">
        <v>10047240</v>
      </c>
      <c r="M6" s="10" t="s">
        <v>13</v>
      </c>
      <c r="N6" s="10" t="s">
        <v>13</v>
      </c>
      <c r="O6" s="17" t="s">
        <v>13</v>
      </c>
      <c r="P6" s="18"/>
      <c r="Q6" s="19"/>
    </row>
    <row r="7" spans="1:18" ht="91.5" customHeight="1" x14ac:dyDescent="0.25">
      <c r="A7" s="8">
        <v>2</v>
      </c>
      <c r="B7" s="12">
        <v>2</v>
      </c>
      <c r="C7" s="17" t="s">
        <v>20</v>
      </c>
      <c r="D7" s="18"/>
      <c r="E7" s="19"/>
      <c r="F7" s="22" t="s">
        <v>7</v>
      </c>
      <c r="G7" s="23"/>
      <c r="H7" s="22" t="s">
        <v>7</v>
      </c>
      <c r="I7" s="23"/>
      <c r="J7" s="22" t="s">
        <v>7</v>
      </c>
      <c r="K7" s="23"/>
      <c r="L7" s="13">
        <v>13999755</v>
      </c>
      <c r="M7" s="10" t="s">
        <v>13</v>
      </c>
      <c r="N7" s="10" t="s">
        <v>13</v>
      </c>
      <c r="O7" s="17" t="s">
        <v>13</v>
      </c>
      <c r="P7" s="18"/>
      <c r="Q7" s="19"/>
    </row>
    <row r="8" spans="1:18" ht="77.25" customHeight="1" x14ac:dyDescent="0.25">
      <c r="A8" s="8">
        <v>3</v>
      </c>
      <c r="B8" s="12">
        <v>3</v>
      </c>
      <c r="C8" s="17" t="s">
        <v>21</v>
      </c>
      <c r="D8" s="18"/>
      <c r="E8" s="19"/>
      <c r="F8" s="22" t="s">
        <v>7</v>
      </c>
      <c r="G8" s="23"/>
      <c r="H8" s="22" t="s">
        <v>7</v>
      </c>
      <c r="I8" s="23"/>
      <c r="J8" s="22" t="s">
        <v>18</v>
      </c>
      <c r="K8" s="23"/>
      <c r="L8" s="13">
        <v>14335000</v>
      </c>
      <c r="M8" s="10" t="s">
        <v>13</v>
      </c>
      <c r="N8" s="9" t="s">
        <v>24</v>
      </c>
      <c r="O8" s="17" t="s">
        <v>13</v>
      </c>
      <c r="P8" s="18"/>
      <c r="Q8" s="19"/>
    </row>
    <row r="9" spans="1:18" ht="25.5" customHeight="1" x14ac:dyDescent="0.25">
      <c r="B9" s="16" t="s">
        <v>23</v>
      </c>
    </row>
  </sheetData>
  <mergeCells count="26">
    <mergeCell ref="A1:Q1"/>
    <mergeCell ref="A3:Q3"/>
    <mergeCell ref="M4:Q4"/>
    <mergeCell ref="O5:Q5"/>
    <mergeCell ref="O6:Q6"/>
    <mergeCell ref="J5:K5"/>
    <mergeCell ref="F4:K4"/>
    <mergeCell ref="F5:G5"/>
    <mergeCell ref="H5:I5"/>
    <mergeCell ref="H6:I6"/>
    <mergeCell ref="F6:G6"/>
    <mergeCell ref="A4:E4"/>
    <mergeCell ref="C5:E5"/>
    <mergeCell ref="C6:E6"/>
    <mergeCell ref="O7:Q7"/>
    <mergeCell ref="O8:Q8"/>
    <mergeCell ref="A2:N2"/>
    <mergeCell ref="J6:K6"/>
    <mergeCell ref="J7:K7"/>
    <mergeCell ref="J8:K8"/>
    <mergeCell ref="H8:I8"/>
    <mergeCell ref="C7:E7"/>
    <mergeCell ref="H7:I7"/>
    <mergeCell ref="F7:G7"/>
    <mergeCell ref="F8:G8"/>
    <mergeCell ref="C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2315B-7D6B-4A02-902B-AB69AAED7AD5}">
  <dimension ref="A1:L9"/>
  <sheetViews>
    <sheetView tabSelected="1" workbookViewId="0">
      <selection activeCell="C11" sqref="C11"/>
    </sheetView>
  </sheetViews>
  <sheetFormatPr baseColWidth="10" defaultRowHeight="15" x14ac:dyDescent="0.25"/>
  <cols>
    <col min="1" max="1" width="9.140625" bestFit="1" customWidth="1"/>
    <col min="2" max="2" width="14.28515625" customWidth="1"/>
    <col min="3" max="3" width="16.85546875" customWidth="1"/>
    <col min="4" max="4" width="22.7109375" customWidth="1"/>
    <col min="11" max="11" width="12.28515625" bestFit="1" customWidth="1"/>
    <col min="12" max="12" width="18" customWidth="1"/>
  </cols>
  <sheetData>
    <row r="1" spans="1:12" ht="56.25" customHeight="1" thickBot="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16.5" thickTop="1" thickBo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45.75" customHeight="1" thickTop="1" thickBot="1" x14ac:dyDescent="0.3">
      <c r="A3" s="46" t="s">
        <v>22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8"/>
    </row>
    <row r="4" spans="1:12" ht="16.5" thickTop="1" thickBot="1" x14ac:dyDescent="0.3">
      <c r="A4" s="4"/>
      <c r="B4" s="5"/>
      <c r="C4" s="5"/>
      <c r="D4" s="6"/>
      <c r="E4" s="49" t="s">
        <v>6</v>
      </c>
      <c r="F4" s="49"/>
      <c r="G4" s="49"/>
      <c r="H4" s="49"/>
      <c r="I4" s="49"/>
      <c r="J4" s="49"/>
      <c r="K4" s="7"/>
      <c r="L4" s="6"/>
    </row>
    <row r="5" spans="1:12" ht="15.75" customHeight="1" thickTop="1" thickBot="1" x14ac:dyDescent="0.3">
      <c r="A5" s="2" t="s">
        <v>12</v>
      </c>
      <c r="B5" s="39" t="s">
        <v>1</v>
      </c>
      <c r="C5" s="41"/>
      <c r="D5" s="40"/>
      <c r="E5" s="39" t="s">
        <v>2</v>
      </c>
      <c r="F5" s="40"/>
      <c r="G5" s="39" t="s">
        <v>3</v>
      </c>
      <c r="H5" s="40"/>
      <c r="I5" s="41" t="s">
        <v>4</v>
      </c>
      <c r="J5" s="41"/>
      <c r="K5" s="42" t="s">
        <v>8</v>
      </c>
      <c r="L5" s="40"/>
    </row>
    <row r="6" spans="1:12" ht="16.5" thickTop="1" thickBot="1" x14ac:dyDescent="0.3">
      <c r="A6" s="3">
        <v>1</v>
      </c>
      <c r="B6" s="36" t="str">
        <f>EVALUACION!C6</f>
        <v xml:space="preserve">MERCATOR TECNOLOGIA SAS   NIT:  901.403.085-4			</v>
      </c>
      <c r="C6" s="37"/>
      <c r="D6" s="38"/>
      <c r="E6" s="36" t="s">
        <v>7</v>
      </c>
      <c r="F6" s="38"/>
      <c r="G6" s="36" t="s">
        <v>7</v>
      </c>
      <c r="H6" s="38"/>
      <c r="I6" s="36" t="s">
        <v>7</v>
      </c>
      <c r="J6" s="38"/>
      <c r="K6" s="34">
        <f>EVALUACION!L6</f>
        <v>10047240</v>
      </c>
      <c r="L6" s="35"/>
    </row>
    <row r="7" spans="1:12" ht="16.5" thickTop="1" thickBot="1" x14ac:dyDescent="0.3">
      <c r="A7" s="3">
        <v>2</v>
      </c>
      <c r="B7" s="36" t="str">
        <f>EVALUACION!C7</f>
        <v>GEOINSTRUMENTOS TOPOGRAFICOS SA NIT: 900.410.611-4</v>
      </c>
      <c r="C7" s="37"/>
      <c r="D7" s="38"/>
      <c r="E7" s="36" t="s">
        <v>7</v>
      </c>
      <c r="F7" s="38"/>
      <c r="G7" s="36" t="s">
        <v>7</v>
      </c>
      <c r="H7" s="38"/>
      <c r="I7" s="36" t="s">
        <v>7</v>
      </c>
      <c r="J7" s="38"/>
      <c r="K7" s="34">
        <f>EVALUACION!L7</f>
        <v>13999755</v>
      </c>
      <c r="L7" s="35"/>
    </row>
    <row r="8" spans="1:12" ht="21" customHeight="1" thickTop="1" thickBot="1" x14ac:dyDescent="0.3">
      <c r="A8" s="3">
        <v>3</v>
      </c>
      <c r="B8" s="36" t="str">
        <f>EVALUACION!C8</f>
        <v>DATUM INGENIERIA SAS SAS NIT: 830136779- 4</v>
      </c>
      <c r="C8" s="37"/>
      <c r="D8" s="38"/>
      <c r="E8" s="36" t="s">
        <v>7</v>
      </c>
      <c r="F8" s="38"/>
      <c r="G8" s="36" t="s">
        <v>7</v>
      </c>
      <c r="H8" s="38"/>
      <c r="I8" s="36" t="s">
        <v>18</v>
      </c>
      <c r="J8" s="38"/>
      <c r="K8" s="34">
        <f>EVALUACION!L8</f>
        <v>14335000</v>
      </c>
      <c r="L8" s="35"/>
    </row>
    <row r="9" spans="1:12" ht="15.75" thickTop="1" x14ac:dyDescent="0.25">
      <c r="A9" s="16" t="s">
        <v>23</v>
      </c>
    </row>
  </sheetData>
  <mergeCells count="24">
    <mergeCell ref="A1:L1"/>
    <mergeCell ref="A2:L2"/>
    <mergeCell ref="A3:L3"/>
    <mergeCell ref="B5:D5"/>
    <mergeCell ref="E4:J4"/>
    <mergeCell ref="K6:L6"/>
    <mergeCell ref="E5:F5"/>
    <mergeCell ref="G5:H5"/>
    <mergeCell ref="I5:J5"/>
    <mergeCell ref="K5:L5"/>
    <mergeCell ref="B6:D6"/>
    <mergeCell ref="E6:F6"/>
    <mergeCell ref="G6:H6"/>
    <mergeCell ref="I6:J6"/>
    <mergeCell ref="B7:D7"/>
    <mergeCell ref="E7:F7"/>
    <mergeCell ref="G7:H7"/>
    <mergeCell ref="I7:J7"/>
    <mergeCell ref="K7:L7"/>
    <mergeCell ref="B8:D8"/>
    <mergeCell ref="E8:F8"/>
    <mergeCell ref="G8:H8"/>
    <mergeCell ref="I8:J8"/>
    <mergeCell ref="K8:L8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Hernandez Mejia</dc:creator>
  <cp:lastModifiedBy>Stefania Hernandez Mejia</cp:lastModifiedBy>
  <dcterms:created xsi:type="dcterms:W3CDTF">2026-05-11T13:23:04Z</dcterms:created>
  <dcterms:modified xsi:type="dcterms:W3CDTF">2026-06-22T16:43:42Z</dcterms:modified>
</cp:coreProperties>
</file>