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defaultThemeVersion="124226"/>
  <mc:AlternateContent xmlns:mc="http://schemas.openxmlformats.org/markup-compatibility/2006">
    <mc:Choice Requires="x15">
      <x15ac:absPath xmlns:x15ac="http://schemas.microsoft.com/office/spreadsheetml/2010/11/ac" url="C:\Users\equipo\Documents\Archivos\ejercito 2026\Procesos 2026\84.SUMINISTRO DE INSUMOS DE ODONTOLOGIA REG 01-VIG 2026\PROCESO\"/>
    </mc:Choice>
  </mc:AlternateContent>
  <xr:revisionPtr revIDLastSave="0" documentId="13_ncr:1_{2FAF81F1-8122-4050-A50D-B14BA3A95F66}" xr6:coauthVersionLast="47" xr6:coauthVersionMax="47" xr10:uidLastSave="{00000000-0000-0000-0000-000000000000}"/>
  <bookViews>
    <workbookView xWindow="-120" yWindow="-120" windowWidth="29040" windowHeight="15840" xr2:uid="{00000000-000D-0000-FFFF-FFFF00000000}"/>
  </bookViews>
  <sheets>
    <sheet name="FORMULARIO No4"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24" i="1" l="1"/>
  <c r="I124" i="1"/>
</calcChain>
</file>

<file path=xl/sharedStrings.xml><?xml version="1.0" encoding="utf-8"?>
<sst xmlns="http://schemas.openxmlformats.org/spreadsheetml/2006/main" count="366" uniqueCount="207">
  <si>
    <t>UNIDAD</t>
  </si>
  <si>
    <t>FORMULARIO No. 4</t>
  </si>
  <si>
    <t>VALORACION PROPUESTA ECONOMICA</t>
  </si>
  <si>
    <t>Señores</t>
  </si>
  <si>
    <t>ESM BATALLON No 2 "CACIQUE ALFONSO XEQUE" (NIVEL I)</t>
  </si>
  <si>
    <t xml:space="preserve">Ciudad </t>
  </si>
  <si>
    <t>NOTAS GENERALES</t>
  </si>
  <si>
    <r>
      <t>NOTA 2:</t>
    </r>
    <r>
      <rPr>
        <sz val="11"/>
        <rFont val="Arial Narrow"/>
        <family val="2"/>
      </rPr>
      <t xml:space="preserve"> El oferente debe ofertar la totalidad de los ítems.</t>
    </r>
  </si>
  <si>
    <r>
      <t>NOTA 3:</t>
    </r>
    <r>
      <rPr>
        <sz val="11"/>
        <rFont val="Arial Narrow"/>
        <family val="2"/>
      </rPr>
      <t xml:space="preserve"> El oferente debe ofertar por todos los grupos sin superar los precios de referencia.</t>
    </r>
  </si>
  <si>
    <r>
      <t>NOTA 4:</t>
    </r>
    <r>
      <rPr>
        <sz val="11"/>
        <rFont val="Arial Narrow"/>
        <family val="2"/>
      </rPr>
      <t xml:space="preserve"> El proceso se adjudicará hasta por el valor del presupuesto asignado según la invitación pública, y se ejecutará de acuerdo a los requerimientos y necesidades de la Establecimiento de Sanidad Ejercito BAS02, previa aprobación del supervisor del contrato.</t>
    </r>
  </si>
  <si>
    <r>
      <t>NOTA 5:</t>
    </r>
    <r>
      <rPr>
        <sz val="11"/>
        <rFont val="Arial Narrow"/>
        <family val="2"/>
      </rPr>
      <t xml:space="preserve"> La propuesta económica deberá ser presentada mediante los formatos establecidos por la entidad.</t>
    </r>
  </si>
  <si>
    <r>
      <t>NOTA 6:</t>
    </r>
    <r>
      <rPr>
        <sz val="11"/>
        <rFont val="Arial Narrow"/>
        <family val="2"/>
      </rPr>
      <t xml:space="preserve"> El oferente al elaborar su propuesta, deberá evaluar todos los costos, impuestos y tributos que se causan para la ejecución del objeto del presente proceso, y el DISPENSARIO MEDICO BAS02, en ningún caso se hará responsable por su omisión.</t>
    </r>
  </si>
  <si>
    <r>
      <t>NOTA 7:</t>
    </r>
    <r>
      <rPr>
        <sz val="11"/>
        <rFont val="Arial Narrow"/>
        <family val="2"/>
      </rPr>
      <t xml:space="preserve"> Los precios ofertados deberán incluir todos los costos directos e indirectos como impuestos, tasas, sobretasas y demás erogaciones relacionadas como administración, variaciones monetarias de orden cambiario y todo lo correspondiente al área comercial del proponente, por lo tanto, EL DISPENSARIO MEDICO BAS02 no se hará responsable por reclamaciones que tengan como causa los elementos antes descritos.</t>
    </r>
  </si>
  <si>
    <r>
      <t>NOTA 8:</t>
    </r>
    <r>
      <rPr>
        <sz val="11"/>
        <rFont val="Arial Narrow"/>
        <family val="2"/>
      </rPr>
      <t xml:space="preserve"> Los precios de los bienes y/o servicios del contrato resultante se considerarán FIJOS Y FIRMES, por ende, serán de carácter obligatorio durante el periodo de ejecución del contrato a celebrarse y por ningún motivo o circunstancia se podrá cambiar, indiferente de la cantidad de unidades requeridas por la Administración. Por tanto, el proponente deberá tener en cuenta que, al elaborar su propuesta, debe incluir todos los factores y costos que puedan incidir en el precio de los bienes y/o servicios durante la ejecución del contrato.</t>
    </r>
  </si>
  <si>
    <r>
      <t>NOTA 9:</t>
    </r>
    <r>
      <rPr>
        <sz val="11"/>
        <rFont val="Arial Narrow"/>
        <family val="2"/>
      </rPr>
      <t xml:space="preserve"> PRECIOS ARTIFICIALMENTE BAJOS: de conformidad al Decreto 1082 del 2015 la Administración verificará de acuerdo con lo consagrado en el Artículo 2.2.1.1.2.2.4., el cual expresa:</t>
    </r>
    <r>
      <rPr>
        <b/>
        <sz val="11"/>
        <rFont val="Arial Narrow"/>
        <family val="2"/>
      </rPr>
      <t xml:space="preserve"> </t>
    </r>
    <r>
      <rPr>
        <sz val="11"/>
        <rFont val="Arial Narrow"/>
        <family val="2"/>
      </rPr>
      <t xml:space="preserve">(…) Oferta con valor artificialmente bajo. Si de acuerdo con la información obtenida por la Entidad Estatal en su deber de análisis de que trata el artículo 2.2.1.1.1.6.1 del presente decreto, el valor de una oferta parece artificialmente bajo, la Entidad Estatal debe requerir al proponente para que explique las razones que sustentan el valor ofrecido. Analizadas las explicaciones, el comité evaluador de que trata el artículo anterior, o quien haga la evaluación de las ofertas, debe recomendar rechazar la oferta o continuar con el análisis de la misma en la evaluación de las ofertas (…)                                                                                                           (…) Cuando el valor de la oferta sobre la cual la Entidad Estatal tuvo dudas sobre su valor, responde a circunstancias objetivas del proponente y de su oferta que no ponen en riesgo el cumplimiento del contrato si este es adjudicado a tal oferta, la Entidad Estatal debe continuar con su análisis en el proceso de evaluación de ofertas. (…) Se revisarán las operaciones aritméticas elaboradas por el proponente en el formulario económico VALORACIÓN DE LA PROPUESTA ECONÓMICA. </t>
    </r>
    <r>
      <rPr>
        <b/>
        <sz val="11"/>
        <rFont val="Arial Narrow"/>
        <family val="2"/>
      </rPr>
      <t xml:space="preserve">                                                                                                 </t>
    </r>
  </si>
  <si>
    <r>
      <rPr>
        <b/>
        <sz val="11"/>
        <rFont val="Arial Narrow"/>
        <family val="2"/>
      </rPr>
      <t>NOTA 1:</t>
    </r>
    <r>
      <rPr>
        <sz val="11"/>
        <rFont val="Arial Narrow"/>
        <family val="2"/>
      </rPr>
      <t xml:space="preserve"> El proponente debe enviar la propuesta económica, al SECOP II, el cual debe coincidir, con el Formulario No. 4 “Valoración Propuesta Económica”, en los términos establecidos en la invitación pública, la cual será objeto de evaluación económica. De acuerdo a las instrucciones para proveedores en la Indisponibilidad del SECOP II para presentar ofertas de Colombia Compra Eficiente En caso de indisponibilidad del SECOP II, (debidamente certificada por Colombia Compra Eficiente), el oferente puede enviar su oferta a el siguiente correo: esmbas02contratacion@gmail.com                                                        </t>
    </r>
  </si>
  <si>
    <t xml:space="preserve">Atentamente, </t>
  </si>
  <si>
    <t>ITEM</t>
  </si>
  <si>
    <t xml:space="preserve">ADHESIVO PARA RESINA MULTIPROPOSITO A BASE DE AGUA Y ETANOL CON COPOLIMEROS DE POLIALQUENOATO DE VIDRIO QUE PROPORCIONA UNION AL SUSTRATO DENTARIO Y MAYOR ESTABILIDAD FRENTE A LA HUMEDAD, PROPORCIONA ADEHSION A LA DENTINA. CONTIENE MONOMERO MDP PARA ADHESION QUIMICA A ZIRICONIO, ALUMINA Y METALES SIN NECESIDAD (PRIMER). SILANO QUE CONFIERE UNION QUIMICA A SUPERFICIE DE CERAMICA FRASCO POR  5ML </t>
  </si>
  <si>
    <t>AGUJA PARA IRRIGAR CONDUCTOS DE ACERO INOXIDABLE, ALTAMENTE FLEXIBLE, PUNTA REDONDEADA, CON DISPENSADOR LATERAL, TAMAÑO 27 G, COMPATIBLE CON LA JERINGA PARA IRRIGAR CONDUCTOS CAJA X 20 UNIDADES</t>
  </si>
  <si>
    <t>AGUJAS CORTAS DESECHABLES CAL. 30. AGUJAS ESTÉRILES, INDIVIDUALES, CONO PLÁSTICO, ROSCA UNIVERSAL CAJA POR 100 UNIDADES</t>
  </si>
  <si>
    <t>AGUJAS LARGAS DESECHABLES CAL. 27. AGUJAS ESTÉRILES, INDIVIDUALES, CONO PLÁSTICO, ROSCA UNIVERSAL CAJA POR 100 UNIDADES</t>
  </si>
  <si>
    <t>SOLUCION INYECTABLE MEPIVACAINA AL 3%, CAJA POR 50 CARPULE 1,8 ML</t>
  </si>
  <si>
    <t>APLICADOR MICROPINCEL DE FÁCIL MANEJO QUE PERMITA REALIZAR DOBLEZ DE LA PARTE ACTIVA SIN FRACTURA DEL MISMO, CON CABEZA DE FIBRAS RESISTENTES A SOLVENTES QUE NO SE DISGREGAN, PERMITE EL TRANSPORTE DE GOTAS DE DIFERENTES TAMAÑOS A ÁREAS DE DIFÍCIL ACCESO SEGÚN EL MATERIAL TARRO POR 100 UNIDADES.</t>
  </si>
  <si>
    <t>BANDA EN ACERO INOXIDABLE EXTRAFINA (0.05 MM) DE 7 MM DE ANCHO ROLLO X 3 MTS.</t>
  </si>
  <si>
    <t>BANDA EN ACERO INOXIDABLE EXTRAFINA DE 5 MM DE ANCHO, MALEABLE SIN DEFORMARSE ROLLO X 3MTS</t>
  </si>
  <si>
    <t>BABERO PLASTIFICADO EN ROLLO, ALTA CAPACIDAD ABSORBENTE Y COMPLETA IMPERMEABILIDAD BICAPA: UNA CAPA DE CELULOSA ESPECIAL DE ALTO GRAMAJE Y UNA CAPA DE POLIETILENO, TROQUELADO CON LA FOTRMA DEL CUELLO MÁS DOS TIRAS PARA LA SUJECIÓN A ESTE. ROLLO DE 80 UNIDADES  61 X 53CM</t>
  </si>
  <si>
    <t xml:space="preserve">PAPEL DE ARTICULAR O PAPEL PARA LA OCLUSION </t>
  </si>
  <si>
    <t>CEPILLO CERDA DE NYLON PARA LIMPIEZA DE INSTRUMENTAL SENSIBLE DE LONGITUD LARGA DE FÁCIL AGARRE Y MANIPULACIÓN.</t>
  </si>
  <si>
    <t>CUBETA PLÁSTICA PARA INSTRUMENTAL CON TAPA HERMÉTICA TAMAÑO GRANDE DE 5 LITROS</t>
  </si>
  <si>
    <t>CUBETA PLÁSTICA PARA INSTRUMENTAL CON TAPA HERMÉTICA TAMAÑO PEQUEÑO DE 2.5 LITROS</t>
  </si>
  <si>
    <t>LÍQUIDO DESMANCHADOR DENTAL, NO IRRITANTE, NO ABRASIVO X 60 CC</t>
  </si>
  <si>
    <t>DETERGENTE MULTIENZIMATICO CONCENTRADO GALON</t>
  </si>
  <si>
    <t>DISCOS PULIDORES DE RESINA ABRASIVOS PARA TERMINADO, PULIDO Y BRILLO DIAMETRO DE 12,5MM X1/2 PULGADA 4 TIPOS DE GRANOS CON MANDRIL. CAJA X 120</t>
  </si>
  <si>
    <t>CAJA X 120</t>
  </si>
  <si>
    <t>ENJUAGUE ORAL, GLUCONATO DE CLORHEXIDINA AL 0,12 % DE 2 LTS</t>
  </si>
  <si>
    <t>FRESA ZEKRYA PARA CIRUGÍA ORAL, CÓNICA, FILOS HELICOIDALES, AUTO LAVABLE, PUNTA ACTIVA DE CARBURO DE TUNGSTENO, HEMISFÉRICO Y CORTANTE, PARA PIEZA DE ALTA VELOCIDAD, PARTE ACTIVA DE 10 MM A 11 MM</t>
  </si>
  <si>
    <t>GUANTES DESECHABLES DE NITRILO   - AMBIDIESTROS --TALLA M</t>
  </si>
  <si>
    <t>GUANTES DESECHABLES DE LATEX DE CAUCHO - AMBIDIESTROS -ENTALCADOS BORDE ENROLLADO-TALLA S</t>
  </si>
  <si>
    <t>GUANTES DESECHABLES DE LATEX DE CAUCHO - AMBIDIESTROS -ENTALCADOS BORDE ENROLLADO-TALLA M</t>
  </si>
  <si>
    <t>GAFAS DE PROTECCION MUY LIGERAS COLOR TRANSPARENTE</t>
  </si>
  <si>
    <t>HIDROXIDO DE CALCIO DE AUTOENDURECIMIENTO, INDICADA COMO RECUBRIMIENTO PULPAR Y COMO BASE PROTECTORA BAJO MATERIALES DE OBTURACIÓN. 1TUBO DE PASTA BASE 13 GRAMOS 1 TUBO DE PASTA CATALIZADOR 11 GRAMOS.</t>
  </si>
  <si>
    <t>JERINGA PARA UTILIZARSE CON LA ANESTESIA LOCAL, CARPULES (CARTUCHOS DE ANESTESIA), PERMITEN LA ASPIRACIÓN, FABRICADA EN ACERO INOXIDABLE, ESTERILIZABLE DE LARGA DURACIÓN</t>
  </si>
  <si>
    <t>JABON QUIRURGICO A BASE DE CLORHEXIDINA GLUCONATO AL 4%, AGENTES EMOLIENTES Y EXCIPIENTES EN PRESENTACION DE FRASCO DE  1 LITRO</t>
  </si>
  <si>
    <t>TIRA METÁLICA POR 4MM, CON GRANOS ABRASIVOS QUE PERMITEN EL PULIDO INTERPROXIMALES, ESTABILIDAD DEL GRANO SOBRE LA TIRA METÁLICA, ESPESOR ADECUADO PARA PODER PASAR A TRAVÉS DEL ESPACIO INTERPROXIMALES PAQUETE X 12 UND</t>
  </si>
  <si>
    <t>LIMAS FABRICADA POR TORSIÓN. SERIE ISO DEL Nº 15 AL 40. SECCIÓN TRANSVERSAL EN FORMA TRIANGULAR. PUNTA NO ACTIVA, CORTA ENTRANDO Y SALIENDO, ALTA FLEXIBILIDAD, MANGO PLASTICO CONFORTABLE, ELECTROPULIDO PARA MEJOR ACABADO SUPERFICIAL - EFECTO BRILLANTE. LISTA PARA USAR NO REQUIERE ESTERILIZACIÓN LIMA MANUAL DE ACERO INOXIDABLE DIN 1.4310, , PERTENECIENTE A LA CLASIFICACIÓN AISI 302 (CON 17% DE CROMO Y 8% DE NÍQUEL, APROX.).</t>
  </si>
  <si>
    <t>PAQUETE X 150</t>
  </si>
  <si>
    <t>PAPEL PLÁSTICO VINIPEL PARA ENVOLVER ROLLO X 300 MTS</t>
  </si>
  <si>
    <t>CAJA X 6</t>
  </si>
  <si>
    <t>RESINA FLUIDA DE BAJA CONTRACCION DE RELLENO CAVITARIO EN JERINGAS METACRILATOS, BARIO DE VIDRIO, SILICA AMORFA SILINIZADA HIDROFOBIA TAMAÑOMEDIO DE PARTICULA DE RELLENO DE 0,6 UM COLORES A1/B1. JERINGAX 2,3 GRS.</t>
  </si>
  <si>
    <t xml:space="preserve">RESINA FOTOPOLIMERIZACION DE FOTOCURADO CON NANO CLUSTER DE 20NM SÍLICE Y 10NM ZIRCONIO ESTRATIFICADA COLORES A1. JERINGAS X4 GRAMOS. ESMALTE </t>
  </si>
  <si>
    <t>RESINA FOTOPOLIMERIZACION DE FOTOCURADO CON NANO CLUSTER DE 20NM SÍLICE Y 10NM ZIRCONIO ESTRATIFICADA COLORES A2. JERINGAS X4 GRAMOS. ESMALTE</t>
  </si>
  <si>
    <t>RESINA FOTOPOLIMERIZACION DE FOTOCURADO CON NANO CLUSTER DE 20NM SÍLICE Y 10NM ZIRCONIO ESTRATIFICADA COLORES A3,5. JERINGAS X4 GRAMOS BODY</t>
  </si>
  <si>
    <t>RESINA FOTOPOLIMERIZACION DE FOTOCURADO CON NANO CLUSTER DE 20NM SÍLICE Y 10NM ZIRCONIO ESTRATIFICADA COLORES A3. JERINGAS X4 GRAMOS ESMALTE</t>
  </si>
  <si>
    <t>RESINA FOTOPOLIMERIZACION DE FOTOCURADO CON NANO CLUSTER DE 20NM SÍLICE Y 10NM ZIRCONIO ESTRATIFICADA COLORES B1JERINGAS X4 GRAMOS. BODY</t>
  </si>
  <si>
    <t>RESINA FOTOPOLIMERIZACION DE FOTOCURADO CON NANO CLUSTER DE 20NM SÍLICE Y 10NM ZIRCONIO ESTRATIFICADA COLOR. JERINGAS X4 GRAMOS A3 BODY</t>
  </si>
  <si>
    <t xml:space="preserve">OXIDO DE ZINC </t>
  </si>
  <si>
    <t>SEDA DENTAL SIN SABOR QUE PERMITA LA LIMPIEZA ADECUADA EN ESPACIOS INTERPROXIMALES SIN SER TRAUMÁTICA AL INSERTARLA. ROLOX 400MTS.</t>
  </si>
  <si>
    <t>TOALLA CON MATERIAL HIDROTEJIDO COMPUESTO POR 80% CELULOSA (BIODEGRADABLE) Y 20% POLIPROPILENO (NO BIODEGRADABLE). EL POLIPROPILENO ES QUÍMICAMENTE INERTE, NO SE DESCOMPONE AL AGUA, LIBRE DE PELUSAS COLOR BLANCO. DE 28CM X 42CM.</t>
  </si>
  <si>
    <t>TOALLA DE MANO DOBLADAS BLANCO DESECHABLES. PAQUETE POR 150 HOJAS</t>
  </si>
  <si>
    <t>Nombre:</t>
  </si>
  <si>
    <t xml:space="preserve">Identificación: </t>
  </si>
  <si>
    <t xml:space="preserve">Razón social: </t>
  </si>
  <si>
    <t>Nit</t>
  </si>
  <si>
    <t>FIRMA REPRESENTANTE LEGAL</t>
  </si>
  <si>
    <t>CÓDIGO DANE</t>
  </si>
  <si>
    <t xml:space="preserve">DESCRIPCIÓN DEL BIEN Y/O SERVICIO </t>
  </si>
  <si>
    <t>UNIDAD MEDIDA</t>
  </si>
  <si>
    <t>NECESIDAD</t>
  </si>
  <si>
    <t>UNSPSC (CCE)</t>
  </si>
  <si>
    <t>CÓDIGO MATERIAL SAP (OPCIONAL)</t>
  </si>
  <si>
    <t xml:space="preserve">1 LITRO </t>
  </si>
  <si>
    <t xml:space="preserve">LUBRICANTE EN SPRAY PARA PIEZAS DE MANO DE ALTA Y BAJA VELOCIDAD. </t>
  </si>
  <si>
    <t xml:space="preserve">FRASCO 500ML </t>
  </si>
  <si>
    <t>FRASCO X 5ML</t>
  </si>
  <si>
    <t>CAJA X 20</t>
  </si>
  <si>
    <t>CAJA X 100</t>
  </si>
  <si>
    <t>ALGODÓN HIDRÓFILO USP, PARA ABSORCIÓN DE SALIVA DE USO ODONTOLÓGICO EN ROLLITOS PAQUETE X 1000 UNIDADES</t>
  </si>
  <si>
    <t>PAQUETE X 1000</t>
  </si>
  <si>
    <t>CAJA X 50</t>
  </si>
  <si>
    <t xml:space="preserve">FRASCO DE 100 UNIDADES </t>
  </si>
  <si>
    <t>TRATAMIENTO DE FLÚOR 2,1% DE FLUORURO DE SODIO (NAF) A BASE DE AGUA CON PH NEUTRO., CONTIENE FLUORURO, CALCIO, Y FOSFATO - SISTEMA DE ADMINISTRACIÓN DE L-POP DE 0,5 ML, NO REQUIERE MEZCLAR Y SE MANTIENE TRANSPARENTE - TIEMPO DE CONTACTO DE 15 MINUTOS CAJA POR 100</t>
  </si>
  <si>
    <t>BARNIZ DE FLUORURO DE SODIO AL 5% (1ML CONTIENE 50MG DE FLUORURO DE SODIO) + ALCOHOL + GOMA LACA + SACARINA + OTROS. USO: OBTURACIONDE LOS TUBULOS DENTINARIOS, TRATAMIENTO DE LA HIPERSENSIBILIDAD DENTINARIA, PREVENCION DE CARIES. SE APLICA CON PINCEL, SE FIJA RAPID AMENTE AL CONTACTO CON LA SALIVA. INCLUYE PINCELES PARA APLICACION Y PAPEL PARA DISPENSACION. PRESENTACION TUBO POR 10</t>
  </si>
  <si>
    <t>TUBO DE 10 ML</t>
  </si>
  <si>
    <t xml:space="preserve">ROLLO X3 MTS </t>
  </si>
  <si>
    <t xml:space="preserve">ROLLO DE 80 UNIDADES </t>
  </si>
  <si>
    <t>CAJA POR 12 LIBROS O BLOK</t>
  </si>
  <si>
    <t>CAJA X 200</t>
  </si>
  <si>
    <t>JERINGA POR 1GR</t>
  </si>
  <si>
    <t>CAJA X 144</t>
  </si>
  <si>
    <t xml:space="preserve">UNIDAD </t>
  </si>
  <si>
    <t>5 LITROS</t>
  </si>
  <si>
    <t>2.5 LITROS</t>
  </si>
  <si>
    <t>FRASCO 60 CC</t>
  </si>
  <si>
    <t>DETERGENTE DESINFECTANTE DE SUPERFICIES QUIRURGICAS Y DISPOSITIVOS MEDICOS (CLORURO DE AMONIO CUATERNARIO, EXCIPIENTES) FCO DE 750 ML</t>
  </si>
  <si>
    <t>FRASCO X 750 ML</t>
  </si>
  <si>
    <t>DETERGENTE ENZIMATICO PARA INSTRUMENTAL DETERGENTE MONO ENZIMÁTICO ALCALINO NO TÓXICO, NO CORROSIVO, NO IRRITANTE Y 100% BIODEGRADABLE. PARA LAVADO MANUAL DE INSTRUMENTAL QUIRÚRGICO, LAVADO POR ULTRASONIDO, FRESAS DE DIAMANTE O TUNGSTENO, ASPIRADORES O CUALQUIER MATERIAL MÉDICO O DENTAL. PAQUETE POR 12</t>
  </si>
  <si>
    <t>PAQUETE X 12</t>
  </si>
  <si>
    <t>GALON 3,8 ML</t>
  </si>
  <si>
    <t>2 LITROS</t>
  </si>
  <si>
    <t>FRASCO X 20</t>
  </si>
  <si>
    <t>FRESA CARBURO REDONDA MEDIANA PUNTA ACTIVA DE CARBURO DE TUNGSTENO</t>
  </si>
  <si>
    <t>FRESA RENDONDA PUNTA ACTIVA DE CARBURO DE TUNGSTENO</t>
  </si>
  <si>
    <t>FP3 METALICO UTILIZADO PARA LA MANIPULACIÓN Y EMPAQUE DE RESINAS, CEMENTOS TAMBIEN UTILES PARA PULIR, DOBLE EXTREMO UNO PARA EMPACAR Y EL OTRO PARA PULIR, FABRICADO EN ACERO INOXIDABLE, ESTERILIZABLE.</t>
  </si>
  <si>
    <t>GUANTES DESECHABLES DE NITRILO   - AMBIDIESTROS --TALLA S</t>
  </si>
  <si>
    <t>GUANTES DESECHABLES DE LATEX DE CAUCHO - AMBIDIESTROS -ENTALCADOS BORDE ENROLLADO TALAL L</t>
  </si>
  <si>
    <t>RECIPIENTE PLASTICO RIGIDO CON TAPA SELLANTE - CILINDRICO PARA RESIDUOS CORTOPUNZANTE DE POLIPROPILENO DE USO GENERAL DE COLOR ROJO, MATERIAL INCINERABLE, NO CONTIENE PVC - CON EL ANAGRAMA DE RIESGO DE 1,5 LTS</t>
  </si>
  <si>
    <t>FRASCO X 7ML</t>
  </si>
  <si>
    <t>CLORURO DE ALUMINIO 20%</t>
  </si>
  <si>
    <t>FRASCO 7ML</t>
  </si>
  <si>
    <t xml:space="preserve">KIT PASTA-PASTA 11 GRAMOS CATALIZADOR Y 13 GR BASE </t>
  </si>
  <si>
    <t>GALON 4000 ML</t>
  </si>
  <si>
    <t xml:space="preserve">CAJA POR 6 UNIDADES </t>
  </si>
  <si>
    <t>ROLLO POR 300MT</t>
  </si>
  <si>
    <t>PASTA PROFILAXIS QUE CONTENGA AGUA, LAURAL SULFATO DE SODIO, CARBONATO DE CALCIO, DSORBITOL, PROPILENOGLICOL, FLUORURO DE SODIO, CARBOXIMETILCELULOSA, SACARINASÓDICA, CUARZO, SÍLICE, METILPARABENO, FORMALDEHIDO, POLIDIMETILSILOXANOYAROMA, TUBO POR 90 GRAMOS</t>
  </si>
  <si>
    <t xml:space="preserve">PAQUETE POR 5 PUNTAS </t>
  </si>
  <si>
    <t xml:space="preserve">FRASCO 10GR </t>
  </si>
  <si>
    <t>RESINA FLUIDA DE BAJA CONTRACCION DE RELLENO CAVITARIO EN JERINGAS. METACRILATOS, VIDRIO DE BARIO, SILICA AMORFA SILINIZADA HIDROFOBIA TAMAÑO MEDIO DE PARTICULA DE RELLENO DE 0,6 UM COLORES A2 /B2. JERINGA X 2,3 GRS.</t>
  </si>
  <si>
    <t>JERINGA X 2,3 GRS.</t>
  </si>
  <si>
    <t>JERINGAS X4 GRAMOS</t>
  </si>
  <si>
    <t xml:space="preserve">RESINA EN BLOQUE PARA POSTERIORES CON LA TEGNOLOGIA DE NANORELLENO CON NANOCLUSTER EL TAMAÑO MEDIO DE PARTÍCULA OSCILA ENTRE 0,6 Y 10 MICRAS. CONGLOMERADO DE PARTÍCULAS DE SÍLICE DE 20 NM Y CIRCONIO DE 4 A 11 NM. RELLENO INORGÁNICO DEL 78,5 % POR PESO - 63,3 % POR VOLUMEN JERINGA DE 4GR </t>
  </si>
  <si>
    <t>FRASCO 175 GR</t>
  </si>
  <si>
    <t>GOTAS POR 10 ML</t>
  </si>
  <si>
    <t>ROLLO POR 400 MT</t>
  </si>
  <si>
    <t xml:space="preserve">PAQUETE X 40 UNIDADES </t>
  </si>
  <si>
    <t xml:space="preserve">CAJA POR 240 UNIDADES </t>
  </si>
  <si>
    <t>SELLADOR FOTOPOLIMERIZABLE CON LIBERACIÓN DE FLÚOR, INDICADO PARA SELLAR FOSAS Y FISURAS. FRASCO 6ML</t>
  </si>
  <si>
    <t xml:space="preserve">FRASCO DE 6 ML </t>
  </si>
  <si>
    <t>TIRAS DE MYLAR TRANSPARENTE SOBRES</t>
  </si>
  <si>
    <t xml:space="preserve">CAJA DE 50 UNIDADES </t>
  </si>
  <si>
    <t>ROLLO DE 28 CMX42</t>
  </si>
  <si>
    <t>CEMENTO TEMPORAL A BASE DE OXIDO DE ZN (OXIDO DE ZINC, SULFATO DE ZINC MONOHIDRATADO, SULFATO DE CALCIO HEMIHIDRATADO, TIERRA DE DIATOMEAS, CITRATO DE TRIBUTILO, FLORURO DE SODIO Y AROMAS DE MENTAS. FRASCO 38 GR</t>
  </si>
  <si>
    <t>FRASCO X 38 GR</t>
  </si>
  <si>
    <t>TAPABOCAS 3 CAPAS HIPOALERGÉNICO CAJA X 50UNDS CON ELASTICO COLOR AZUL</t>
  </si>
  <si>
    <t>07-014</t>
  </si>
  <si>
    <t>FRASCO POR 5ML</t>
  </si>
  <si>
    <t>ROLLO DE PAPEL TERMICO PARA IMPRESORA DE 57 A 58MM DE ANCHO PARA AUTOCLAVES TUTTNAVER</t>
  </si>
  <si>
    <t>ROLLO DE 57 MM</t>
  </si>
  <si>
    <t xml:space="preserve">CAMPOS DESECHABLES DE DOBLE CAPA, UNA IMPERMEABLE Y OTRA ABSORBENTE. CAPA CELULOSA DE ALTA ABSORCIÓN Y GOFRADA CON PELÍCULA DE POLIETILENO IMPERMEABLE. IDEAL PARA CUBRIR SUPERFICIES Y EVITAR LA CONTAMINACIÓN PAQUETES DE 50 UNIDADES </t>
  </si>
  <si>
    <t>PAQUETE X 50</t>
  </si>
  <si>
    <t> EN CREACION SAP</t>
  </si>
  <si>
    <t>ROLLO DE 200MT</t>
  </si>
  <si>
    <t>ROLLO 200MT</t>
  </si>
  <si>
    <t xml:space="preserve">CLEAND ESTAND (ESPONJEROS DE LIMAS PARA ENDODONCIA </t>
  </si>
  <si>
    <t xml:space="preserve">EUGENOL LIQUIDO FRASCO </t>
  </si>
  <si>
    <t xml:space="preserve">FRASCO 15ML </t>
  </si>
  <si>
    <r>
      <t>NOTA 10:</t>
    </r>
    <r>
      <rPr>
        <sz val="11"/>
        <rFont val="Arial Narrow"/>
        <family val="2"/>
      </rPr>
      <t xml:space="preserve"> Las ofertas serán analizadas para determinar si en los cálculos se han cometido errores en las operaciones aritméticas, en cuyo caso y para efectos de evaluación y selección EL MINISTERIO DE DEFENSA NACIONALDIRECCIÓN GENERAL DE SANIDAD MILITAR - DIRECCIÓN DE SANIDAD EJERCITO – DISPENSARIO BAS02 (COMITÉ ECONÓMICO) realizará las correcciones necesarias y este Valor Corregido se tendrá en cuenta, tanto para la evaluación como para la adjudicación.</t>
    </r>
    <r>
      <rPr>
        <b/>
        <sz val="11"/>
        <rFont val="Arial Narrow"/>
        <family val="2"/>
      </rPr>
      <t xml:space="preserve">  </t>
    </r>
    <r>
      <rPr>
        <b/>
        <sz val="11"/>
        <color rgb="FFFF0000"/>
        <rFont val="Arial Narrow"/>
        <family val="2"/>
      </rPr>
      <t xml:space="preserve">La propuesta deberá ser presentada en forma detallada  valor del IVA INCLUIDO (cuando aplique), calculándolo con dos decimales. </t>
    </r>
  </si>
  <si>
    <t>CONOS DE GUTAPERCHA A BASE DE GUTAPERCHA, OXIDO DE ZINC Y COLORANTES.CAJA X100 PUNTAS DEL15 A LA 40</t>
  </si>
  <si>
    <t>MANGO PARA ESPEJO DE BOCA, EN ACERO INOXIDABLE DE ALTA CALIDAD TOLERANTE A AGENTES CORROSIVOS, RESISTENTE A ALTAS TEMPERATURAS, LIVIANO, CON MÁXIMA DUREZA Y BRILLO PERDURABLE.UNIDAD</t>
  </si>
  <si>
    <t>PEROXIDO DE HIDROGENO 12 VOLUMENES (AGUA OXIGENADA)</t>
  </si>
  <si>
    <t xml:space="preserve">FRASCO </t>
  </si>
  <si>
    <t>DESENSIBILIZANTE DENTAL TOPICO ANTINFLAMATORIO, ANTISEPTICO Y ANALGESICO, 5ML</t>
  </si>
  <si>
    <t>PRECIO DE REFERENCIA (IVA INLCUIDO)</t>
  </si>
  <si>
    <t>PRECIO A OFERTAR</t>
  </si>
  <si>
    <t>CODIGO CUPS</t>
  </si>
  <si>
    <t>AGENTE PARA GRABADO ÁCIDO Y ACONDICIONAMIENTO DEL ESMALTE Y DENTINA, TIXOTRÓPICO. JERINGA JUMBO DE 30ML, ÁCIDO FOSFÓRICO, INDICADO PARA USO EN ESMALTE, DENTINA Y COMO AGENTE LIMPIADOR PARA SUSTRATOS RESTAURADORES. QUE ELIMINE DE FORMA EFICAZ EL BARRILLO DENTINARIO Y GRABE Y DESMINERALZE EL ESMALTE Y LA DENTINA, PRODUCIENDO LA SUPERFICIE MICRORRETENTIVA NECESARIA PARA QUE FUNCIONE LA UNIÓN. EL GRABADOR SE ACLARA DE FORMA LIMPIA Y RÁPIDA Y NO DEJA RESIDUOS</t>
  </si>
  <si>
    <t>JERINGA POR 30ML</t>
  </si>
  <si>
    <t> NA</t>
  </si>
  <si>
    <t>ACEITE DE MANTENIMIENTO PARA ICARE 1 LITRO NSK</t>
  </si>
  <si>
    <t>ANESTESICO LIDOCAINA 2% CON EPINEFRINA 1:80000 CAJA POR 50 ACARPULES</t>
  </si>
  <si>
    <t>CLORHEXIDINA AL 2% LEVEMENTE SABORIZADA. PH 6, PARA CAVIDADES TUBO DE 1.2 ML</t>
  </si>
  <si>
    <t>TUBO DE 1,2 ML</t>
  </si>
  <si>
    <t>PAPEL EN POLIPROPILENO PARA ESTERILIZACION EN VAPOR, MEDIDAS, CON AUTO SELLANTE, SIN FUELLE, CON INDICADOR. CAJA POR 200 UNIDADES 90MMX 260MM</t>
  </si>
  <si>
    <t>PAPEL EN POLIPROPILENO PARA ESTERILIZACION EN VAPOR, MEDIDAS, CON AUTO SELLANTE, SIN FUELLE, CON INDICADOR. CAJA POR 200 UNIDADES 135MMX280MM</t>
  </si>
  <si>
    <t>CEMENTO TEMPORAL, SILICATO DE CALCIO MODIFICADO CON RESINA, FOTOCURABLE BIOCOMPATIBLE QUE SE UTILIZA PARA TRATAR LA DENTINA EXPUESTA, MANTIENE LA VITALIDAD DE LOS DIENTES AL ACTUANDO COMO BARRERA Y PROTECTOR DEL COMPLEJO PULPAR DENTARIO, PRESENTACION POR 1 GR</t>
  </si>
  <si>
    <t>CEMENTO IONOMERO DE VIDRIO RESTAURADOR REFORZADO RADIOPACO FOTOCURABLE. PARA BASE INTERMEDIA). KIT POLVO X5 GRAMOS LIQUIDO DE 2,6ML A 3 GR.</t>
  </si>
  <si>
    <t>KIT POLVO/LIQUIDO</t>
  </si>
  <si>
    <t>CEPILLO DE PROFILAXIS DESECHABLE METÁLICO DE EMPATE UNIVERSAL PARA CONTRÁNGULO CON PARTE ACTIVA CONFORMADA POR CERDAS HOMOGÉNEAS Y CON LA DUREZA ADECUADA QUE NO DAÑE LA SUPERFICIE DE LOS DIENTES CAJA X 144 UND</t>
  </si>
  <si>
    <t>ESPONJA HEMOSATICA PARA POSEXODONCIA (GELATINA, PLATA COLOIDAL . FRASCO X 20 UNIDADES.</t>
  </si>
  <si>
    <t>FRESA DIAMANTE REDONDA GRANDE DORADA CON MULTICAPAS DE DIAMANTE, ALTA FUERZA DE ADHERENCIA TEGNOLOGIA ERA BONDING DE LOS GRÁNULOS. IDENTIFICADA CON AROS DE COLORES ALO AZUL</t>
  </si>
  <si>
    <t>FRESA DIAMANTE REDONDA- MEDIANA DORADA CON MULTICAPAS DE DIAMANTE, ALTA FUERZA DE ADHERENCIA TEGNOLOGIA ERA BONDING DE LOS GRÁNULOS. IDENTIFICADA CON AROS DE COLORES ALO AZUL</t>
  </si>
  <si>
    <t>FRESA DIAMANTE REDONDA- PEQUEÑA DORADA CON MULTICAPAS DE DIAMANTE, ALTA FUERZA DE ADHERENCIA TEGNOLOGIA ERA BONDING DE LOS GRÁNULOS. IDENTIFICADA CON AROS DE COLORES ALO AZUL</t>
  </si>
  <si>
    <t>FRESA DIAMANTE CILINDRICA DELGADA DORADA CON MULTICAPAS DE DIAMANTE, ALTA FUERZA DE ADHERENCIA TEGNOLOGIA ERA BONDING DE LOS GRÁNULOS. IDENTIFICADA CON AROS DE COLORES ALO AZUL</t>
  </si>
  <si>
    <t>FRESA DIAMANTE CILINDRICA GRUESA PEQUEÑA DORADA CON MULTICAPAS DE DIAMANTE, ALTA FUERZA DE ADHERENCIA DE LOS GRÁNULOS. TEGNOLOGIA ERA BONDING IDENTIFICADA CON AROS DE COLORES ALO AMARILLA</t>
  </si>
  <si>
    <t>FRESA DIAMANTE TRONCOCÓNICA TALLO LARGO CON MULTICAPAS DE DIAMANTE DORADA, CON ALTA FUERZA DE ADHERENCIA DE LOS GRÁNULOS TEGNOLOGIA ERA BONDING DE DIAMANTE IDENTIFICADA CON AROS DE COLORES ALO AZUL</t>
  </si>
  <si>
    <t>FRESA DIAMANTE TRONCOCÓNICA CON MULTICAPAS DE DIAMANTE DORADA, CON ALTA FUERZA DE ADHERENCIA DE LOS GRÁNULOS TEGNOLOGIA ERA BONDING IDENTIFICADA CON AROS DE COLORES ALO AZUL</t>
  </si>
  <si>
    <t>FRESA DIAMANTE PERA DIAMANTE DE GRANO FINO CON MULTICAPAS DE DIAMANTE DORADA, CON ALTA FUERZA DE ADHERENCIA TEGNOLOGIA ERA BONDING DE LOS GRÁNULOS IDENTIFICADA CON AROS DE COLORES ALO ROJO</t>
  </si>
  <si>
    <t>GLUTHARALDEHIDO AL 2% DESINFECTANTE DE ALTO NIVEL, PH ALCALINO POTENC IALIZADO Y TAMPONADO INDICADO PARA DESINFECCION DE MATERIALES E INTRUMENTAL GALON CON ACTIVADOR</t>
  </si>
  <si>
    <t>GLUTHARALDEHIDO 2% FRASCO DE 7ML</t>
  </si>
  <si>
    <t>HIPOCLORITO DE SODIO PARA IRRIGACIÓN DE CONDUCTOS RADICULARES USO ENDODONTICO GALONAL 5%</t>
  </si>
  <si>
    <t xml:space="preserve"> CEMENTO IONOMERO DE VIDRIO RESTAURADOR REFORZADO RADIOPACO FOTOCURABLE. PARA BASE INTERMEDIA). KIT POLVO X5 GRAMOS LIQUIDO DE 2,6ML A 3 GR.</t>
  </si>
  <si>
    <t xml:space="preserve">LIMA DE ACERO INOXIDABLE, ALTA FLEXIBILIDAD, PUNTA PILOTO GUÍA, CON TOPE DE CAUCHO, USO MANUAL, ACOPLE ADECUADO EN LA PIEZA DE MANO ENDODÓNTICA - NO FORZADO- CAJA X 6 UNDS PRIMERA SERIE </t>
  </si>
  <si>
    <t>LIMA DE ACERO INOXIDABLE, ALTA FLEXIBILIDAD, PUNTA PILOTO GUÍA, CON TOPE DE CAUCHO, USO MANUAL, ACOPLE ADECUADO EN LA PIEZA DE MANO ENDODÓNTICA - NO FORZADO- CAJA X 6 UNDS DE REFERENCA 15</t>
  </si>
  <si>
    <t>PUNTAS PARA ESCALER, ESPECIALMENTE INDICADO PARA LA ELIMINACIÓN DEL CÁLCULO DE FORMA EFICAZ, REFERENCIA DEL EQUIPO: DTE-D6LED</t>
  </si>
  <si>
    <t>PASTA PARA CONTROL DE ALVEOLITIS .FRASCO 10 GR</t>
  </si>
  <si>
    <t>REVELADOR DE PLACA BACTERIANA ERITROSINA SODICA Y AZUL BRILLANTE FRASCO CON GOTERO POR 10 ML</t>
  </si>
  <si>
    <t xml:space="preserve">SEPA RADORES O RETRACTORES DE LENGUAELEMENTO PLÁSTICO DE BORDES ATRAUMÁTICOS USO ODONTOLÓGICO PAQUETE X 40 UN </t>
  </si>
  <si>
    <t>TIRAS INDICADORAS DE ESTERIZACION QUIMICOS, IMPRESOS CON TINTAS NO TÓXICAS (LIBRES DE PLOMO) Y PLASTIFICADA. ESTABLES A TRAVÉS DEL TIEMPO, DE FÁCIL LECTURA E INTERPRETACIÓN, ESPECÍFICOS PARA CADA MÉTODO DE ESTERILIZACIÓN.</t>
  </si>
  <si>
    <t xml:space="preserve">VISOR O CARETA DE USO ODONTOLOGICO </t>
  </si>
  <si>
    <t>PUNTAS PARA ESCALER NEUMATICO REFERENCIA AS2000, S1, S2, S3.</t>
  </si>
  <si>
    <t xml:space="preserve">ROLLO DE ESTERILIZAR A VAPOR PLANO SIN FUELLE 10CM X200MTS </t>
  </si>
  <si>
    <t>ROLLO DE ESTERILIZAR A VAPOR PLANO SIN FUELLE 20CM X200MTS</t>
  </si>
  <si>
    <t xml:space="preserve">EN CREACION SAP </t>
  </si>
  <si>
    <t>BARNIZ DE FLUORURO DE SODIO AL 5% CON FOSFATO DE TRI CALCIO MODIFICADO (TCP). CAJA X100 MONODOSIS DE 0,5GR.</t>
  </si>
  <si>
    <t>ESPEJOS DE BOCA SIN MANGO, EN ACERO INOXIDABLE DE ALTA CALIDAD TOLERANTE A AGENTES CORROSIVOS, RESISTENTE A ALTAS TEMPERATURAS, LIVIANO, CON MÁXIMA DUREZA Y BRILLO PERDURABLE.UNIDAD</t>
  </si>
  <si>
    <t>EYECTORES TRANSPARENTES DE EXCELENTE FLEXIBILIDAD CON CAPUCHÓN REDONDEADO ATRAUMATICO, EXTRAÍBLE Y DE ELEVADA CAPACIDAD DE ABSORCIÓN. SIN EFECTO MEMORIA UNA VEZ DOBLADO PAQUETE POR 100 UNIDADES</t>
  </si>
  <si>
    <t xml:space="preserve">BOLSA POR 100 UNIDADES </t>
  </si>
  <si>
    <t>ESPONJA DE 4 PLIEGOS NO TEJIDOS DE 5CMX5CM NO ESTERILES GASAS SIN ALGODÓN).de 2" x2" 5 X 5 CM PAQUETE X 200 UNIDADES.</t>
  </si>
  <si>
    <t xml:space="preserve">PAQUETE </t>
  </si>
  <si>
    <t>PASTA PARA CONTROL DE ALVEOLITIS. FRASCO 10 GR</t>
  </si>
  <si>
    <t>FRASCO</t>
  </si>
  <si>
    <t>PAPEL EN POLIPROPILENO PARA ESTERILIZACION EN VAPOR, MEDIDAS, CON AUTO SELLANTE, CON INDICADOR. CAJA POR 200 UNIDADES 57MMMX100 MM (2.2" X 3.9)</t>
  </si>
  <si>
    <t>CAJA X200</t>
  </si>
  <si>
    <t>ESPEJOS DE BOCA SIN MANGO, EN ACERO INOXIDABLE DE ALTA CALIDAD TOLERANTE A AGENTES CORROSIVOS, RESISTENTE A ALTAS TEMPERATURAS, LIVIANO, CON MÁXIMA DUREZA Y BRILLO PERDURABLE UNIDAD</t>
  </si>
  <si>
    <t>Barranquilla,  XXXXX, 2026</t>
  </si>
  <si>
    <r>
      <rPr>
        <b/>
        <sz val="11"/>
        <color rgb="FFFF0000"/>
        <rFont val="Arial"/>
        <family val="2"/>
      </rPr>
      <t>xxxxxxxxxxxx</t>
    </r>
    <r>
      <rPr>
        <sz val="11"/>
        <color theme="1"/>
        <rFont val="Arial"/>
        <family val="2"/>
      </rPr>
      <t>, obrando en nombre y representación de conformidad con lo establecido en esta invitación, oferta de forma irrevocable y con precio fijo, los servicios objeto de este proceso de contratación</t>
    </r>
    <r>
      <rPr>
        <b/>
        <sz val="11"/>
        <color theme="1"/>
        <rFont val="Arial"/>
        <family val="2"/>
      </rPr>
      <t xml:space="preserve">“SUMINISTRO DE INSUMOS Y MATERIALES ODONTOLOGICOS, PARA LA ATENCION DEL PERSONAL DE AFILIADOS Y BENEFICIARIOS DEL SUBSISTEMA DE SALUD DE LAS FUERZAS MILITARES ADSCRITOS AL ESTABLECIMIENTO DE SANIDAD MILITAR BAS02 BARRANQUILLA (ATLÁNTICO) Y SUS UNIDADES CENTRALIZADAS - REGIONAL 01, PARA LA VIGENCIA 2026” </t>
    </r>
    <r>
      <rPr>
        <sz val="11"/>
        <color theme="1"/>
        <rFont val="Arial"/>
        <family val="2"/>
      </rPr>
      <t xml:space="preserve">, que cumplen con las características técnicas exigidas, por un presupuesto oficial de </t>
    </r>
    <r>
      <rPr>
        <b/>
        <sz val="11"/>
        <color theme="1"/>
        <rFont val="Arial"/>
        <family val="2"/>
      </rPr>
      <t>CIENTO TRECE MILLONES SETECIENTOS CUARENTA Y SIETE MIL QUINIENTOS CUARENTA PESOS ($113.747.540,oo) MCTE</t>
    </r>
  </si>
  <si>
    <r>
      <t xml:space="preserve">REF: PROCESO DE MINIMA CUANTÍA No. </t>
    </r>
    <r>
      <rPr>
        <b/>
        <sz val="12"/>
        <color rgb="FFFF0000"/>
        <rFont val="Arial"/>
        <family val="2"/>
      </rPr>
      <t>XXXXX</t>
    </r>
    <r>
      <rPr>
        <b/>
        <sz val="12"/>
        <color theme="1"/>
        <rFont val="Arial"/>
        <family val="2"/>
      </rPr>
      <t>- ESM BAS 02 - 2026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</si>
</sst>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 #,##0_-;\-* #,##0_-;_-* &quot;-&quot;??_-;_-@_-"/>
    <numFmt numFmtId="165" formatCode="_-&quot;$&quot;\ * #,##0_-;\-&quot;$&quot;\ * #,##0_-;_-&quot;$&quot;\ * &quot;-&quot;??_-;_-@_-"/>
  </numFmts>
  <fonts count="33" x14ac:knownFonts="1">
    <font>
      <sz val="10"/>
      <color rgb="FF000000"/>
      <name val="Times New Roman"/>
      <charset val="204"/>
    </font>
    <font>
      <sz val="10"/>
      <color rgb="FF000000"/>
      <name val="Times New Roman"/>
      <family val="1"/>
    </font>
    <font>
      <sz val="7"/>
      <color rgb="FF000000"/>
      <name val="Arial Narrow"/>
      <family val="2"/>
    </font>
    <font>
      <u/>
      <sz val="10"/>
      <color theme="10"/>
      <name val="Times New Roman"/>
      <family val="1"/>
    </font>
    <font>
      <b/>
      <sz val="14"/>
      <color theme="1"/>
      <name val="Calibri"/>
      <family val="2"/>
      <scheme val="minor"/>
    </font>
    <font>
      <b/>
      <sz val="12"/>
      <color theme="1"/>
      <name val="Arial"/>
      <family val="2"/>
    </font>
    <font>
      <b/>
      <sz val="9"/>
      <color theme="1"/>
      <name val="Arial"/>
      <family val="2"/>
    </font>
    <font>
      <b/>
      <sz val="8"/>
      <color theme="1"/>
      <name val="Arial Narrow"/>
      <family val="2"/>
    </font>
    <font>
      <b/>
      <sz val="12"/>
      <color theme="1"/>
      <name val="Calibri"/>
      <family val="2"/>
      <scheme val="minor"/>
    </font>
    <font>
      <sz val="12"/>
      <color theme="1"/>
      <name val="Arial"/>
      <family val="2"/>
    </font>
    <font>
      <b/>
      <sz val="11"/>
      <name val="Arial Narrow"/>
      <family val="2"/>
    </font>
    <font>
      <sz val="11"/>
      <name val="Arial Narrow"/>
      <family val="2"/>
    </font>
    <font>
      <b/>
      <sz val="11"/>
      <color rgb="FFFF0000"/>
      <name val="Arial Narrow"/>
      <family val="2"/>
    </font>
    <font>
      <sz val="8"/>
      <color theme="1"/>
      <name val="Arial Narrow"/>
      <family val="2"/>
    </font>
    <font>
      <sz val="8"/>
      <color rgb="FF000000"/>
      <name val="Arial Narrow"/>
      <family val="2"/>
    </font>
    <font>
      <sz val="9"/>
      <color rgb="FF000000"/>
      <name val="Arial Narrow"/>
      <family val="2"/>
    </font>
    <font>
      <b/>
      <sz val="9"/>
      <color rgb="FF000000"/>
      <name val="Arial Narrow"/>
      <family val="2"/>
    </font>
    <font>
      <sz val="9"/>
      <color rgb="FF000000"/>
      <name val="Times New Roman"/>
      <family val="1"/>
    </font>
    <font>
      <sz val="9"/>
      <color theme="1"/>
      <name val="Arial"/>
      <family val="2"/>
    </font>
    <font>
      <b/>
      <sz val="12"/>
      <color rgb="FFFF0000"/>
      <name val="Arial"/>
      <family val="2"/>
    </font>
    <font>
      <sz val="10"/>
      <color rgb="FF000000"/>
      <name val="Times New Roman"/>
      <family val="1"/>
    </font>
    <font>
      <sz val="11"/>
      <color theme="1"/>
      <name val="Arial"/>
      <family val="2"/>
    </font>
    <font>
      <b/>
      <sz val="11"/>
      <color rgb="FFFF0000"/>
      <name val="Arial"/>
      <family val="2"/>
    </font>
    <font>
      <b/>
      <sz val="11"/>
      <color theme="1"/>
      <name val="Arial"/>
      <family val="2"/>
    </font>
    <font>
      <b/>
      <sz val="8"/>
      <name val="Arial Narrow"/>
      <family val="2"/>
    </font>
    <font>
      <sz val="8"/>
      <name val="Arial Narrow"/>
      <family val="2"/>
    </font>
    <font>
      <sz val="11"/>
      <color rgb="FF000000"/>
      <name val="Arial Narrow"/>
      <family val="2"/>
    </font>
    <font>
      <b/>
      <sz val="11"/>
      <color rgb="FF000000"/>
      <name val="Arial Narrow"/>
      <family val="2"/>
    </font>
    <font>
      <sz val="8"/>
      <name val="Arial"/>
      <family val="2"/>
    </font>
    <font>
      <sz val="8"/>
      <color rgb="FF000000"/>
      <name val="Aptos Narrow"/>
      <family val="2"/>
    </font>
    <font>
      <b/>
      <sz val="8"/>
      <color rgb="FF000000"/>
      <name val="Arial Narrow"/>
      <family val="2"/>
    </font>
    <font>
      <u/>
      <sz val="8"/>
      <name val="Arial Narrow"/>
      <family val="2"/>
    </font>
    <font>
      <b/>
      <sz val="11"/>
      <color rgb="FF000000"/>
      <name val="Times New Roman"/>
      <family val="1"/>
    </font>
  </fonts>
  <fills count="7">
    <fill>
      <patternFill patternType="none"/>
    </fill>
    <fill>
      <patternFill patternType="gray125"/>
    </fill>
    <fill>
      <patternFill patternType="solid">
        <fgColor theme="3" tint="0.79998168889431442"/>
        <bgColor indexed="64"/>
      </patternFill>
    </fill>
    <fill>
      <patternFill patternType="solid">
        <fgColor theme="0"/>
        <bgColor indexed="64"/>
      </patternFill>
    </fill>
    <fill>
      <patternFill patternType="solid">
        <fgColor rgb="FFFFFF00"/>
        <bgColor indexed="64"/>
      </patternFill>
    </fill>
    <fill>
      <patternFill patternType="solid">
        <fgColor rgb="FF8DB3E2"/>
        <bgColor rgb="FF000000"/>
      </patternFill>
    </fill>
    <fill>
      <patternFill patternType="solid">
        <fgColor theme="0" tint="-0.3499862666707357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0" fontId="1" fillId="0" borderId="0"/>
    <xf numFmtId="0" fontId="3" fillId="0" borderId="0" applyNumberFormat="0" applyFill="0" applyBorder="0" applyAlignment="0" applyProtection="0"/>
    <xf numFmtId="44" fontId="20" fillId="0" borderId="0" applyFont="0" applyFill="0" applyBorder="0" applyAlignment="0" applyProtection="0"/>
  </cellStyleXfs>
  <cellXfs count="64">
    <xf numFmtId="0" fontId="0" fillId="0" borderId="0" xfId="0" applyAlignment="1">
      <alignment horizontal="left" vertical="top"/>
    </xf>
    <xf numFmtId="0" fontId="0" fillId="0" borderId="0" xfId="0" applyAlignment="1">
      <alignment horizontal="center" vertical="center"/>
    </xf>
    <xf numFmtId="164" fontId="2" fillId="0" borderId="0" xfId="1" applyNumberFormat="1" applyFont="1" applyFill="1" applyBorder="1" applyAlignment="1">
      <alignment horizontal="center" vertical="center"/>
    </xf>
    <xf numFmtId="0" fontId="4" fillId="3" borderId="0" xfId="0" applyFont="1" applyFill="1"/>
    <xf numFmtId="0" fontId="5" fillId="3" borderId="0" xfId="0" applyFont="1" applyFill="1"/>
    <xf numFmtId="0" fontId="7" fillId="3" borderId="0" xfId="0" applyFont="1" applyFill="1"/>
    <xf numFmtId="0" fontId="6" fillId="3" borderId="0" xfId="0" applyFont="1" applyFill="1"/>
    <xf numFmtId="0" fontId="9" fillId="3" borderId="0" xfId="0" applyFont="1" applyFill="1" applyAlignment="1">
      <alignment vertical="center" wrapText="1"/>
    </xf>
    <xf numFmtId="0" fontId="13" fillId="0" borderId="0" xfId="0" applyFont="1"/>
    <xf numFmtId="0" fontId="5" fillId="0" borderId="0" xfId="0" applyFont="1"/>
    <xf numFmtId="0" fontId="9" fillId="0" borderId="0" xfId="0" applyFont="1" applyAlignment="1">
      <alignment vertical="center" wrapText="1"/>
    </xf>
    <xf numFmtId="0" fontId="6" fillId="3" borderId="0" xfId="0" applyFont="1" applyFill="1" applyAlignment="1">
      <alignment horizontal="center" vertical="center"/>
    </xf>
    <xf numFmtId="0" fontId="0" fillId="0" borderId="0" xfId="0" applyAlignment="1">
      <alignment horizontal="left" vertical="center"/>
    </xf>
    <xf numFmtId="0" fontId="9" fillId="3" borderId="0" xfId="0" applyFont="1" applyFill="1" applyAlignment="1">
      <alignment horizontal="center" vertical="center" wrapText="1"/>
    </xf>
    <xf numFmtId="0" fontId="13" fillId="0" borderId="0" xfId="0" applyFont="1" applyAlignment="1">
      <alignment horizontal="center" vertical="center"/>
    </xf>
    <xf numFmtId="0" fontId="14" fillId="0" borderId="0" xfId="0" applyFont="1" applyAlignment="1">
      <alignment horizontal="left" vertical="top"/>
    </xf>
    <xf numFmtId="0" fontId="15" fillId="0" borderId="0" xfId="0" applyFont="1" applyAlignment="1">
      <alignment horizontal="left" vertical="top"/>
    </xf>
    <xf numFmtId="0" fontId="17" fillId="0" borderId="0" xfId="0" applyFont="1" applyAlignment="1">
      <alignment horizontal="left" vertical="top" wrapText="1"/>
    </xf>
    <xf numFmtId="0" fontId="17" fillId="0" borderId="0" xfId="0" applyFont="1" applyAlignment="1">
      <alignment horizontal="center" vertical="center"/>
    </xf>
    <xf numFmtId="164" fontId="15" fillId="0" borderId="0" xfId="1" applyNumberFormat="1" applyFont="1" applyFill="1" applyBorder="1" applyAlignment="1">
      <alignment horizontal="center" vertical="center"/>
    </xf>
    <xf numFmtId="0" fontId="18" fillId="3" borderId="0" xfId="0" applyFont="1" applyFill="1" applyAlignment="1">
      <alignment horizontal="center" vertical="center" wrapText="1"/>
    </xf>
    <xf numFmtId="0" fontId="17" fillId="0" borderId="0" xfId="0" applyFont="1" applyAlignment="1">
      <alignment horizontal="center" vertical="top"/>
    </xf>
    <xf numFmtId="0" fontId="15" fillId="0" borderId="0" xfId="0" applyFont="1" applyAlignment="1">
      <alignment horizontal="center" vertical="top"/>
    </xf>
    <xf numFmtId="0" fontId="18" fillId="3" borderId="0" xfId="0" applyFont="1" applyFill="1" applyAlignment="1">
      <alignment horizontal="center" vertical="center"/>
    </xf>
    <xf numFmtId="0" fontId="16" fillId="0" borderId="0" xfId="0" applyFont="1" applyAlignment="1">
      <alignment vertical="center"/>
    </xf>
    <xf numFmtId="0" fontId="25" fillId="0" borderId="0" xfId="0" applyFont="1" applyAlignment="1">
      <alignment horizontal="center" vertical="center"/>
    </xf>
    <xf numFmtId="0" fontId="25" fillId="0" borderId="0" xfId="0" applyFont="1" applyAlignment="1">
      <alignment horizontal="center" vertical="center" wrapText="1"/>
    </xf>
    <xf numFmtId="0" fontId="25" fillId="0" borderId="0" xfId="0" applyFont="1" applyAlignment="1">
      <alignment horizontal="left" vertical="center" wrapText="1"/>
    </xf>
    <xf numFmtId="0" fontId="5" fillId="3" borderId="0" xfId="0" applyFont="1" applyFill="1" applyAlignment="1">
      <alignment wrapText="1"/>
    </xf>
    <xf numFmtId="0" fontId="0" fillId="0" borderId="0" xfId="0" applyAlignment="1">
      <alignment horizontal="center" vertical="center" wrapText="1"/>
    </xf>
    <xf numFmtId="0" fontId="13" fillId="0" borderId="0" xfId="0" applyFont="1" applyAlignment="1">
      <alignment wrapText="1"/>
    </xf>
    <xf numFmtId="0" fontId="14" fillId="0" borderId="0" xfId="0" applyFont="1" applyAlignment="1">
      <alignment horizontal="left" vertical="top" wrapText="1"/>
    </xf>
    <xf numFmtId="0" fontId="15" fillId="0" borderId="0" xfId="0" applyFont="1" applyAlignment="1">
      <alignment horizontal="center" vertical="center" wrapText="1"/>
    </xf>
    <xf numFmtId="164" fontId="24" fillId="2" borderId="1" xfId="1" applyNumberFormat="1" applyFont="1" applyFill="1" applyBorder="1" applyAlignment="1">
      <alignment horizontal="center" vertical="center" wrapText="1"/>
    </xf>
    <xf numFmtId="0" fontId="19" fillId="3" borderId="0" xfId="0" applyFont="1" applyFill="1"/>
    <xf numFmtId="0" fontId="26" fillId="0" borderId="0" xfId="0" applyFont="1" applyAlignment="1">
      <alignment horizontal="left" vertical="top"/>
    </xf>
    <xf numFmtId="0" fontId="27" fillId="0" borderId="0" xfId="0" applyFont="1" applyAlignment="1">
      <alignment vertical="center"/>
    </xf>
    <xf numFmtId="0" fontId="27" fillId="0" borderId="0" xfId="0" applyFont="1" applyAlignment="1">
      <alignment vertical="center" wrapText="1"/>
    </xf>
    <xf numFmtId="0" fontId="28" fillId="0" borderId="1" xfId="0" applyFont="1" applyBorder="1" applyAlignment="1">
      <alignment horizontal="center" vertical="center"/>
    </xf>
    <xf numFmtId="0" fontId="28" fillId="0" borderId="1" xfId="0" applyFont="1" applyBorder="1" applyAlignment="1">
      <alignment horizontal="center" vertical="center" wrapText="1"/>
    </xf>
    <xf numFmtId="0" fontId="24" fillId="4" borderId="1" xfId="0" applyFont="1" applyFill="1" applyBorder="1" applyAlignment="1">
      <alignment horizontal="center" vertical="center" wrapText="1"/>
    </xf>
    <xf numFmtId="0" fontId="30" fillId="5" borderId="1" xfId="0" applyFont="1" applyFill="1" applyBorder="1" applyAlignment="1">
      <alignment horizontal="center" vertical="center" wrapText="1"/>
    </xf>
    <xf numFmtId="0" fontId="25" fillId="0" borderId="1" xfId="0" applyFont="1" applyBorder="1" applyAlignment="1">
      <alignment horizontal="center" vertical="center" wrapText="1"/>
    </xf>
    <xf numFmtId="0" fontId="25" fillId="0" borderId="1" xfId="0" applyFont="1" applyBorder="1" applyAlignment="1">
      <alignment vertical="center" wrapText="1"/>
    </xf>
    <xf numFmtId="0" fontId="31" fillId="0" borderId="1" xfId="0" applyFont="1" applyBorder="1" applyAlignment="1">
      <alignment horizontal="center" vertical="center" wrapText="1"/>
    </xf>
    <xf numFmtId="0" fontId="25" fillId="0" borderId="1" xfId="0" applyFont="1" applyBorder="1" applyAlignment="1">
      <alignment horizontal="justify" vertical="center" wrapText="1"/>
    </xf>
    <xf numFmtId="165" fontId="14" fillId="0" borderId="1" xfId="4" applyNumberFormat="1" applyFont="1" applyFill="1" applyBorder="1" applyAlignment="1">
      <alignment horizontal="center" vertical="center" shrinkToFit="1"/>
    </xf>
    <xf numFmtId="165" fontId="29" fillId="6" borderId="1" xfId="4" applyNumberFormat="1" applyFont="1" applyFill="1" applyBorder="1" applyAlignment="1">
      <alignment vertical="center" wrapText="1"/>
    </xf>
    <xf numFmtId="0" fontId="21" fillId="0" borderId="0" xfId="0" applyFont="1" applyAlignment="1">
      <alignment vertical="center" wrapText="1"/>
    </xf>
    <xf numFmtId="0" fontId="27" fillId="0" borderId="0" xfId="0" applyFont="1" applyAlignment="1">
      <alignment horizontal="left" vertical="top"/>
    </xf>
    <xf numFmtId="0" fontId="27" fillId="0" borderId="0" xfId="0" applyFont="1" applyAlignment="1">
      <alignment horizontal="center" vertical="center" wrapText="1"/>
    </xf>
    <xf numFmtId="0" fontId="32" fillId="0" borderId="0" xfId="0" applyFont="1" applyAlignment="1">
      <alignment horizontal="left" vertical="top"/>
    </xf>
    <xf numFmtId="0" fontId="32" fillId="0" borderId="0" xfId="0" applyFont="1" applyAlignment="1">
      <alignment horizontal="center" vertical="center" wrapText="1"/>
    </xf>
    <xf numFmtId="0" fontId="10" fillId="0" borderId="0" xfId="0" applyFont="1" applyAlignment="1">
      <alignment horizontal="left" vertical="center"/>
    </xf>
    <xf numFmtId="0" fontId="27" fillId="0" borderId="0" xfId="0" applyFont="1" applyAlignment="1">
      <alignment vertical="top"/>
    </xf>
    <xf numFmtId="0" fontId="27" fillId="0" borderId="0" xfId="0" applyFont="1" applyAlignment="1">
      <alignment vertical="center"/>
    </xf>
    <xf numFmtId="0" fontId="10" fillId="0" borderId="0" xfId="0" applyFont="1" applyAlignment="1">
      <alignment horizontal="left" vertical="center" wrapText="1"/>
    </xf>
    <xf numFmtId="0" fontId="10" fillId="0" borderId="0" xfId="0" applyFont="1" applyAlignment="1">
      <alignment vertical="center" wrapText="1"/>
    </xf>
    <xf numFmtId="0" fontId="23" fillId="3" borderId="0" xfId="0" applyFont="1" applyFill="1" applyAlignment="1">
      <alignment horizontal="left"/>
    </xf>
    <xf numFmtId="0" fontId="11" fillId="0" borderId="0" xfId="3" applyFont="1" applyAlignment="1">
      <alignment horizontal="left" vertical="center" wrapText="1"/>
    </xf>
    <xf numFmtId="0" fontId="4" fillId="3" borderId="0" xfId="0" applyFont="1" applyFill="1" applyAlignment="1">
      <alignment horizontal="center"/>
    </xf>
    <xf numFmtId="0" fontId="8" fillId="0" borderId="0" xfId="0" applyFont="1"/>
    <xf numFmtId="0" fontId="21" fillId="0" borderId="0" xfId="0" applyFont="1" applyAlignment="1">
      <alignment horizontal="center" vertical="center" wrapText="1"/>
    </xf>
    <xf numFmtId="0" fontId="5" fillId="0" borderId="0" xfId="0" applyFont="1" applyAlignment="1">
      <alignment horizontal="left" vertical="center"/>
    </xf>
  </cellXfs>
  <cellStyles count="5">
    <cellStyle name="Hipervínculo" xfId="3" builtinId="8"/>
    <cellStyle name="Millares" xfId="1" builtinId="3"/>
    <cellStyle name="Moneda" xfId="4" builtinId="4"/>
    <cellStyle name="Normal" xfId="0" builtinId="0"/>
    <cellStyle name="Normal 2" xfId="2" xr:uid="{00000000-0005-0000-0000-000003000000}"/>
  </cellStyles>
  <dxfs count="1">
    <dxf>
      <font>
        <color rgb="FF9C0006"/>
      </font>
      <fill>
        <patternFill>
          <bgColor rgb="FFFFC7CE"/>
        </patternFill>
      </fill>
    </dxf>
  </dxfs>
  <tableStyles count="0" defaultTableStyle="TableStyleMedium9" defaultPivotStyle="PivotStyleLight16"/>
  <colors>
    <mruColors>
      <color rgb="FF009999"/>
      <color rgb="FF33CCCC"/>
      <color rgb="FF66CCFF"/>
      <color rgb="FF33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8</xdr:col>
      <xdr:colOff>0</xdr:colOff>
      <xdr:row>15</xdr:row>
      <xdr:rowOff>0</xdr:rowOff>
    </xdr:from>
    <xdr:to>
      <xdr:col>8</xdr:col>
      <xdr:colOff>235244</xdr:colOff>
      <xdr:row>15</xdr:row>
      <xdr:rowOff>9926</xdr:rowOff>
    </xdr:to>
    <xdr:sp macro="" textlink="">
      <xdr:nvSpPr>
        <xdr:cNvPr id="4" name="CustomShape 1">
          <a:extLst>
            <a:ext uri="{FF2B5EF4-FFF2-40B4-BE49-F238E27FC236}">
              <a16:creationId xmlns:a16="http://schemas.microsoft.com/office/drawing/2014/main" id="{00000000-0008-0000-0000-000002000000}"/>
            </a:ext>
          </a:extLst>
        </xdr:cNvPr>
        <xdr:cNvSpPr/>
      </xdr:nvSpPr>
      <xdr:spPr>
        <a:xfrm>
          <a:off x="219170" y="4032250"/>
          <a:ext cx="235244" cy="9926"/>
        </a:xfrm>
        <a:prstGeom prst="rect">
          <a:avLst/>
        </a:prstGeom>
      </xdr:spPr>
    </xdr:sp>
    <xdr:clientData/>
  </xdr:twoCellAnchor>
  <xdr:twoCellAnchor editAs="oneCell">
    <xdr:from>
      <xdr:col>8</xdr:col>
      <xdr:colOff>0</xdr:colOff>
      <xdr:row>15</xdr:row>
      <xdr:rowOff>0</xdr:rowOff>
    </xdr:from>
    <xdr:to>
      <xdr:col>8</xdr:col>
      <xdr:colOff>235244</xdr:colOff>
      <xdr:row>15</xdr:row>
      <xdr:rowOff>9956</xdr:rowOff>
    </xdr:to>
    <xdr:sp macro="" textlink="">
      <xdr:nvSpPr>
        <xdr:cNvPr id="5" name="CustomShape 1">
          <a:extLst>
            <a:ext uri="{FF2B5EF4-FFF2-40B4-BE49-F238E27FC236}">
              <a16:creationId xmlns:a16="http://schemas.microsoft.com/office/drawing/2014/main" id="{00000000-0008-0000-0000-000003000000}"/>
            </a:ext>
          </a:extLst>
        </xdr:cNvPr>
        <xdr:cNvSpPr/>
      </xdr:nvSpPr>
      <xdr:spPr>
        <a:xfrm>
          <a:off x="219170" y="4032250"/>
          <a:ext cx="235244" cy="9956"/>
        </a:xfrm>
        <a:prstGeom prst="rect">
          <a:avLst/>
        </a:prstGeom>
      </xdr:spPr>
    </xdr:sp>
    <xdr:clientData/>
  </xdr:twoCellAnchor>
  <xdr:twoCellAnchor editAs="oneCell">
    <xdr:from>
      <xdr:col>8</xdr:col>
      <xdr:colOff>0</xdr:colOff>
      <xdr:row>15</xdr:row>
      <xdr:rowOff>0</xdr:rowOff>
    </xdr:from>
    <xdr:to>
      <xdr:col>8</xdr:col>
      <xdr:colOff>235244</xdr:colOff>
      <xdr:row>15</xdr:row>
      <xdr:rowOff>9956</xdr:rowOff>
    </xdr:to>
    <xdr:sp macro="" textlink="">
      <xdr:nvSpPr>
        <xdr:cNvPr id="6" name="CustomShape 1">
          <a:extLst>
            <a:ext uri="{FF2B5EF4-FFF2-40B4-BE49-F238E27FC236}">
              <a16:creationId xmlns:a16="http://schemas.microsoft.com/office/drawing/2014/main" id="{00000000-0008-0000-0000-000004000000}"/>
            </a:ext>
          </a:extLst>
        </xdr:cNvPr>
        <xdr:cNvSpPr/>
      </xdr:nvSpPr>
      <xdr:spPr>
        <a:xfrm>
          <a:off x="219170" y="4032250"/>
          <a:ext cx="235244" cy="9956"/>
        </a:xfrm>
        <a:prstGeom prst="rect">
          <a:avLst/>
        </a:prstGeom>
      </xdr:spPr>
    </xdr:sp>
    <xdr:clientData/>
  </xdr:twoCellAnchor>
  <xdr:oneCellAnchor>
    <xdr:from>
      <xdr:col>8</xdr:col>
      <xdr:colOff>0</xdr:colOff>
      <xdr:row>15</xdr:row>
      <xdr:rowOff>0</xdr:rowOff>
    </xdr:from>
    <xdr:ext cx="235244" cy="9926"/>
    <xdr:sp macro="" textlink="">
      <xdr:nvSpPr>
        <xdr:cNvPr id="7" name="CustomShape 1">
          <a:extLst>
            <a:ext uri="{FF2B5EF4-FFF2-40B4-BE49-F238E27FC236}">
              <a16:creationId xmlns:a16="http://schemas.microsoft.com/office/drawing/2014/main" id="{00000000-0008-0000-0000-000005000000}"/>
            </a:ext>
          </a:extLst>
        </xdr:cNvPr>
        <xdr:cNvSpPr/>
      </xdr:nvSpPr>
      <xdr:spPr>
        <a:xfrm>
          <a:off x="219170" y="4032250"/>
          <a:ext cx="235244" cy="9926"/>
        </a:xfrm>
        <a:prstGeom prst="rect">
          <a:avLst/>
        </a:prstGeom>
      </xdr:spPr>
    </xdr:sp>
    <xdr:clientData/>
  </xdr:oneCellAnchor>
  <xdr:oneCellAnchor>
    <xdr:from>
      <xdr:col>8</xdr:col>
      <xdr:colOff>0</xdr:colOff>
      <xdr:row>15</xdr:row>
      <xdr:rowOff>0</xdr:rowOff>
    </xdr:from>
    <xdr:ext cx="235244" cy="9956"/>
    <xdr:sp macro="" textlink="">
      <xdr:nvSpPr>
        <xdr:cNvPr id="8" name="CustomShape 1">
          <a:extLst>
            <a:ext uri="{FF2B5EF4-FFF2-40B4-BE49-F238E27FC236}">
              <a16:creationId xmlns:a16="http://schemas.microsoft.com/office/drawing/2014/main" id="{00000000-0008-0000-0000-000006000000}"/>
            </a:ext>
          </a:extLst>
        </xdr:cNvPr>
        <xdr:cNvSpPr/>
      </xdr:nvSpPr>
      <xdr:spPr>
        <a:xfrm>
          <a:off x="219170" y="4032250"/>
          <a:ext cx="235244" cy="9956"/>
        </a:xfrm>
        <a:prstGeom prst="rect">
          <a:avLst/>
        </a:prstGeom>
      </xdr:spPr>
    </xdr:sp>
    <xdr:clientData/>
  </xdr:oneCellAnchor>
  <xdr:oneCellAnchor>
    <xdr:from>
      <xdr:col>8</xdr:col>
      <xdr:colOff>0</xdr:colOff>
      <xdr:row>15</xdr:row>
      <xdr:rowOff>0</xdr:rowOff>
    </xdr:from>
    <xdr:ext cx="235244" cy="9956"/>
    <xdr:sp macro="" textlink="">
      <xdr:nvSpPr>
        <xdr:cNvPr id="9" name="CustomShape 1">
          <a:extLst>
            <a:ext uri="{FF2B5EF4-FFF2-40B4-BE49-F238E27FC236}">
              <a16:creationId xmlns:a16="http://schemas.microsoft.com/office/drawing/2014/main" id="{00000000-0008-0000-0000-000007000000}"/>
            </a:ext>
          </a:extLst>
        </xdr:cNvPr>
        <xdr:cNvSpPr/>
      </xdr:nvSpPr>
      <xdr:spPr>
        <a:xfrm>
          <a:off x="219170" y="4032250"/>
          <a:ext cx="235244" cy="9956"/>
        </a:xfrm>
        <a:prstGeom prst="rect">
          <a:avLst/>
        </a:prstGeom>
      </xdr:spPr>
    </xdr:sp>
    <xdr:clientData/>
  </xdr:oneCellAnchor>
  <xdr:oneCellAnchor>
    <xdr:from>
      <xdr:col>8</xdr:col>
      <xdr:colOff>0</xdr:colOff>
      <xdr:row>15</xdr:row>
      <xdr:rowOff>0</xdr:rowOff>
    </xdr:from>
    <xdr:ext cx="235244" cy="9926"/>
    <xdr:sp macro="" textlink="">
      <xdr:nvSpPr>
        <xdr:cNvPr id="10" name="CustomShape 1">
          <a:extLst>
            <a:ext uri="{FF2B5EF4-FFF2-40B4-BE49-F238E27FC236}">
              <a16:creationId xmlns:a16="http://schemas.microsoft.com/office/drawing/2014/main" id="{00000000-0008-0000-0000-000008000000}"/>
            </a:ext>
          </a:extLst>
        </xdr:cNvPr>
        <xdr:cNvSpPr/>
      </xdr:nvSpPr>
      <xdr:spPr>
        <a:xfrm>
          <a:off x="219170" y="4032250"/>
          <a:ext cx="235244" cy="9926"/>
        </a:xfrm>
        <a:prstGeom prst="rect">
          <a:avLst/>
        </a:prstGeom>
      </xdr:spPr>
    </xdr:sp>
    <xdr:clientData/>
  </xdr:oneCellAnchor>
  <xdr:oneCellAnchor>
    <xdr:from>
      <xdr:col>8</xdr:col>
      <xdr:colOff>0</xdr:colOff>
      <xdr:row>15</xdr:row>
      <xdr:rowOff>0</xdr:rowOff>
    </xdr:from>
    <xdr:ext cx="235244" cy="9956"/>
    <xdr:sp macro="" textlink="">
      <xdr:nvSpPr>
        <xdr:cNvPr id="11" name="CustomShape 1">
          <a:extLst>
            <a:ext uri="{FF2B5EF4-FFF2-40B4-BE49-F238E27FC236}">
              <a16:creationId xmlns:a16="http://schemas.microsoft.com/office/drawing/2014/main" id="{00000000-0008-0000-0000-000009000000}"/>
            </a:ext>
          </a:extLst>
        </xdr:cNvPr>
        <xdr:cNvSpPr/>
      </xdr:nvSpPr>
      <xdr:spPr>
        <a:xfrm>
          <a:off x="219170" y="4032250"/>
          <a:ext cx="235244" cy="9956"/>
        </a:xfrm>
        <a:prstGeom prst="rect">
          <a:avLst/>
        </a:prstGeom>
      </xdr:spPr>
    </xdr:sp>
    <xdr:clientData/>
  </xdr:oneCellAnchor>
  <xdr:oneCellAnchor>
    <xdr:from>
      <xdr:col>8</xdr:col>
      <xdr:colOff>0</xdr:colOff>
      <xdr:row>15</xdr:row>
      <xdr:rowOff>0</xdr:rowOff>
    </xdr:from>
    <xdr:ext cx="235244" cy="9956"/>
    <xdr:sp macro="" textlink="">
      <xdr:nvSpPr>
        <xdr:cNvPr id="12" name="CustomShape 1">
          <a:extLst>
            <a:ext uri="{FF2B5EF4-FFF2-40B4-BE49-F238E27FC236}">
              <a16:creationId xmlns:a16="http://schemas.microsoft.com/office/drawing/2014/main" id="{00000000-0008-0000-0000-00000A000000}"/>
            </a:ext>
          </a:extLst>
        </xdr:cNvPr>
        <xdr:cNvSpPr/>
      </xdr:nvSpPr>
      <xdr:spPr>
        <a:xfrm>
          <a:off x="219170" y="4032250"/>
          <a:ext cx="235244" cy="9956"/>
        </a:xfrm>
        <a:prstGeom prst="rect">
          <a:avLst/>
        </a:prstGeom>
      </xdr:spPr>
    </xdr:sp>
    <xdr:clientData/>
  </xdr:oneCellAnchor>
  <xdr:oneCellAnchor>
    <xdr:from>
      <xdr:col>8</xdr:col>
      <xdr:colOff>0</xdr:colOff>
      <xdr:row>15</xdr:row>
      <xdr:rowOff>0</xdr:rowOff>
    </xdr:from>
    <xdr:ext cx="235244" cy="9926"/>
    <xdr:sp macro="" textlink="">
      <xdr:nvSpPr>
        <xdr:cNvPr id="13" name="CustomShape 1">
          <a:extLst>
            <a:ext uri="{FF2B5EF4-FFF2-40B4-BE49-F238E27FC236}">
              <a16:creationId xmlns:a16="http://schemas.microsoft.com/office/drawing/2014/main" id="{00000000-0008-0000-0000-00000B000000}"/>
            </a:ext>
          </a:extLst>
        </xdr:cNvPr>
        <xdr:cNvSpPr/>
      </xdr:nvSpPr>
      <xdr:spPr>
        <a:xfrm>
          <a:off x="219170" y="4032250"/>
          <a:ext cx="235244" cy="9926"/>
        </a:xfrm>
        <a:prstGeom prst="rect">
          <a:avLst/>
        </a:prstGeom>
      </xdr:spPr>
    </xdr:sp>
    <xdr:clientData/>
  </xdr:oneCellAnchor>
  <xdr:oneCellAnchor>
    <xdr:from>
      <xdr:col>8</xdr:col>
      <xdr:colOff>0</xdr:colOff>
      <xdr:row>15</xdr:row>
      <xdr:rowOff>0</xdr:rowOff>
    </xdr:from>
    <xdr:ext cx="235244" cy="9956"/>
    <xdr:sp macro="" textlink="">
      <xdr:nvSpPr>
        <xdr:cNvPr id="14" name="CustomShape 1">
          <a:extLst>
            <a:ext uri="{FF2B5EF4-FFF2-40B4-BE49-F238E27FC236}">
              <a16:creationId xmlns:a16="http://schemas.microsoft.com/office/drawing/2014/main" id="{00000000-0008-0000-0000-00000C000000}"/>
            </a:ext>
          </a:extLst>
        </xdr:cNvPr>
        <xdr:cNvSpPr/>
      </xdr:nvSpPr>
      <xdr:spPr>
        <a:xfrm>
          <a:off x="219170" y="4032250"/>
          <a:ext cx="235244" cy="9956"/>
        </a:xfrm>
        <a:prstGeom prst="rect">
          <a:avLst/>
        </a:prstGeom>
      </xdr:spPr>
    </xdr:sp>
    <xdr:clientData/>
  </xdr:oneCellAnchor>
  <xdr:oneCellAnchor>
    <xdr:from>
      <xdr:col>8</xdr:col>
      <xdr:colOff>0</xdr:colOff>
      <xdr:row>15</xdr:row>
      <xdr:rowOff>0</xdr:rowOff>
    </xdr:from>
    <xdr:ext cx="235244" cy="9956"/>
    <xdr:sp macro="" textlink="">
      <xdr:nvSpPr>
        <xdr:cNvPr id="15" name="CustomShape 1">
          <a:extLst>
            <a:ext uri="{FF2B5EF4-FFF2-40B4-BE49-F238E27FC236}">
              <a16:creationId xmlns:a16="http://schemas.microsoft.com/office/drawing/2014/main" id="{00000000-0008-0000-0000-00000D000000}"/>
            </a:ext>
          </a:extLst>
        </xdr:cNvPr>
        <xdr:cNvSpPr/>
      </xdr:nvSpPr>
      <xdr:spPr>
        <a:xfrm>
          <a:off x="219170" y="4032250"/>
          <a:ext cx="235244" cy="9956"/>
        </a:xfrm>
        <a:prstGeom prst="rect">
          <a:avLst/>
        </a:prstGeom>
      </xdr:spPr>
    </xdr:sp>
    <xdr:clientData/>
  </xdr:oneCellAnchor>
  <xdr:oneCellAnchor>
    <xdr:from>
      <xdr:col>8</xdr:col>
      <xdr:colOff>0</xdr:colOff>
      <xdr:row>15</xdr:row>
      <xdr:rowOff>0</xdr:rowOff>
    </xdr:from>
    <xdr:ext cx="235244" cy="9926"/>
    <xdr:sp macro="" textlink="">
      <xdr:nvSpPr>
        <xdr:cNvPr id="16" name="CustomShape 1">
          <a:extLst>
            <a:ext uri="{FF2B5EF4-FFF2-40B4-BE49-F238E27FC236}">
              <a16:creationId xmlns:a16="http://schemas.microsoft.com/office/drawing/2014/main" id="{00000000-0008-0000-0000-00000E000000}"/>
            </a:ext>
          </a:extLst>
        </xdr:cNvPr>
        <xdr:cNvSpPr/>
      </xdr:nvSpPr>
      <xdr:spPr>
        <a:xfrm>
          <a:off x="219170" y="4032250"/>
          <a:ext cx="235244" cy="9926"/>
        </a:xfrm>
        <a:prstGeom prst="rect">
          <a:avLst/>
        </a:prstGeom>
      </xdr:spPr>
    </xdr:sp>
    <xdr:clientData/>
  </xdr:oneCellAnchor>
  <xdr:oneCellAnchor>
    <xdr:from>
      <xdr:col>8</xdr:col>
      <xdr:colOff>0</xdr:colOff>
      <xdr:row>15</xdr:row>
      <xdr:rowOff>0</xdr:rowOff>
    </xdr:from>
    <xdr:ext cx="235244" cy="9956"/>
    <xdr:sp macro="" textlink="">
      <xdr:nvSpPr>
        <xdr:cNvPr id="17" name="CustomShape 1">
          <a:extLst>
            <a:ext uri="{FF2B5EF4-FFF2-40B4-BE49-F238E27FC236}">
              <a16:creationId xmlns:a16="http://schemas.microsoft.com/office/drawing/2014/main" id="{00000000-0008-0000-0000-00000F000000}"/>
            </a:ext>
          </a:extLst>
        </xdr:cNvPr>
        <xdr:cNvSpPr/>
      </xdr:nvSpPr>
      <xdr:spPr>
        <a:xfrm>
          <a:off x="219170" y="4032250"/>
          <a:ext cx="235244" cy="9956"/>
        </a:xfrm>
        <a:prstGeom prst="rect">
          <a:avLst/>
        </a:prstGeom>
      </xdr:spPr>
    </xdr:sp>
    <xdr:clientData/>
  </xdr:oneCellAnchor>
  <xdr:oneCellAnchor>
    <xdr:from>
      <xdr:col>8</xdr:col>
      <xdr:colOff>0</xdr:colOff>
      <xdr:row>15</xdr:row>
      <xdr:rowOff>0</xdr:rowOff>
    </xdr:from>
    <xdr:ext cx="235244" cy="9956"/>
    <xdr:sp macro="" textlink="">
      <xdr:nvSpPr>
        <xdr:cNvPr id="18" name="CustomShape 1">
          <a:extLst>
            <a:ext uri="{FF2B5EF4-FFF2-40B4-BE49-F238E27FC236}">
              <a16:creationId xmlns:a16="http://schemas.microsoft.com/office/drawing/2014/main" id="{00000000-0008-0000-0000-000010000000}"/>
            </a:ext>
          </a:extLst>
        </xdr:cNvPr>
        <xdr:cNvSpPr/>
      </xdr:nvSpPr>
      <xdr:spPr>
        <a:xfrm>
          <a:off x="219170" y="4032250"/>
          <a:ext cx="235244" cy="9956"/>
        </a:xfrm>
        <a:prstGeom prst="rect">
          <a:avLst/>
        </a:prstGeom>
      </xdr:spPr>
    </xdr:sp>
    <xdr:clientData/>
  </xdr:oneCellAnchor>
  <xdr:oneCellAnchor>
    <xdr:from>
      <xdr:col>8</xdr:col>
      <xdr:colOff>0</xdr:colOff>
      <xdr:row>15</xdr:row>
      <xdr:rowOff>0</xdr:rowOff>
    </xdr:from>
    <xdr:ext cx="235244" cy="9926"/>
    <xdr:sp macro="" textlink="">
      <xdr:nvSpPr>
        <xdr:cNvPr id="19" name="CustomShape 1">
          <a:extLst>
            <a:ext uri="{FF2B5EF4-FFF2-40B4-BE49-F238E27FC236}">
              <a16:creationId xmlns:a16="http://schemas.microsoft.com/office/drawing/2014/main" id="{00000000-0008-0000-0000-000011000000}"/>
            </a:ext>
          </a:extLst>
        </xdr:cNvPr>
        <xdr:cNvSpPr/>
      </xdr:nvSpPr>
      <xdr:spPr>
        <a:xfrm>
          <a:off x="219170" y="4032250"/>
          <a:ext cx="235244" cy="9926"/>
        </a:xfrm>
        <a:prstGeom prst="rect">
          <a:avLst/>
        </a:prstGeom>
      </xdr:spPr>
    </xdr:sp>
    <xdr:clientData/>
  </xdr:oneCellAnchor>
  <xdr:oneCellAnchor>
    <xdr:from>
      <xdr:col>8</xdr:col>
      <xdr:colOff>0</xdr:colOff>
      <xdr:row>15</xdr:row>
      <xdr:rowOff>0</xdr:rowOff>
    </xdr:from>
    <xdr:ext cx="235244" cy="9956"/>
    <xdr:sp macro="" textlink="">
      <xdr:nvSpPr>
        <xdr:cNvPr id="20" name="CustomShape 1">
          <a:extLst>
            <a:ext uri="{FF2B5EF4-FFF2-40B4-BE49-F238E27FC236}">
              <a16:creationId xmlns:a16="http://schemas.microsoft.com/office/drawing/2014/main" id="{00000000-0008-0000-0000-000012000000}"/>
            </a:ext>
          </a:extLst>
        </xdr:cNvPr>
        <xdr:cNvSpPr/>
      </xdr:nvSpPr>
      <xdr:spPr>
        <a:xfrm>
          <a:off x="219170" y="4032250"/>
          <a:ext cx="235244" cy="9956"/>
        </a:xfrm>
        <a:prstGeom prst="rect">
          <a:avLst/>
        </a:prstGeom>
      </xdr:spPr>
    </xdr:sp>
    <xdr:clientData/>
  </xdr:oneCellAnchor>
  <xdr:oneCellAnchor>
    <xdr:from>
      <xdr:col>8</xdr:col>
      <xdr:colOff>0</xdr:colOff>
      <xdr:row>15</xdr:row>
      <xdr:rowOff>0</xdr:rowOff>
    </xdr:from>
    <xdr:ext cx="235244" cy="9956"/>
    <xdr:sp macro="" textlink="">
      <xdr:nvSpPr>
        <xdr:cNvPr id="21" name="CustomShape 1">
          <a:extLst>
            <a:ext uri="{FF2B5EF4-FFF2-40B4-BE49-F238E27FC236}">
              <a16:creationId xmlns:a16="http://schemas.microsoft.com/office/drawing/2014/main" id="{00000000-0008-0000-0000-000013000000}"/>
            </a:ext>
          </a:extLst>
        </xdr:cNvPr>
        <xdr:cNvSpPr/>
      </xdr:nvSpPr>
      <xdr:spPr>
        <a:xfrm>
          <a:off x="219170" y="4032250"/>
          <a:ext cx="235244" cy="9956"/>
        </a:xfrm>
        <a:prstGeom prst="rect">
          <a:avLst/>
        </a:prstGeom>
      </xdr:spPr>
    </xdr:sp>
    <xdr:clientData/>
  </xdr:oneCellAnchor>
  <xdr:twoCellAnchor editAs="oneCell">
    <xdr:from>
      <xdr:col>8</xdr:col>
      <xdr:colOff>0</xdr:colOff>
      <xdr:row>15</xdr:row>
      <xdr:rowOff>0</xdr:rowOff>
    </xdr:from>
    <xdr:to>
      <xdr:col>8</xdr:col>
      <xdr:colOff>235244</xdr:colOff>
      <xdr:row>15</xdr:row>
      <xdr:rowOff>9926</xdr:rowOff>
    </xdr:to>
    <xdr:sp macro="" textlink="">
      <xdr:nvSpPr>
        <xdr:cNvPr id="22" name="CustomShape 1">
          <a:extLst>
            <a:ext uri="{FF2B5EF4-FFF2-40B4-BE49-F238E27FC236}">
              <a16:creationId xmlns:a16="http://schemas.microsoft.com/office/drawing/2014/main" id="{00000000-0008-0000-0000-000015000000}"/>
            </a:ext>
          </a:extLst>
        </xdr:cNvPr>
        <xdr:cNvSpPr/>
      </xdr:nvSpPr>
      <xdr:spPr>
        <a:xfrm>
          <a:off x="219170" y="4032250"/>
          <a:ext cx="235244" cy="9926"/>
        </a:xfrm>
        <a:prstGeom prst="rect">
          <a:avLst/>
        </a:prstGeom>
      </xdr:spPr>
    </xdr:sp>
    <xdr:clientData/>
  </xdr:twoCellAnchor>
  <xdr:twoCellAnchor editAs="oneCell">
    <xdr:from>
      <xdr:col>8</xdr:col>
      <xdr:colOff>0</xdr:colOff>
      <xdr:row>15</xdr:row>
      <xdr:rowOff>0</xdr:rowOff>
    </xdr:from>
    <xdr:to>
      <xdr:col>8</xdr:col>
      <xdr:colOff>235244</xdr:colOff>
      <xdr:row>15</xdr:row>
      <xdr:rowOff>9956</xdr:rowOff>
    </xdr:to>
    <xdr:sp macro="" textlink="">
      <xdr:nvSpPr>
        <xdr:cNvPr id="23" name="CustomShape 1">
          <a:extLst>
            <a:ext uri="{FF2B5EF4-FFF2-40B4-BE49-F238E27FC236}">
              <a16:creationId xmlns:a16="http://schemas.microsoft.com/office/drawing/2014/main" id="{00000000-0008-0000-0000-000016000000}"/>
            </a:ext>
          </a:extLst>
        </xdr:cNvPr>
        <xdr:cNvSpPr/>
      </xdr:nvSpPr>
      <xdr:spPr>
        <a:xfrm>
          <a:off x="219170" y="4032250"/>
          <a:ext cx="235244" cy="9956"/>
        </a:xfrm>
        <a:prstGeom prst="rect">
          <a:avLst/>
        </a:prstGeom>
      </xdr:spPr>
    </xdr:sp>
    <xdr:clientData/>
  </xdr:twoCellAnchor>
  <xdr:twoCellAnchor editAs="oneCell">
    <xdr:from>
      <xdr:col>8</xdr:col>
      <xdr:colOff>0</xdr:colOff>
      <xdr:row>15</xdr:row>
      <xdr:rowOff>0</xdr:rowOff>
    </xdr:from>
    <xdr:to>
      <xdr:col>8</xdr:col>
      <xdr:colOff>235244</xdr:colOff>
      <xdr:row>15</xdr:row>
      <xdr:rowOff>9956</xdr:rowOff>
    </xdr:to>
    <xdr:sp macro="" textlink="">
      <xdr:nvSpPr>
        <xdr:cNvPr id="24" name="CustomShape 1">
          <a:extLst>
            <a:ext uri="{FF2B5EF4-FFF2-40B4-BE49-F238E27FC236}">
              <a16:creationId xmlns:a16="http://schemas.microsoft.com/office/drawing/2014/main" id="{00000000-0008-0000-0000-000017000000}"/>
            </a:ext>
          </a:extLst>
        </xdr:cNvPr>
        <xdr:cNvSpPr/>
      </xdr:nvSpPr>
      <xdr:spPr>
        <a:xfrm>
          <a:off x="219170" y="4032250"/>
          <a:ext cx="235244" cy="9956"/>
        </a:xfrm>
        <a:prstGeom prst="rect">
          <a:avLst/>
        </a:prstGeom>
      </xdr:spPr>
    </xdr:sp>
    <xdr:clientData/>
  </xdr:twoCellAnchor>
  <xdr:oneCellAnchor>
    <xdr:from>
      <xdr:col>8</xdr:col>
      <xdr:colOff>0</xdr:colOff>
      <xdr:row>15</xdr:row>
      <xdr:rowOff>0</xdr:rowOff>
    </xdr:from>
    <xdr:ext cx="235244" cy="9926"/>
    <xdr:sp macro="" textlink="">
      <xdr:nvSpPr>
        <xdr:cNvPr id="25" name="CustomShape 1">
          <a:extLst>
            <a:ext uri="{FF2B5EF4-FFF2-40B4-BE49-F238E27FC236}">
              <a16:creationId xmlns:a16="http://schemas.microsoft.com/office/drawing/2014/main" id="{00000000-0008-0000-0000-000018000000}"/>
            </a:ext>
          </a:extLst>
        </xdr:cNvPr>
        <xdr:cNvSpPr/>
      </xdr:nvSpPr>
      <xdr:spPr>
        <a:xfrm>
          <a:off x="219170" y="4032250"/>
          <a:ext cx="235244" cy="9926"/>
        </a:xfrm>
        <a:prstGeom prst="rect">
          <a:avLst/>
        </a:prstGeom>
      </xdr:spPr>
    </xdr:sp>
    <xdr:clientData/>
  </xdr:oneCellAnchor>
  <xdr:oneCellAnchor>
    <xdr:from>
      <xdr:col>8</xdr:col>
      <xdr:colOff>0</xdr:colOff>
      <xdr:row>15</xdr:row>
      <xdr:rowOff>0</xdr:rowOff>
    </xdr:from>
    <xdr:ext cx="235244" cy="9956"/>
    <xdr:sp macro="" textlink="">
      <xdr:nvSpPr>
        <xdr:cNvPr id="26" name="CustomShape 1">
          <a:extLst>
            <a:ext uri="{FF2B5EF4-FFF2-40B4-BE49-F238E27FC236}">
              <a16:creationId xmlns:a16="http://schemas.microsoft.com/office/drawing/2014/main" id="{00000000-0008-0000-0000-000019000000}"/>
            </a:ext>
          </a:extLst>
        </xdr:cNvPr>
        <xdr:cNvSpPr/>
      </xdr:nvSpPr>
      <xdr:spPr>
        <a:xfrm>
          <a:off x="219170" y="4032250"/>
          <a:ext cx="235244" cy="9956"/>
        </a:xfrm>
        <a:prstGeom prst="rect">
          <a:avLst/>
        </a:prstGeom>
      </xdr:spPr>
    </xdr:sp>
    <xdr:clientData/>
  </xdr:oneCellAnchor>
  <xdr:oneCellAnchor>
    <xdr:from>
      <xdr:col>8</xdr:col>
      <xdr:colOff>0</xdr:colOff>
      <xdr:row>15</xdr:row>
      <xdr:rowOff>0</xdr:rowOff>
    </xdr:from>
    <xdr:ext cx="235244" cy="9956"/>
    <xdr:sp macro="" textlink="">
      <xdr:nvSpPr>
        <xdr:cNvPr id="27" name="CustomShape 1">
          <a:extLst>
            <a:ext uri="{FF2B5EF4-FFF2-40B4-BE49-F238E27FC236}">
              <a16:creationId xmlns:a16="http://schemas.microsoft.com/office/drawing/2014/main" id="{00000000-0008-0000-0000-00001A000000}"/>
            </a:ext>
          </a:extLst>
        </xdr:cNvPr>
        <xdr:cNvSpPr/>
      </xdr:nvSpPr>
      <xdr:spPr>
        <a:xfrm>
          <a:off x="219170" y="4032250"/>
          <a:ext cx="235244" cy="9956"/>
        </a:xfrm>
        <a:prstGeom prst="rect">
          <a:avLst/>
        </a:prstGeom>
      </xdr:spPr>
    </xdr:sp>
    <xdr:clientData/>
  </xdr:oneCellAnchor>
  <xdr:oneCellAnchor>
    <xdr:from>
      <xdr:col>8</xdr:col>
      <xdr:colOff>0</xdr:colOff>
      <xdr:row>15</xdr:row>
      <xdr:rowOff>0</xdr:rowOff>
    </xdr:from>
    <xdr:ext cx="235244" cy="9926"/>
    <xdr:sp macro="" textlink="">
      <xdr:nvSpPr>
        <xdr:cNvPr id="28" name="CustomShape 1">
          <a:extLst>
            <a:ext uri="{FF2B5EF4-FFF2-40B4-BE49-F238E27FC236}">
              <a16:creationId xmlns:a16="http://schemas.microsoft.com/office/drawing/2014/main" id="{00000000-0008-0000-0000-00001B000000}"/>
            </a:ext>
          </a:extLst>
        </xdr:cNvPr>
        <xdr:cNvSpPr/>
      </xdr:nvSpPr>
      <xdr:spPr>
        <a:xfrm>
          <a:off x="219170" y="4032250"/>
          <a:ext cx="235244" cy="9926"/>
        </a:xfrm>
        <a:prstGeom prst="rect">
          <a:avLst/>
        </a:prstGeom>
      </xdr:spPr>
    </xdr:sp>
    <xdr:clientData/>
  </xdr:oneCellAnchor>
  <xdr:oneCellAnchor>
    <xdr:from>
      <xdr:col>8</xdr:col>
      <xdr:colOff>0</xdr:colOff>
      <xdr:row>15</xdr:row>
      <xdr:rowOff>0</xdr:rowOff>
    </xdr:from>
    <xdr:ext cx="235244" cy="9956"/>
    <xdr:sp macro="" textlink="">
      <xdr:nvSpPr>
        <xdr:cNvPr id="29" name="CustomShape 1">
          <a:extLst>
            <a:ext uri="{FF2B5EF4-FFF2-40B4-BE49-F238E27FC236}">
              <a16:creationId xmlns:a16="http://schemas.microsoft.com/office/drawing/2014/main" id="{00000000-0008-0000-0000-00001C000000}"/>
            </a:ext>
          </a:extLst>
        </xdr:cNvPr>
        <xdr:cNvSpPr/>
      </xdr:nvSpPr>
      <xdr:spPr>
        <a:xfrm>
          <a:off x="219170" y="4032250"/>
          <a:ext cx="235244" cy="9956"/>
        </a:xfrm>
        <a:prstGeom prst="rect">
          <a:avLst/>
        </a:prstGeom>
      </xdr:spPr>
    </xdr:sp>
    <xdr:clientData/>
  </xdr:oneCellAnchor>
  <xdr:oneCellAnchor>
    <xdr:from>
      <xdr:col>8</xdr:col>
      <xdr:colOff>0</xdr:colOff>
      <xdr:row>15</xdr:row>
      <xdr:rowOff>0</xdr:rowOff>
    </xdr:from>
    <xdr:ext cx="235244" cy="9956"/>
    <xdr:sp macro="" textlink="">
      <xdr:nvSpPr>
        <xdr:cNvPr id="30" name="CustomShape 1">
          <a:extLst>
            <a:ext uri="{FF2B5EF4-FFF2-40B4-BE49-F238E27FC236}">
              <a16:creationId xmlns:a16="http://schemas.microsoft.com/office/drawing/2014/main" id="{00000000-0008-0000-0000-00001D000000}"/>
            </a:ext>
          </a:extLst>
        </xdr:cNvPr>
        <xdr:cNvSpPr/>
      </xdr:nvSpPr>
      <xdr:spPr>
        <a:xfrm>
          <a:off x="219170" y="4032250"/>
          <a:ext cx="235244" cy="9956"/>
        </a:xfrm>
        <a:prstGeom prst="rect">
          <a:avLst/>
        </a:prstGeom>
      </xdr:spPr>
    </xdr:sp>
    <xdr:clientData/>
  </xdr:oneCellAnchor>
  <xdr:oneCellAnchor>
    <xdr:from>
      <xdr:col>8</xdr:col>
      <xdr:colOff>0</xdr:colOff>
      <xdr:row>15</xdr:row>
      <xdr:rowOff>0</xdr:rowOff>
    </xdr:from>
    <xdr:ext cx="235244" cy="9926"/>
    <xdr:sp macro="" textlink="">
      <xdr:nvSpPr>
        <xdr:cNvPr id="31" name="CustomShape 1">
          <a:extLst>
            <a:ext uri="{FF2B5EF4-FFF2-40B4-BE49-F238E27FC236}">
              <a16:creationId xmlns:a16="http://schemas.microsoft.com/office/drawing/2014/main" id="{00000000-0008-0000-0000-00001E000000}"/>
            </a:ext>
          </a:extLst>
        </xdr:cNvPr>
        <xdr:cNvSpPr/>
      </xdr:nvSpPr>
      <xdr:spPr>
        <a:xfrm>
          <a:off x="219170" y="4032250"/>
          <a:ext cx="235244" cy="9926"/>
        </a:xfrm>
        <a:prstGeom prst="rect">
          <a:avLst/>
        </a:prstGeom>
      </xdr:spPr>
    </xdr:sp>
    <xdr:clientData/>
  </xdr:oneCellAnchor>
  <xdr:oneCellAnchor>
    <xdr:from>
      <xdr:col>8</xdr:col>
      <xdr:colOff>0</xdr:colOff>
      <xdr:row>15</xdr:row>
      <xdr:rowOff>0</xdr:rowOff>
    </xdr:from>
    <xdr:ext cx="235244" cy="9956"/>
    <xdr:sp macro="" textlink="">
      <xdr:nvSpPr>
        <xdr:cNvPr id="32" name="CustomShape 1">
          <a:extLst>
            <a:ext uri="{FF2B5EF4-FFF2-40B4-BE49-F238E27FC236}">
              <a16:creationId xmlns:a16="http://schemas.microsoft.com/office/drawing/2014/main" id="{00000000-0008-0000-0000-00001F000000}"/>
            </a:ext>
          </a:extLst>
        </xdr:cNvPr>
        <xdr:cNvSpPr/>
      </xdr:nvSpPr>
      <xdr:spPr>
        <a:xfrm>
          <a:off x="219170" y="4032250"/>
          <a:ext cx="235244" cy="9956"/>
        </a:xfrm>
        <a:prstGeom prst="rect">
          <a:avLst/>
        </a:prstGeom>
      </xdr:spPr>
    </xdr:sp>
    <xdr:clientData/>
  </xdr:oneCellAnchor>
  <xdr:oneCellAnchor>
    <xdr:from>
      <xdr:col>8</xdr:col>
      <xdr:colOff>0</xdr:colOff>
      <xdr:row>15</xdr:row>
      <xdr:rowOff>0</xdr:rowOff>
    </xdr:from>
    <xdr:ext cx="235244" cy="9956"/>
    <xdr:sp macro="" textlink="">
      <xdr:nvSpPr>
        <xdr:cNvPr id="33" name="CustomShape 1">
          <a:extLst>
            <a:ext uri="{FF2B5EF4-FFF2-40B4-BE49-F238E27FC236}">
              <a16:creationId xmlns:a16="http://schemas.microsoft.com/office/drawing/2014/main" id="{00000000-0008-0000-0000-000020000000}"/>
            </a:ext>
          </a:extLst>
        </xdr:cNvPr>
        <xdr:cNvSpPr/>
      </xdr:nvSpPr>
      <xdr:spPr>
        <a:xfrm>
          <a:off x="219170" y="4032250"/>
          <a:ext cx="235244" cy="9956"/>
        </a:xfrm>
        <a:prstGeom prst="rect">
          <a:avLst/>
        </a:prstGeom>
      </xdr:spPr>
    </xdr:sp>
    <xdr:clientData/>
  </xdr:oneCellAnchor>
  <xdr:oneCellAnchor>
    <xdr:from>
      <xdr:col>8</xdr:col>
      <xdr:colOff>0</xdr:colOff>
      <xdr:row>15</xdr:row>
      <xdr:rowOff>0</xdr:rowOff>
    </xdr:from>
    <xdr:ext cx="235244" cy="9926"/>
    <xdr:sp macro="" textlink="">
      <xdr:nvSpPr>
        <xdr:cNvPr id="34" name="CustomShape 1">
          <a:extLst>
            <a:ext uri="{FF2B5EF4-FFF2-40B4-BE49-F238E27FC236}">
              <a16:creationId xmlns:a16="http://schemas.microsoft.com/office/drawing/2014/main" id="{00000000-0008-0000-0000-000021000000}"/>
            </a:ext>
          </a:extLst>
        </xdr:cNvPr>
        <xdr:cNvSpPr/>
      </xdr:nvSpPr>
      <xdr:spPr>
        <a:xfrm>
          <a:off x="219170" y="4032250"/>
          <a:ext cx="235244" cy="9926"/>
        </a:xfrm>
        <a:prstGeom prst="rect">
          <a:avLst/>
        </a:prstGeom>
      </xdr:spPr>
    </xdr:sp>
    <xdr:clientData/>
  </xdr:oneCellAnchor>
  <xdr:oneCellAnchor>
    <xdr:from>
      <xdr:col>8</xdr:col>
      <xdr:colOff>0</xdr:colOff>
      <xdr:row>15</xdr:row>
      <xdr:rowOff>0</xdr:rowOff>
    </xdr:from>
    <xdr:ext cx="235244" cy="9956"/>
    <xdr:sp macro="" textlink="">
      <xdr:nvSpPr>
        <xdr:cNvPr id="35" name="CustomShape 1">
          <a:extLst>
            <a:ext uri="{FF2B5EF4-FFF2-40B4-BE49-F238E27FC236}">
              <a16:creationId xmlns:a16="http://schemas.microsoft.com/office/drawing/2014/main" id="{00000000-0008-0000-0000-000022000000}"/>
            </a:ext>
          </a:extLst>
        </xdr:cNvPr>
        <xdr:cNvSpPr/>
      </xdr:nvSpPr>
      <xdr:spPr>
        <a:xfrm>
          <a:off x="219170" y="4032250"/>
          <a:ext cx="235244" cy="9956"/>
        </a:xfrm>
        <a:prstGeom prst="rect">
          <a:avLst/>
        </a:prstGeom>
      </xdr:spPr>
    </xdr:sp>
    <xdr:clientData/>
  </xdr:oneCellAnchor>
  <xdr:oneCellAnchor>
    <xdr:from>
      <xdr:col>8</xdr:col>
      <xdr:colOff>0</xdr:colOff>
      <xdr:row>15</xdr:row>
      <xdr:rowOff>0</xdr:rowOff>
    </xdr:from>
    <xdr:ext cx="235244" cy="9956"/>
    <xdr:sp macro="" textlink="">
      <xdr:nvSpPr>
        <xdr:cNvPr id="36" name="CustomShape 1">
          <a:extLst>
            <a:ext uri="{FF2B5EF4-FFF2-40B4-BE49-F238E27FC236}">
              <a16:creationId xmlns:a16="http://schemas.microsoft.com/office/drawing/2014/main" id="{00000000-0008-0000-0000-000023000000}"/>
            </a:ext>
          </a:extLst>
        </xdr:cNvPr>
        <xdr:cNvSpPr/>
      </xdr:nvSpPr>
      <xdr:spPr>
        <a:xfrm>
          <a:off x="219170" y="4032250"/>
          <a:ext cx="235244" cy="9956"/>
        </a:xfrm>
        <a:prstGeom prst="rect">
          <a:avLst/>
        </a:prstGeom>
      </xdr:spPr>
    </xdr:sp>
    <xdr:clientData/>
  </xdr:oneCellAnchor>
  <xdr:oneCellAnchor>
    <xdr:from>
      <xdr:col>8</xdr:col>
      <xdr:colOff>0</xdr:colOff>
      <xdr:row>15</xdr:row>
      <xdr:rowOff>0</xdr:rowOff>
    </xdr:from>
    <xdr:ext cx="235244" cy="9926"/>
    <xdr:sp macro="" textlink="">
      <xdr:nvSpPr>
        <xdr:cNvPr id="37" name="CustomShape 1">
          <a:extLst>
            <a:ext uri="{FF2B5EF4-FFF2-40B4-BE49-F238E27FC236}">
              <a16:creationId xmlns:a16="http://schemas.microsoft.com/office/drawing/2014/main" id="{00000000-0008-0000-0000-000024000000}"/>
            </a:ext>
          </a:extLst>
        </xdr:cNvPr>
        <xdr:cNvSpPr/>
      </xdr:nvSpPr>
      <xdr:spPr>
        <a:xfrm>
          <a:off x="219170" y="4032250"/>
          <a:ext cx="235244" cy="9926"/>
        </a:xfrm>
        <a:prstGeom prst="rect">
          <a:avLst/>
        </a:prstGeom>
      </xdr:spPr>
    </xdr:sp>
    <xdr:clientData/>
  </xdr:oneCellAnchor>
  <xdr:oneCellAnchor>
    <xdr:from>
      <xdr:col>8</xdr:col>
      <xdr:colOff>0</xdr:colOff>
      <xdr:row>15</xdr:row>
      <xdr:rowOff>0</xdr:rowOff>
    </xdr:from>
    <xdr:ext cx="235244" cy="9956"/>
    <xdr:sp macro="" textlink="">
      <xdr:nvSpPr>
        <xdr:cNvPr id="38" name="CustomShape 1">
          <a:extLst>
            <a:ext uri="{FF2B5EF4-FFF2-40B4-BE49-F238E27FC236}">
              <a16:creationId xmlns:a16="http://schemas.microsoft.com/office/drawing/2014/main" id="{00000000-0008-0000-0000-000025000000}"/>
            </a:ext>
          </a:extLst>
        </xdr:cNvPr>
        <xdr:cNvSpPr/>
      </xdr:nvSpPr>
      <xdr:spPr>
        <a:xfrm>
          <a:off x="219170" y="4032250"/>
          <a:ext cx="235244" cy="9956"/>
        </a:xfrm>
        <a:prstGeom prst="rect">
          <a:avLst/>
        </a:prstGeom>
      </xdr:spPr>
    </xdr:sp>
    <xdr:clientData/>
  </xdr:oneCellAnchor>
  <xdr:oneCellAnchor>
    <xdr:from>
      <xdr:col>8</xdr:col>
      <xdr:colOff>0</xdr:colOff>
      <xdr:row>15</xdr:row>
      <xdr:rowOff>0</xdr:rowOff>
    </xdr:from>
    <xdr:ext cx="235244" cy="9956"/>
    <xdr:sp macro="" textlink="">
      <xdr:nvSpPr>
        <xdr:cNvPr id="39" name="CustomShape 1">
          <a:extLst>
            <a:ext uri="{FF2B5EF4-FFF2-40B4-BE49-F238E27FC236}">
              <a16:creationId xmlns:a16="http://schemas.microsoft.com/office/drawing/2014/main" id="{00000000-0008-0000-0000-000026000000}"/>
            </a:ext>
          </a:extLst>
        </xdr:cNvPr>
        <xdr:cNvSpPr/>
      </xdr:nvSpPr>
      <xdr:spPr>
        <a:xfrm>
          <a:off x="219170" y="4032250"/>
          <a:ext cx="235244" cy="9956"/>
        </a:xfrm>
        <a:prstGeom prst="rect">
          <a:avLst/>
        </a:prstGeom>
      </xdr:spPr>
    </xdr:sp>
    <xdr:clientData/>
  </xdr:oneCellAnchor>
  <xdr:oneCellAnchor>
    <xdr:from>
      <xdr:col>0</xdr:col>
      <xdr:colOff>0</xdr:colOff>
      <xdr:row>138</xdr:row>
      <xdr:rowOff>0</xdr:rowOff>
    </xdr:from>
    <xdr:ext cx="235244" cy="9926"/>
    <xdr:sp macro="" textlink="">
      <xdr:nvSpPr>
        <xdr:cNvPr id="40" name="CustomShape 1">
          <a:extLst>
            <a:ext uri="{FF2B5EF4-FFF2-40B4-BE49-F238E27FC236}">
              <a16:creationId xmlns:a16="http://schemas.microsoft.com/office/drawing/2014/main" id="{60D0DF43-CB64-4DC9-A35D-22A369E77E56}"/>
            </a:ext>
          </a:extLst>
        </xdr:cNvPr>
        <xdr:cNvSpPr/>
      </xdr:nvSpPr>
      <xdr:spPr>
        <a:xfrm>
          <a:off x="758920" y="21717000"/>
          <a:ext cx="235244" cy="9926"/>
        </a:xfrm>
        <a:prstGeom prst="rect">
          <a:avLst/>
        </a:prstGeom>
      </xdr:spPr>
    </xdr:sp>
    <xdr:clientData/>
  </xdr:oneCellAnchor>
  <xdr:oneCellAnchor>
    <xdr:from>
      <xdr:col>0</xdr:col>
      <xdr:colOff>0</xdr:colOff>
      <xdr:row>138</xdr:row>
      <xdr:rowOff>0</xdr:rowOff>
    </xdr:from>
    <xdr:ext cx="235244" cy="9956"/>
    <xdr:sp macro="" textlink="">
      <xdr:nvSpPr>
        <xdr:cNvPr id="41" name="CustomShape 1">
          <a:extLst>
            <a:ext uri="{FF2B5EF4-FFF2-40B4-BE49-F238E27FC236}">
              <a16:creationId xmlns:a16="http://schemas.microsoft.com/office/drawing/2014/main" id="{9A55C208-1881-4670-BC70-392F511F1F56}"/>
            </a:ext>
          </a:extLst>
        </xdr:cNvPr>
        <xdr:cNvSpPr/>
      </xdr:nvSpPr>
      <xdr:spPr>
        <a:xfrm>
          <a:off x="758920" y="21717000"/>
          <a:ext cx="235244" cy="9956"/>
        </a:xfrm>
        <a:prstGeom prst="rect">
          <a:avLst/>
        </a:prstGeom>
      </xdr:spPr>
    </xdr:sp>
    <xdr:clientData/>
  </xdr:oneCellAnchor>
  <xdr:oneCellAnchor>
    <xdr:from>
      <xdr:col>0</xdr:col>
      <xdr:colOff>0</xdr:colOff>
      <xdr:row>138</xdr:row>
      <xdr:rowOff>0</xdr:rowOff>
    </xdr:from>
    <xdr:ext cx="235244" cy="9956"/>
    <xdr:sp macro="" textlink="">
      <xdr:nvSpPr>
        <xdr:cNvPr id="42" name="CustomShape 1">
          <a:extLst>
            <a:ext uri="{FF2B5EF4-FFF2-40B4-BE49-F238E27FC236}">
              <a16:creationId xmlns:a16="http://schemas.microsoft.com/office/drawing/2014/main" id="{29F0D92A-FF76-41B0-98BD-8F6A9C97B730}"/>
            </a:ext>
          </a:extLst>
        </xdr:cNvPr>
        <xdr:cNvSpPr/>
      </xdr:nvSpPr>
      <xdr:spPr>
        <a:xfrm>
          <a:off x="758920" y="21717000"/>
          <a:ext cx="235244" cy="9956"/>
        </a:xfrm>
        <a:prstGeom prst="rect">
          <a:avLst/>
        </a:prstGeom>
      </xdr:spPr>
    </xdr:sp>
    <xdr:clientData/>
  </xdr:oneCellAnchor>
  <xdr:oneCellAnchor>
    <xdr:from>
      <xdr:col>0</xdr:col>
      <xdr:colOff>0</xdr:colOff>
      <xdr:row>138</xdr:row>
      <xdr:rowOff>0</xdr:rowOff>
    </xdr:from>
    <xdr:ext cx="235244" cy="9926"/>
    <xdr:sp macro="" textlink="">
      <xdr:nvSpPr>
        <xdr:cNvPr id="43" name="CustomShape 1">
          <a:extLst>
            <a:ext uri="{FF2B5EF4-FFF2-40B4-BE49-F238E27FC236}">
              <a16:creationId xmlns:a16="http://schemas.microsoft.com/office/drawing/2014/main" id="{33D0FDC5-FB97-443B-87B4-2A3637010731}"/>
            </a:ext>
          </a:extLst>
        </xdr:cNvPr>
        <xdr:cNvSpPr/>
      </xdr:nvSpPr>
      <xdr:spPr>
        <a:xfrm>
          <a:off x="758920" y="21717000"/>
          <a:ext cx="235244" cy="9926"/>
        </a:xfrm>
        <a:prstGeom prst="rect">
          <a:avLst/>
        </a:prstGeom>
      </xdr:spPr>
    </xdr:sp>
    <xdr:clientData/>
  </xdr:oneCellAnchor>
  <xdr:oneCellAnchor>
    <xdr:from>
      <xdr:col>0</xdr:col>
      <xdr:colOff>0</xdr:colOff>
      <xdr:row>138</xdr:row>
      <xdr:rowOff>0</xdr:rowOff>
    </xdr:from>
    <xdr:ext cx="235244" cy="9956"/>
    <xdr:sp macro="" textlink="">
      <xdr:nvSpPr>
        <xdr:cNvPr id="44" name="CustomShape 1">
          <a:extLst>
            <a:ext uri="{FF2B5EF4-FFF2-40B4-BE49-F238E27FC236}">
              <a16:creationId xmlns:a16="http://schemas.microsoft.com/office/drawing/2014/main" id="{67796131-7160-48B3-91D9-C2A3BAB05B7E}"/>
            </a:ext>
          </a:extLst>
        </xdr:cNvPr>
        <xdr:cNvSpPr/>
      </xdr:nvSpPr>
      <xdr:spPr>
        <a:xfrm>
          <a:off x="758920" y="21717000"/>
          <a:ext cx="235244" cy="9956"/>
        </a:xfrm>
        <a:prstGeom prst="rect">
          <a:avLst/>
        </a:prstGeom>
      </xdr:spPr>
    </xdr:sp>
    <xdr:clientData/>
  </xdr:oneCellAnchor>
  <xdr:oneCellAnchor>
    <xdr:from>
      <xdr:col>0</xdr:col>
      <xdr:colOff>0</xdr:colOff>
      <xdr:row>138</xdr:row>
      <xdr:rowOff>0</xdr:rowOff>
    </xdr:from>
    <xdr:ext cx="235244" cy="9956"/>
    <xdr:sp macro="" textlink="">
      <xdr:nvSpPr>
        <xdr:cNvPr id="45" name="CustomShape 1">
          <a:extLst>
            <a:ext uri="{FF2B5EF4-FFF2-40B4-BE49-F238E27FC236}">
              <a16:creationId xmlns:a16="http://schemas.microsoft.com/office/drawing/2014/main" id="{7F5A1848-3FB7-49A5-9823-F11ED1CF75E2}"/>
            </a:ext>
          </a:extLst>
        </xdr:cNvPr>
        <xdr:cNvSpPr/>
      </xdr:nvSpPr>
      <xdr:spPr>
        <a:xfrm>
          <a:off x="758920" y="21717000"/>
          <a:ext cx="235244" cy="9956"/>
        </a:xfrm>
        <a:prstGeom prst="rect">
          <a:avLst/>
        </a:prstGeom>
      </xdr:spPr>
    </xdr:sp>
    <xdr:clientData/>
  </xdr:oneCellAnchor>
  <xdr:oneCellAnchor>
    <xdr:from>
      <xdr:col>0</xdr:col>
      <xdr:colOff>0</xdr:colOff>
      <xdr:row>138</xdr:row>
      <xdr:rowOff>0</xdr:rowOff>
    </xdr:from>
    <xdr:ext cx="235244" cy="9926"/>
    <xdr:sp macro="" textlink="">
      <xdr:nvSpPr>
        <xdr:cNvPr id="46" name="CustomShape 1">
          <a:extLst>
            <a:ext uri="{FF2B5EF4-FFF2-40B4-BE49-F238E27FC236}">
              <a16:creationId xmlns:a16="http://schemas.microsoft.com/office/drawing/2014/main" id="{E3B9B35F-36C9-403C-8607-4CB1CECE3ACB}"/>
            </a:ext>
          </a:extLst>
        </xdr:cNvPr>
        <xdr:cNvSpPr/>
      </xdr:nvSpPr>
      <xdr:spPr>
        <a:xfrm>
          <a:off x="758920" y="21717000"/>
          <a:ext cx="235244" cy="9926"/>
        </a:xfrm>
        <a:prstGeom prst="rect">
          <a:avLst/>
        </a:prstGeom>
      </xdr:spPr>
    </xdr:sp>
    <xdr:clientData/>
  </xdr:oneCellAnchor>
  <xdr:oneCellAnchor>
    <xdr:from>
      <xdr:col>0</xdr:col>
      <xdr:colOff>0</xdr:colOff>
      <xdr:row>138</xdr:row>
      <xdr:rowOff>0</xdr:rowOff>
    </xdr:from>
    <xdr:ext cx="235244" cy="9956"/>
    <xdr:sp macro="" textlink="">
      <xdr:nvSpPr>
        <xdr:cNvPr id="47" name="CustomShape 1">
          <a:extLst>
            <a:ext uri="{FF2B5EF4-FFF2-40B4-BE49-F238E27FC236}">
              <a16:creationId xmlns:a16="http://schemas.microsoft.com/office/drawing/2014/main" id="{B1E66EFE-D0D5-485D-91A9-7CAA3F0CD4D3}"/>
            </a:ext>
          </a:extLst>
        </xdr:cNvPr>
        <xdr:cNvSpPr/>
      </xdr:nvSpPr>
      <xdr:spPr>
        <a:xfrm>
          <a:off x="758920" y="21717000"/>
          <a:ext cx="235244" cy="9956"/>
        </a:xfrm>
        <a:prstGeom prst="rect">
          <a:avLst/>
        </a:prstGeom>
      </xdr:spPr>
    </xdr:sp>
    <xdr:clientData/>
  </xdr:oneCellAnchor>
  <xdr:oneCellAnchor>
    <xdr:from>
      <xdr:col>0</xdr:col>
      <xdr:colOff>0</xdr:colOff>
      <xdr:row>138</xdr:row>
      <xdr:rowOff>0</xdr:rowOff>
    </xdr:from>
    <xdr:ext cx="235244" cy="9956"/>
    <xdr:sp macro="" textlink="">
      <xdr:nvSpPr>
        <xdr:cNvPr id="48" name="CustomShape 1">
          <a:extLst>
            <a:ext uri="{FF2B5EF4-FFF2-40B4-BE49-F238E27FC236}">
              <a16:creationId xmlns:a16="http://schemas.microsoft.com/office/drawing/2014/main" id="{3B0DC04B-A3C3-4385-B4EB-10E21D58E732}"/>
            </a:ext>
          </a:extLst>
        </xdr:cNvPr>
        <xdr:cNvSpPr/>
      </xdr:nvSpPr>
      <xdr:spPr>
        <a:xfrm>
          <a:off x="758920" y="21717000"/>
          <a:ext cx="235244" cy="9956"/>
        </a:xfrm>
        <a:prstGeom prst="rect">
          <a:avLst/>
        </a:prstGeom>
      </xdr:spPr>
    </xdr:sp>
    <xdr:clientData/>
  </xdr:oneCellAnchor>
  <xdr:oneCellAnchor>
    <xdr:from>
      <xdr:col>0</xdr:col>
      <xdr:colOff>0</xdr:colOff>
      <xdr:row>138</xdr:row>
      <xdr:rowOff>0</xdr:rowOff>
    </xdr:from>
    <xdr:ext cx="235244" cy="9926"/>
    <xdr:sp macro="" textlink="">
      <xdr:nvSpPr>
        <xdr:cNvPr id="49" name="CustomShape 1">
          <a:extLst>
            <a:ext uri="{FF2B5EF4-FFF2-40B4-BE49-F238E27FC236}">
              <a16:creationId xmlns:a16="http://schemas.microsoft.com/office/drawing/2014/main" id="{1E4967A3-0E6A-476A-9F67-264486725111}"/>
            </a:ext>
          </a:extLst>
        </xdr:cNvPr>
        <xdr:cNvSpPr/>
      </xdr:nvSpPr>
      <xdr:spPr>
        <a:xfrm>
          <a:off x="758920" y="21717000"/>
          <a:ext cx="235244" cy="9926"/>
        </a:xfrm>
        <a:prstGeom prst="rect">
          <a:avLst/>
        </a:prstGeom>
      </xdr:spPr>
    </xdr:sp>
    <xdr:clientData/>
  </xdr:oneCellAnchor>
  <xdr:oneCellAnchor>
    <xdr:from>
      <xdr:col>0</xdr:col>
      <xdr:colOff>0</xdr:colOff>
      <xdr:row>138</xdr:row>
      <xdr:rowOff>0</xdr:rowOff>
    </xdr:from>
    <xdr:ext cx="235244" cy="9956"/>
    <xdr:sp macro="" textlink="">
      <xdr:nvSpPr>
        <xdr:cNvPr id="50" name="CustomShape 1">
          <a:extLst>
            <a:ext uri="{FF2B5EF4-FFF2-40B4-BE49-F238E27FC236}">
              <a16:creationId xmlns:a16="http://schemas.microsoft.com/office/drawing/2014/main" id="{BD31D734-4F18-4202-A87D-E7EE8C35BF16}"/>
            </a:ext>
          </a:extLst>
        </xdr:cNvPr>
        <xdr:cNvSpPr/>
      </xdr:nvSpPr>
      <xdr:spPr>
        <a:xfrm>
          <a:off x="758920" y="21717000"/>
          <a:ext cx="235244" cy="9956"/>
        </a:xfrm>
        <a:prstGeom prst="rect">
          <a:avLst/>
        </a:prstGeom>
      </xdr:spPr>
    </xdr:sp>
    <xdr:clientData/>
  </xdr:oneCellAnchor>
  <xdr:oneCellAnchor>
    <xdr:from>
      <xdr:col>0</xdr:col>
      <xdr:colOff>0</xdr:colOff>
      <xdr:row>138</xdr:row>
      <xdr:rowOff>0</xdr:rowOff>
    </xdr:from>
    <xdr:ext cx="235244" cy="9956"/>
    <xdr:sp macro="" textlink="">
      <xdr:nvSpPr>
        <xdr:cNvPr id="51" name="CustomShape 1">
          <a:extLst>
            <a:ext uri="{FF2B5EF4-FFF2-40B4-BE49-F238E27FC236}">
              <a16:creationId xmlns:a16="http://schemas.microsoft.com/office/drawing/2014/main" id="{17DB79DB-5B65-4F2B-A5E9-2F112460963D}"/>
            </a:ext>
          </a:extLst>
        </xdr:cNvPr>
        <xdr:cNvSpPr/>
      </xdr:nvSpPr>
      <xdr:spPr>
        <a:xfrm>
          <a:off x="758920" y="21717000"/>
          <a:ext cx="235244" cy="9956"/>
        </a:xfrm>
        <a:prstGeom prst="rect">
          <a:avLst/>
        </a:prstGeom>
      </xdr:spPr>
    </xdr:sp>
    <xdr:clientData/>
  </xdr:oneCellAnchor>
  <xdr:oneCellAnchor>
    <xdr:from>
      <xdr:col>0</xdr:col>
      <xdr:colOff>0</xdr:colOff>
      <xdr:row>138</xdr:row>
      <xdr:rowOff>0</xdr:rowOff>
    </xdr:from>
    <xdr:ext cx="235244" cy="9926"/>
    <xdr:sp macro="" textlink="">
      <xdr:nvSpPr>
        <xdr:cNvPr id="52" name="CustomShape 1">
          <a:extLst>
            <a:ext uri="{FF2B5EF4-FFF2-40B4-BE49-F238E27FC236}">
              <a16:creationId xmlns:a16="http://schemas.microsoft.com/office/drawing/2014/main" id="{EEBA8F98-AD43-4E3F-AB12-2538C03C94B2}"/>
            </a:ext>
          </a:extLst>
        </xdr:cNvPr>
        <xdr:cNvSpPr/>
      </xdr:nvSpPr>
      <xdr:spPr>
        <a:xfrm>
          <a:off x="758920" y="21717000"/>
          <a:ext cx="235244" cy="9926"/>
        </a:xfrm>
        <a:prstGeom prst="rect">
          <a:avLst/>
        </a:prstGeom>
      </xdr:spPr>
    </xdr:sp>
    <xdr:clientData/>
  </xdr:oneCellAnchor>
  <xdr:oneCellAnchor>
    <xdr:from>
      <xdr:col>0</xdr:col>
      <xdr:colOff>0</xdr:colOff>
      <xdr:row>138</xdr:row>
      <xdr:rowOff>0</xdr:rowOff>
    </xdr:from>
    <xdr:ext cx="235244" cy="9956"/>
    <xdr:sp macro="" textlink="">
      <xdr:nvSpPr>
        <xdr:cNvPr id="53" name="CustomShape 1">
          <a:extLst>
            <a:ext uri="{FF2B5EF4-FFF2-40B4-BE49-F238E27FC236}">
              <a16:creationId xmlns:a16="http://schemas.microsoft.com/office/drawing/2014/main" id="{D5650B15-2952-49B3-BD21-56B4FFA7FCA3}"/>
            </a:ext>
          </a:extLst>
        </xdr:cNvPr>
        <xdr:cNvSpPr/>
      </xdr:nvSpPr>
      <xdr:spPr>
        <a:xfrm>
          <a:off x="758920" y="21717000"/>
          <a:ext cx="235244" cy="9956"/>
        </a:xfrm>
        <a:prstGeom prst="rect">
          <a:avLst/>
        </a:prstGeom>
      </xdr:spPr>
    </xdr:sp>
    <xdr:clientData/>
  </xdr:oneCellAnchor>
  <xdr:oneCellAnchor>
    <xdr:from>
      <xdr:col>0</xdr:col>
      <xdr:colOff>0</xdr:colOff>
      <xdr:row>138</xdr:row>
      <xdr:rowOff>0</xdr:rowOff>
    </xdr:from>
    <xdr:ext cx="235244" cy="9956"/>
    <xdr:sp macro="" textlink="">
      <xdr:nvSpPr>
        <xdr:cNvPr id="54" name="CustomShape 1">
          <a:extLst>
            <a:ext uri="{FF2B5EF4-FFF2-40B4-BE49-F238E27FC236}">
              <a16:creationId xmlns:a16="http://schemas.microsoft.com/office/drawing/2014/main" id="{C1513FAA-4AB3-4DA5-8BC8-885142EE247B}"/>
            </a:ext>
          </a:extLst>
        </xdr:cNvPr>
        <xdr:cNvSpPr/>
      </xdr:nvSpPr>
      <xdr:spPr>
        <a:xfrm>
          <a:off x="758920" y="21717000"/>
          <a:ext cx="235244" cy="9956"/>
        </a:xfrm>
        <a:prstGeom prst="rect">
          <a:avLst/>
        </a:prstGeom>
      </xdr:spPr>
    </xdr:sp>
    <xdr:clientData/>
  </xdr:oneCellAnchor>
  <xdr:oneCellAnchor>
    <xdr:from>
      <xdr:col>0</xdr:col>
      <xdr:colOff>0</xdr:colOff>
      <xdr:row>138</xdr:row>
      <xdr:rowOff>0</xdr:rowOff>
    </xdr:from>
    <xdr:ext cx="235244" cy="9926"/>
    <xdr:sp macro="" textlink="">
      <xdr:nvSpPr>
        <xdr:cNvPr id="55" name="CustomShape 1">
          <a:extLst>
            <a:ext uri="{FF2B5EF4-FFF2-40B4-BE49-F238E27FC236}">
              <a16:creationId xmlns:a16="http://schemas.microsoft.com/office/drawing/2014/main" id="{58C437C9-5A61-4EE7-A29A-5D183374C4D2}"/>
            </a:ext>
          </a:extLst>
        </xdr:cNvPr>
        <xdr:cNvSpPr/>
      </xdr:nvSpPr>
      <xdr:spPr>
        <a:xfrm>
          <a:off x="758920" y="21717000"/>
          <a:ext cx="235244" cy="9926"/>
        </a:xfrm>
        <a:prstGeom prst="rect">
          <a:avLst/>
        </a:prstGeom>
      </xdr:spPr>
    </xdr:sp>
    <xdr:clientData/>
  </xdr:oneCellAnchor>
  <xdr:oneCellAnchor>
    <xdr:from>
      <xdr:col>0</xdr:col>
      <xdr:colOff>0</xdr:colOff>
      <xdr:row>138</xdr:row>
      <xdr:rowOff>0</xdr:rowOff>
    </xdr:from>
    <xdr:ext cx="235244" cy="9956"/>
    <xdr:sp macro="" textlink="">
      <xdr:nvSpPr>
        <xdr:cNvPr id="56" name="CustomShape 1">
          <a:extLst>
            <a:ext uri="{FF2B5EF4-FFF2-40B4-BE49-F238E27FC236}">
              <a16:creationId xmlns:a16="http://schemas.microsoft.com/office/drawing/2014/main" id="{9B75E30D-EF80-489D-9E5E-DE96E55D264C}"/>
            </a:ext>
          </a:extLst>
        </xdr:cNvPr>
        <xdr:cNvSpPr/>
      </xdr:nvSpPr>
      <xdr:spPr>
        <a:xfrm>
          <a:off x="758920" y="21717000"/>
          <a:ext cx="235244" cy="9956"/>
        </a:xfrm>
        <a:prstGeom prst="rect">
          <a:avLst/>
        </a:prstGeom>
      </xdr:spPr>
    </xdr:sp>
    <xdr:clientData/>
  </xdr:oneCellAnchor>
  <xdr:oneCellAnchor>
    <xdr:from>
      <xdr:col>0</xdr:col>
      <xdr:colOff>0</xdr:colOff>
      <xdr:row>138</xdr:row>
      <xdr:rowOff>0</xdr:rowOff>
    </xdr:from>
    <xdr:ext cx="235244" cy="9956"/>
    <xdr:sp macro="" textlink="">
      <xdr:nvSpPr>
        <xdr:cNvPr id="57" name="CustomShape 1">
          <a:extLst>
            <a:ext uri="{FF2B5EF4-FFF2-40B4-BE49-F238E27FC236}">
              <a16:creationId xmlns:a16="http://schemas.microsoft.com/office/drawing/2014/main" id="{B6D7BD6F-05B6-45C5-BBE6-0256745D7E0B}"/>
            </a:ext>
          </a:extLst>
        </xdr:cNvPr>
        <xdr:cNvSpPr/>
      </xdr:nvSpPr>
      <xdr:spPr>
        <a:xfrm>
          <a:off x="758920" y="21717000"/>
          <a:ext cx="235244" cy="9956"/>
        </a:xfrm>
        <a:prstGeom prst="rect">
          <a:avLst/>
        </a:prstGeom>
      </xdr:spPr>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ontratosesmbas02@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N147"/>
  <sheetViews>
    <sheetView tabSelected="1" topLeftCell="A3" workbookViewId="0">
      <selection activeCell="A12" sqref="A12:J14"/>
    </sheetView>
  </sheetViews>
  <sheetFormatPr baseColWidth="10" defaultColWidth="8.83203125" defaultRowHeight="12.75" x14ac:dyDescent="0.2"/>
  <cols>
    <col min="1" max="1" width="8.83203125" customWidth="1"/>
    <col min="2" max="2" width="18.33203125" customWidth="1"/>
    <col min="3" max="3" width="72.5" customWidth="1"/>
    <col min="4" max="4" width="31.5" style="29" customWidth="1"/>
    <col min="5" max="5" width="10.5" bestFit="1" customWidth="1"/>
    <col min="6" max="6" width="12.5" style="1" bestFit="1" customWidth="1"/>
    <col min="7" max="7" width="14" style="1" customWidth="1"/>
    <col min="8" max="8" width="15.33203125" style="1" customWidth="1"/>
    <col min="9" max="9" width="18.5" style="18" customWidth="1"/>
    <col min="10" max="10" width="18.33203125" style="2" bestFit="1" customWidth="1"/>
    <col min="11" max="11" width="13.5" customWidth="1"/>
  </cols>
  <sheetData>
    <row r="2" spans="1:14" ht="18.75" x14ac:dyDescent="0.3">
      <c r="A2" s="60" t="s">
        <v>1</v>
      </c>
      <c r="B2" s="60"/>
      <c r="C2" s="60"/>
      <c r="D2" s="60"/>
      <c r="E2" s="60"/>
      <c r="F2" s="60"/>
      <c r="G2" s="60"/>
      <c r="H2" s="60"/>
      <c r="I2" s="60"/>
      <c r="J2" s="60"/>
      <c r="K2" s="60"/>
      <c r="L2" s="3"/>
      <c r="M2" s="3"/>
      <c r="N2" s="3"/>
    </row>
    <row r="3" spans="1:14" ht="18.75" x14ac:dyDescent="0.3">
      <c r="A3" s="60" t="s">
        <v>2</v>
      </c>
      <c r="B3" s="60"/>
      <c r="C3" s="60"/>
      <c r="D3" s="60"/>
      <c r="E3" s="60"/>
      <c r="F3" s="60"/>
      <c r="G3" s="60"/>
      <c r="H3" s="60"/>
      <c r="I3" s="60"/>
      <c r="J3" s="60"/>
      <c r="K3" s="60"/>
      <c r="L3" s="3"/>
      <c r="M3" s="3"/>
      <c r="N3" s="3"/>
    </row>
    <row r="4" spans="1:14" ht="15.75" x14ac:dyDescent="0.25">
      <c r="A4" s="34" t="s">
        <v>204</v>
      </c>
      <c r="B4" s="34"/>
      <c r="C4" s="34"/>
      <c r="D4" s="28"/>
      <c r="E4" s="4"/>
      <c r="F4" s="11"/>
      <c r="G4" s="11"/>
      <c r="H4" s="11"/>
      <c r="I4" s="23"/>
      <c r="J4" s="5"/>
      <c r="K4" s="6"/>
      <c r="L4" s="4"/>
      <c r="M4" s="4"/>
      <c r="N4" s="4"/>
    </row>
    <row r="5" spans="1:14" ht="15.75" x14ac:dyDescent="0.25">
      <c r="A5" s="4"/>
      <c r="B5" s="4"/>
      <c r="C5" s="4"/>
      <c r="D5" s="28"/>
      <c r="E5" s="4"/>
      <c r="F5" s="11"/>
      <c r="G5" s="11"/>
      <c r="H5" s="11"/>
      <c r="I5" s="23"/>
      <c r="J5" s="5"/>
      <c r="K5" s="6"/>
      <c r="L5" s="4"/>
      <c r="M5" s="4"/>
      <c r="N5" s="4"/>
    </row>
    <row r="6" spans="1:14" ht="15.75" x14ac:dyDescent="0.25">
      <c r="A6" s="4" t="s">
        <v>3</v>
      </c>
      <c r="B6" s="4"/>
      <c r="C6" s="4"/>
      <c r="D6" s="28"/>
      <c r="E6" s="4"/>
      <c r="F6" s="11"/>
      <c r="G6" s="11"/>
      <c r="H6" s="11"/>
      <c r="I6" s="23"/>
      <c r="J6" s="5"/>
      <c r="K6" s="6"/>
      <c r="L6" s="4"/>
      <c r="M6" s="4"/>
      <c r="N6" s="4"/>
    </row>
    <row r="7" spans="1:14" ht="15.75" x14ac:dyDescent="0.25">
      <c r="A7" s="4" t="s">
        <v>4</v>
      </c>
      <c r="B7" s="4"/>
      <c r="C7" s="4"/>
      <c r="D7" s="28"/>
      <c r="E7" s="4"/>
      <c r="F7" s="11"/>
      <c r="G7" s="11"/>
      <c r="H7" s="11"/>
      <c r="I7" s="23"/>
      <c r="J7" s="5"/>
      <c r="K7" s="6"/>
      <c r="L7" s="4"/>
      <c r="M7" s="4"/>
      <c r="N7" s="4"/>
    </row>
    <row r="8" spans="1:14" ht="15.75" x14ac:dyDescent="0.25">
      <c r="A8" s="4" t="s">
        <v>5</v>
      </c>
      <c r="B8" s="4"/>
      <c r="C8" s="4"/>
      <c r="D8" s="28"/>
      <c r="E8" s="4"/>
      <c r="F8" s="11"/>
      <c r="G8" s="11"/>
      <c r="H8" s="11"/>
      <c r="I8" s="23"/>
      <c r="J8" s="5"/>
      <c r="K8" s="6"/>
      <c r="L8" s="4"/>
      <c r="M8" s="4"/>
      <c r="N8" s="4"/>
    </row>
    <row r="9" spans="1:14" ht="15.75" x14ac:dyDescent="0.25">
      <c r="A9" s="4"/>
      <c r="B9" s="4"/>
      <c r="C9" s="4"/>
      <c r="D9" s="28"/>
      <c r="E9" s="4"/>
      <c r="F9" s="11"/>
      <c r="G9" s="11"/>
      <c r="H9" s="11"/>
      <c r="I9" s="23"/>
      <c r="J9" s="5"/>
      <c r="K9" s="6"/>
      <c r="L9" s="4"/>
      <c r="M9" s="4"/>
      <c r="N9" s="4"/>
    </row>
    <row r="10" spans="1:14" ht="15.75" x14ac:dyDescent="0.25">
      <c r="A10" s="63" t="s">
        <v>206</v>
      </c>
      <c r="B10" s="63"/>
      <c r="C10" s="63"/>
      <c r="D10" s="63"/>
      <c r="E10" s="63"/>
      <c r="F10" s="63"/>
      <c r="G10" s="63"/>
      <c r="H10" s="63"/>
      <c r="I10" s="63"/>
      <c r="J10" s="63"/>
      <c r="K10" s="9"/>
      <c r="L10" s="9"/>
      <c r="M10" s="9"/>
      <c r="N10" s="9"/>
    </row>
    <row r="11" spans="1:14" ht="15.75" x14ac:dyDescent="0.25">
      <c r="A11" s="61"/>
      <c r="B11" s="61"/>
      <c r="C11" s="61"/>
      <c r="D11" s="61"/>
      <c r="E11" s="61"/>
      <c r="F11" s="61"/>
      <c r="G11" s="61"/>
      <c r="H11" s="61"/>
      <c r="I11" s="61"/>
      <c r="J11" s="61"/>
      <c r="K11" s="61"/>
      <c r="L11" s="61"/>
      <c r="M11" s="61"/>
      <c r="N11" s="61"/>
    </row>
    <row r="12" spans="1:14" ht="15" customHeight="1" x14ac:dyDescent="0.2">
      <c r="A12" s="62" t="s">
        <v>205</v>
      </c>
      <c r="B12" s="62"/>
      <c r="C12" s="62"/>
      <c r="D12" s="62"/>
      <c r="E12" s="62"/>
      <c r="F12" s="62"/>
      <c r="G12" s="62"/>
      <c r="H12" s="62"/>
      <c r="I12" s="62"/>
      <c r="J12" s="62"/>
      <c r="K12" s="48"/>
      <c r="L12" s="10"/>
      <c r="M12" s="10"/>
      <c r="N12" s="10"/>
    </row>
    <row r="13" spans="1:14" ht="18" customHeight="1" x14ac:dyDescent="0.2">
      <c r="A13" s="62"/>
      <c r="B13" s="62"/>
      <c r="C13" s="62"/>
      <c r="D13" s="62"/>
      <c r="E13" s="62"/>
      <c r="F13" s="62"/>
      <c r="G13" s="62"/>
      <c r="H13" s="62"/>
      <c r="I13" s="62"/>
      <c r="J13" s="62"/>
      <c r="K13" s="48"/>
      <c r="L13" s="10"/>
      <c r="M13" s="10"/>
      <c r="N13" s="10"/>
    </row>
    <row r="14" spans="1:14" ht="68.25" customHeight="1" x14ac:dyDescent="0.2">
      <c r="A14" s="62"/>
      <c r="B14" s="62"/>
      <c r="C14" s="62"/>
      <c r="D14" s="62"/>
      <c r="E14" s="62"/>
      <c r="F14" s="62"/>
      <c r="G14" s="62"/>
      <c r="H14" s="62"/>
      <c r="I14" s="62"/>
      <c r="J14" s="62"/>
      <c r="K14" s="48"/>
      <c r="L14" s="10"/>
      <c r="M14" s="10"/>
      <c r="N14" s="10"/>
    </row>
    <row r="15" spans="1:14" ht="15" x14ac:dyDescent="0.2">
      <c r="A15" s="7"/>
      <c r="B15" s="7"/>
      <c r="C15" s="7"/>
      <c r="D15" s="7"/>
      <c r="E15" s="7"/>
      <c r="F15" s="13"/>
      <c r="G15" s="13"/>
      <c r="H15" s="13"/>
      <c r="I15" s="20"/>
      <c r="J15" s="7"/>
      <c r="K15" s="7"/>
      <c r="L15" s="7"/>
      <c r="M15" s="7"/>
      <c r="N15" s="7"/>
    </row>
    <row r="16" spans="1:14" s="17" customFormat="1" ht="41.25" customHeight="1" x14ac:dyDescent="0.2">
      <c r="A16" s="41" t="s">
        <v>17</v>
      </c>
      <c r="B16" s="41" t="s">
        <v>65</v>
      </c>
      <c r="C16" s="41" t="s">
        <v>66</v>
      </c>
      <c r="D16" s="41" t="s">
        <v>67</v>
      </c>
      <c r="E16" s="41" t="s">
        <v>68</v>
      </c>
      <c r="F16" s="41" t="s">
        <v>69</v>
      </c>
      <c r="G16" s="41" t="s">
        <v>70</v>
      </c>
      <c r="H16" s="41" t="s">
        <v>154</v>
      </c>
      <c r="I16" s="33" t="s">
        <v>152</v>
      </c>
      <c r="J16" s="40" t="s">
        <v>153</v>
      </c>
    </row>
    <row r="17" spans="1:10" ht="89.25" x14ac:dyDescent="0.2">
      <c r="A17" s="42">
        <v>1</v>
      </c>
      <c r="B17" s="42">
        <v>48130</v>
      </c>
      <c r="C17" s="43" t="s">
        <v>155</v>
      </c>
      <c r="D17" s="42" t="s">
        <v>156</v>
      </c>
      <c r="E17" s="42">
        <v>1</v>
      </c>
      <c r="F17" s="42">
        <v>42152400</v>
      </c>
      <c r="G17" s="42">
        <v>2502966</v>
      </c>
      <c r="H17" s="42" t="s">
        <v>157</v>
      </c>
      <c r="I17" s="46">
        <v>218600</v>
      </c>
      <c r="J17" s="46"/>
    </row>
    <row r="18" spans="1:10" x14ac:dyDescent="0.2">
      <c r="A18" s="42">
        <v>2</v>
      </c>
      <c r="B18" s="42">
        <v>48130</v>
      </c>
      <c r="C18" s="43" t="s">
        <v>158</v>
      </c>
      <c r="D18" s="42" t="s">
        <v>71</v>
      </c>
      <c r="E18" s="42">
        <v>1</v>
      </c>
      <c r="F18" s="42">
        <v>42152400</v>
      </c>
      <c r="G18" s="42">
        <v>2501777</v>
      </c>
      <c r="H18" s="42" t="s">
        <v>157</v>
      </c>
      <c r="I18" s="46">
        <v>450177</v>
      </c>
      <c r="J18" s="46"/>
    </row>
    <row r="19" spans="1:10" x14ac:dyDescent="0.2">
      <c r="A19" s="42">
        <v>3</v>
      </c>
      <c r="B19" s="42">
        <v>48130</v>
      </c>
      <c r="C19" s="43" t="s">
        <v>72</v>
      </c>
      <c r="D19" s="42" t="s">
        <v>73</v>
      </c>
      <c r="E19" s="42">
        <v>1</v>
      </c>
      <c r="F19" s="42">
        <v>42152400</v>
      </c>
      <c r="G19" s="42">
        <v>2501777</v>
      </c>
      <c r="H19" s="42" t="s">
        <v>157</v>
      </c>
      <c r="I19" s="46">
        <v>131699.08499999999</v>
      </c>
      <c r="J19" s="46"/>
    </row>
    <row r="20" spans="1:10" ht="76.5" x14ac:dyDescent="0.2">
      <c r="A20" s="42">
        <v>4</v>
      </c>
      <c r="B20" s="42">
        <v>48130</v>
      </c>
      <c r="C20" s="43" t="s">
        <v>18</v>
      </c>
      <c r="D20" s="42" t="s">
        <v>74</v>
      </c>
      <c r="E20" s="42">
        <v>1</v>
      </c>
      <c r="F20" s="42">
        <v>42152400</v>
      </c>
      <c r="G20" s="42">
        <v>2500612</v>
      </c>
      <c r="H20" s="42" t="s">
        <v>157</v>
      </c>
      <c r="I20" s="46">
        <v>171352</v>
      </c>
      <c r="J20" s="46"/>
    </row>
    <row r="21" spans="1:10" ht="38.25" x14ac:dyDescent="0.2">
      <c r="A21" s="42">
        <v>5</v>
      </c>
      <c r="B21" s="42">
        <v>48130</v>
      </c>
      <c r="C21" s="43" t="s">
        <v>19</v>
      </c>
      <c r="D21" s="42" t="s">
        <v>75</v>
      </c>
      <c r="E21" s="42">
        <v>1</v>
      </c>
      <c r="F21" s="42">
        <v>42152400</v>
      </c>
      <c r="G21" s="42">
        <v>2500863</v>
      </c>
      <c r="H21" s="42" t="s">
        <v>157</v>
      </c>
      <c r="I21" s="46">
        <v>37485</v>
      </c>
      <c r="J21" s="46"/>
    </row>
    <row r="22" spans="1:10" ht="25.5" x14ac:dyDescent="0.2">
      <c r="A22" s="42">
        <v>6</v>
      </c>
      <c r="B22" s="42">
        <v>48130</v>
      </c>
      <c r="C22" s="43" t="s">
        <v>20</v>
      </c>
      <c r="D22" s="42" t="s">
        <v>76</v>
      </c>
      <c r="E22" s="42">
        <v>1</v>
      </c>
      <c r="F22" s="42">
        <v>42152400</v>
      </c>
      <c r="G22" s="42">
        <v>2502129</v>
      </c>
      <c r="H22" s="42" t="s">
        <v>157</v>
      </c>
      <c r="I22" s="46">
        <v>22372</v>
      </c>
      <c r="J22" s="46"/>
    </row>
    <row r="23" spans="1:10" ht="25.5" x14ac:dyDescent="0.2">
      <c r="A23" s="42">
        <v>7</v>
      </c>
      <c r="B23" s="42">
        <v>48130</v>
      </c>
      <c r="C23" s="43" t="s">
        <v>77</v>
      </c>
      <c r="D23" s="42" t="s">
        <v>78</v>
      </c>
      <c r="E23" s="42">
        <v>1</v>
      </c>
      <c r="F23" s="42">
        <v>42152400</v>
      </c>
      <c r="G23" s="42">
        <v>2501054</v>
      </c>
      <c r="H23" s="42" t="s">
        <v>157</v>
      </c>
      <c r="I23" s="46">
        <v>24328</v>
      </c>
      <c r="J23" s="46"/>
    </row>
    <row r="24" spans="1:10" ht="25.5" x14ac:dyDescent="0.2">
      <c r="A24" s="42">
        <v>8</v>
      </c>
      <c r="B24" s="42">
        <v>48130</v>
      </c>
      <c r="C24" s="43" t="s">
        <v>21</v>
      </c>
      <c r="D24" s="42" t="s">
        <v>76</v>
      </c>
      <c r="E24" s="42">
        <v>1</v>
      </c>
      <c r="F24" s="42">
        <v>42152400</v>
      </c>
      <c r="G24" s="42">
        <v>2502130</v>
      </c>
      <c r="H24" s="42" t="s">
        <v>157</v>
      </c>
      <c r="I24" s="46">
        <v>22372</v>
      </c>
      <c r="J24" s="46"/>
    </row>
    <row r="25" spans="1:10" x14ac:dyDescent="0.2">
      <c r="A25" s="42">
        <v>9</v>
      </c>
      <c r="B25" s="42">
        <v>48130</v>
      </c>
      <c r="C25" s="43" t="s">
        <v>159</v>
      </c>
      <c r="D25" s="42" t="s">
        <v>79</v>
      </c>
      <c r="E25" s="42">
        <v>1</v>
      </c>
      <c r="F25" s="42">
        <v>42152400</v>
      </c>
      <c r="G25" s="42">
        <v>2003063</v>
      </c>
      <c r="H25" s="42" t="s">
        <v>157</v>
      </c>
      <c r="I25" s="46">
        <v>80398</v>
      </c>
      <c r="J25" s="46"/>
    </row>
    <row r="26" spans="1:10" x14ac:dyDescent="0.2">
      <c r="A26" s="42">
        <v>10</v>
      </c>
      <c r="B26" s="42">
        <v>48130</v>
      </c>
      <c r="C26" s="43" t="s">
        <v>160</v>
      </c>
      <c r="D26" s="42" t="s">
        <v>161</v>
      </c>
      <c r="E26" s="42">
        <v>1</v>
      </c>
      <c r="F26" s="42">
        <v>42152400</v>
      </c>
      <c r="G26" s="42">
        <v>2003063</v>
      </c>
      <c r="H26" s="42" t="s">
        <v>157</v>
      </c>
      <c r="I26" s="46">
        <v>224400</v>
      </c>
      <c r="J26" s="46"/>
    </row>
    <row r="27" spans="1:10" x14ac:dyDescent="0.2">
      <c r="A27" s="42">
        <v>11</v>
      </c>
      <c r="B27" s="42">
        <v>48130</v>
      </c>
      <c r="C27" s="43" t="s">
        <v>22</v>
      </c>
      <c r="D27" s="42" t="s">
        <v>79</v>
      </c>
      <c r="E27" s="42">
        <v>1</v>
      </c>
      <c r="F27" s="42">
        <v>42152400</v>
      </c>
      <c r="G27" s="42">
        <v>2502989</v>
      </c>
      <c r="H27" s="42" t="s">
        <v>157</v>
      </c>
      <c r="I27" s="46">
        <v>101500</v>
      </c>
      <c r="J27" s="46"/>
    </row>
    <row r="28" spans="1:10" ht="63.75" x14ac:dyDescent="0.2">
      <c r="A28" s="42">
        <v>12</v>
      </c>
      <c r="B28" s="42">
        <v>48130</v>
      </c>
      <c r="C28" s="43" t="s">
        <v>23</v>
      </c>
      <c r="D28" s="42" t="s">
        <v>80</v>
      </c>
      <c r="E28" s="42">
        <v>1</v>
      </c>
      <c r="F28" s="42">
        <v>42152400</v>
      </c>
      <c r="G28" s="42">
        <v>2501338</v>
      </c>
      <c r="H28" s="42" t="s">
        <v>157</v>
      </c>
      <c r="I28" s="46">
        <v>8925</v>
      </c>
      <c r="J28" s="46"/>
    </row>
    <row r="29" spans="1:10" ht="51" x14ac:dyDescent="0.2">
      <c r="A29" s="42">
        <v>13</v>
      </c>
      <c r="B29" s="42">
        <v>48130</v>
      </c>
      <c r="C29" s="43" t="s">
        <v>81</v>
      </c>
      <c r="D29" s="42" t="s">
        <v>76</v>
      </c>
      <c r="E29" s="42">
        <v>1</v>
      </c>
      <c r="F29" s="42">
        <v>42152400</v>
      </c>
      <c r="G29" s="42">
        <v>2583804</v>
      </c>
      <c r="H29" s="42" t="s">
        <v>157</v>
      </c>
      <c r="I29" s="46">
        <v>501067.35</v>
      </c>
      <c r="J29" s="46"/>
    </row>
    <row r="30" spans="1:10" ht="76.5" x14ac:dyDescent="0.2">
      <c r="A30" s="42">
        <v>14</v>
      </c>
      <c r="B30" s="42">
        <v>48130</v>
      </c>
      <c r="C30" s="43" t="s">
        <v>82</v>
      </c>
      <c r="D30" s="42" t="s">
        <v>83</v>
      </c>
      <c r="E30" s="42">
        <v>1</v>
      </c>
      <c r="F30" s="42">
        <v>42152400</v>
      </c>
      <c r="G30" s="42">
        <v>2583804</v>
      </c>
      <c r="H30" s="42" t="s">
        <v>157</v>
      </c>
      <c r="I30" s="46">
        <v>110075</v>
      </c>
      <c r="J30" s="46"/>
    </row>
    <row r="31" spans="1:10" x14ac:dyDescent="0.2">
      <c r="A31" s="42">
        <v>15</v>
      </c>
      <c r="B31" s="42">
        <v>48130</v>
      </c>
      <c r="C31" s="43" t="s">
        <v>24</v>
      </c>
      <c r="D31" s="42" t="s">
        <v>84</v>
      </c>
      <c r="E31" s="42">
        <v>1</v>
      </c>
      <c r="F31" s="42">
        <v>42152400</v>
      </c>
      <c r="G31" s="42">
        <v>2501695</v>
      </c>
      <c r="H31" s="42" t="s">
        <v>157</v>
      </c>
      <c r="I31" s="46">
        <v>15008.875</v>
      </c>
      <c r="J31" s="46"/>
    </row>
    <row r="32" spans="1:10" ht="25.5" x14ac:dyDescent="0.2">
      <c r="A32" s="42">
        <v>16</v>
      </c>
      <c r="B32" s="42">
        <v>48130</v>
      </c>
      <c r="C32" s="43" t="s">
        <v>25</v>
      </c>
      <c r="D32" s="42" t="s">
        <v>84</v>
      </c>
      <c r="E32" s="42">
        <v>1</v>
      </c>
      <c r="F32" s="42">
        <v>42152400</v>
      </c>
      <c r="G32" s="42">
        <v>2501696</v>
      </c>
      <c r="H32" s="42" t="s">
        <v>157</v>
      </c>
      <c r="I32" s="46">
        <v>15008.875</v>
      </c>
      <c r="J32" s="46"/>
    </row>
    <row r="33" spans="1:10" ht="51" x14ac:dyDescent="0.2">
      <c r="A33" s="42">
        <v>17</v>
      </c>
      <c r="B33" s="42">
        <v>48130</v>
      </c>
      <c r="C33" s="43" t="s">
        <v>26</v>
      </c>
      <c r="D33" s="42" t="s">
        <v>85</v>
      </c>
      <c r="E33" s="42">
        <v>1</v>
      </c>
      <c r="F33" s="42">
        <v>42152400</v>
      </c>
      <c r="G33" s="42">
        <v>2501694</v>
      </c>
      <c r="H33" s="42" t="s">
        <v>157</v>
      </c>
      <c r="I33" s="46">
        <v>66402</v>
      </c>
      <c r="J33" s="46"/>
    </row>
    <row r="34" spans="1:10" x14ac:dyDescent="0.2">
      <c r="A34" s="42">
        <v>18</v>
      </c>
      <c r="B34" s="42">
        <v>48130</v>
      </c>
      <c r="C34" s="43" t="s">
        <v>27</v>
      </c>
      <c r="D34" s="42" t="s">
        <v>86</v>
      </c>
      <c r="E34" s="42">
        <v>1</v>
      </c>
      <c r="F34" s="42">
        <v>42152400</v>
      </c>
      <c r="G34" s="42">
        <v>2503040</v>
      </c>
      <c r="H34" s="42" t="s">
        <v>157</v>
      </c>
      <c r="I34" s="46">
        <v>32905.879999999997</v>
      </c>
      <c r="J34" s="46"/>
    </row>
    <row r="35" spans="1:10" ht="25.5" x14ac:dyDescent="0.2">
      <c r="A35" s="42">
        <v>19</v>
      </c>
      <c r="B35" s="42">
        <v>48130</v>
      </c>
      <c r="C35" s="43" t="s">
        <v>162</v>
      </c>
      <c r="D35" s="42" t="s">
        <v>87</v>
      </c>
      <c r="E35" s="42">
        <v>1</v>
      </c>
      <c r="F35" s="42">
        <v>42152400</v>
      </c>
      <c r="G35" s="42">
        <v>2503102</v>
      </c>
      <c r="H35" s="42" t="s">
        <v>157</v>
      </c>
      <c r="I35" s="46">
        <v>22967</v>
      </c>
      <c r="J35" s="46"/>
    </row>
    <row r="36" spans="1:10" ht="25.5" x14ac:dyDescent="0.2">
      <c r="A36" s="42">
        <v>20</v>
      </c>
      <c r="B36" s="42">
        <v>48130</v>
      </c>
      <c r="C36" s="43" t="s">
        <v>163</v>
      </c>
      <c r="D36" s="42" t="s">
        <v>87</v>
      </c>
      <c r="E36" s="42">
        <v>1</v>
      </c>
      <c r="F36" s="42">
        <v>42152400</v>
      </c>
      <c r="G36" s="42">
        <v>2503126</v>
      </c>
      <c r="H36" s="42" t="s">
        <v>157</v>
      </c>
      <c r="I36" s="46">
        <v>36890</v>
      </c>
      <c r="J36" s="46"/>
    </row>
    <row r="37" spans="1:10" ht="51" x14ac:dyDescent="0.2">
      <c r="A37" s="42">
        <v>21</v>
      </c>
      <c r="B37" s="42">
        <v>48130</v>
      </c>
      <c r="C37" s="43" t="s">
        <v>164</v>
      </c>
      <c r="D37" s="42" t="s">
        <v>88</v>
      </c>
      <c r="E37" s="42">
        <v>1</v>
      </c>
      <c r="F37" s="42">
        <v>42152400</v>
      </c>
      <c r="G37" s="42">
        <v>2584591</v>
      </c>
      <c r="H37" s="42" t="s">
        <v>157</v>
      </c>
      <c r="I37" s="46">
        <v>133442</v>
      </c>
      <c r="J37" s="46"/>
    </row>
    <row r="38" spans="1:10" ht="25.5" x14ac:dyDescent="0.2">
      <c r="A38" s="42">
        <v>22</v>
      </c>
      <c r="B38" s="42">
        <v>48130</v>
      </c>
      <c r="C38" s="43" t="s">
        <v>165</v>
      </c>
      <c r="D38" s="42" t="s">
        <v>166</v>
      </c>
      <c r="E38" s="42">
        <v>1</v>
      </c>
      <c r="F38" s="42">
        <v>42152400</v>
      </c>
      <c r="G38" s="42">
        <v>2500058</v>
      </c>
      <c r="H38" s="42" t="s">
        <v>157</v>
      </c>
      <c r="I38" s="46">
        <v>88009.454037620293</v>
      </c>
      <c r="J38" s="46"/>
    </row>
    <row r="39" spans="1:10" ht="38.25" x14ac:dyDescent="0.2">
      <c r="A39" s="42">
        <v>23</v>
      </c>
      <c r="B39" s="42">
        <v>48130</v>
      </c>
      <c r="C39" s="43" t="s">
        <v>167</v>
      </c>
      <c r="D39" s="42" t="s">
        <v>89</v>
      </c>
      <c r="E39" s="42">
        <v>1</v>
      </c>
      <c r="F39" s="42">
        <v>42152400</v>
      </c>
      <c r="G39" s="42">
        <v>2501908</v>
      </c>
      <c r="H39" s="42" t="s">
        <v>157</v>
      </c>
      <c r="I39" s="46">
        <v>49087.5</v>
      </c>
      <c r="J39" s="46"/>
    </row>
    <row r="40" spans="1:10" ht="25.5" x14ac:dyDescent="0.2">
      <c r="A40" s="42">
        <v>24</v>
      </c>
      <c r="B40" s="42">
        <v>48130</v>
      </c>
      <c r="C40" s="43" t="s">
        <v>28</v>
      </c>
      <c r="D40" s="42" t="s">
        <v>90</v>
      </c>
      <c r="E40" s="42">
        <v>1</v>
      </c>
      <c r="F40" s="42">
        <v>42152400</v>
      </c>
      <c r="G40" s="42">
        <v>2501909</v>
      </c>
      <c r="H40" s="42" t="s">
        <v>157</v>
      </c>
      <c r="I40" s="46">
        <v>8502.5499999999993</v>
      </c>
      <c r="J40" s="46"/>
    </row>
    <row r="41" spans="1:10" ht="25.5" x14ac:dyDescent="0.2">
      <c r="A41" s="42">
        <v>25</v>
      </c>
      <c r="B41" s="42">
        <v>48130</v>
      </c>
      <c r="C41" s="43" t="s">
        <v>29</v>
      </c>
      <c r="D41" s="42" t="s">
        <v>91</v>
      </c>
      <c r="E41" s="42">
        <v>1</v>
      </c>
      <c r="F41" s="42">
        <v>42152400</v>
      </c>
      <c r="G41" s="42">
        <v>2584703</v>
      </c>
      <c r="H41" s="42" t="s">
        <v>157</v>
      </c>
      <c r="I41" s="46">
        <v>50323.91</v>
      </c>
      <c r="J41" s="46"/>
    </row>
    <row r="42" spans="1:10" ht="25.5" x14ac:dyDescent="0.2">
      <c r="A42" s="42">
        <v>26</v>
      </c>
      <c r="B42" s="42">
        <v>48130</v>
      </c>
      <c r="C42" s="43" t="s">
        <v>30</v>
      </c>
      <c r="D42" s="42" t="s">
        <v>92</v>
      </c>
      <c r="E42" s="42">
        <v>1</v>
      </c>
      <c r="F42" s="42">
        <v>42152400</v>
      </c>
      <c r="G42" s="42">
        <v>2584704</v>
      </c>
      <c r="H42" s="42" t="s">
        <v>157</v>
      </c>
      <c r="I42" s="46">
        <v>34254.802664444003</v>
      </c>
      <c r="J42" s="46"/>
    </row>
    <row r="43" spans="1:10" x14ac:dyDescent="0.2">
      <c r="A43" s="42">
        <v>27</v>
      </c>
      <c r="B43" s="42">
        <v>48130</v>
      </c>
      <c r="C43" s="43" t="s">
        <v>31</v>
      </c>
      <c r="D43" s="42" t="s">
        <v>93</v>
      </c>
      <c r="E43" s="42">
        <v>1</v>
      </c>
      <c r="F43" s="42">
        <v>42152400</v>
      </c>
      <c r="G43" s="42">
        <v>2584706</v>
      </c>
      <c r="H43" s="42" t="s">
        <v>157</v>
      </c>
      <c r="I43" s="46">
        <v>32185</v>
      </c>
      <c r="J43" s="46"/>
    </row>
    <row r="44" spans="1:10" ht="25.5" x14ac:dyDescent="0.2">
      <c r="A44" s="42">
        <v>28</v>
      </c>
      <c r="B44" s="42">
        <v>48130</v>
      </c>
      <c r="C44" s="43" t="s">
        <v>94</v>
      </c>
      <c r="D44" s="42" t="s">
        <v>95</v>
      </c>
      <c r="E44" s="42">
        <v>1</v>
      </c>
      <c r="F44" s="42">
        <v>42152400</v>
      </c>
      <c r="G44" s="42">
        <v>2502800</v>
      </c>
      <c r="H44" s="42" t="s">
        <v>157</v>
      </c>
      <c r="I44" s="46">
        <v>36100</v>
      </c>
      <c r="J44" s="46"/>
    </row>
    <row r="45" spans="1:10" ht="63.75" x14ac:dyDescent="0.2">
      <c r="A45" s="42">
        <v>29</v>
      </c>
      <c r="B45" s="42">
        <v>48130</v>
      </c>
      <c r="C45" s="43" t="s">
        <v>96</v>
      </c>
      <c r="D45" s="42" t="s">
        <v>97</v>
      </c>
      <c r="E45" s="42">
        <v>1</v>
      </c>
      <c r="F45" s="42">
        <v>42152400</v>
      </c>
      <c r="G45" s="42">
        <v>2502800</v>
      </c>
      <c r="H45" s="42" t="s">
        <v>157</v>
      </c>
      <c r="I45" s="46">
        <v>78796</v>
      </c>
      <c r="J45" s="46"/>
    </row>
    <row r="46" spans="1:10" x14ac:dyDescent="0.2">
      <c r="A46" s="42">
        <v>30</v>
      </c>
      <c r="B46" s="42">
        <v>48130</v>
      </c>
      <c r="C46" s="43" t="s">
        <v>32</v>
      </c>
      <c r="D46" s="42" t="s">
        <v>98</v>
      </c>
      <c r="E46" s="42">
        <v>1</v>
      </c>
      <c r="F46" s="42">
        <v>42152400</v>
      </c>
      <c r="G46" s="42">
        <v>2503982</v>
      </c>
      <c r="H46" s="42" t="s">
        <v>157</v>
      </c>
      <c r="I46" s="46">
        <v>117300</v>
      </c>
      <c r="J46" s="46"/>
    </row>
    <row r="47" spans="1:10" ht="25.5" x14ac:dyDescent="0.2">
      <c r="A47" s="42">
        <v>31</v>
      </c>
      <c r="B47" s="42">
        <v>48130</v>
      </c>
      <c r="C47" s="43" t="s">
        <v>33</v>
      </c>
      <c r="D47" s="42" t="s">
        <v>34</v>
      </c>
      <c r="E47" s="42">
        <v>1</v>
      </c>
      <c r="F47" s="42">
        <v>42152400</v>
      </c>
      <c r="G47" s="42">
        <v>2501933</v>
      </c>
      <c r="H47" s="42" t="s">
        <v>157</v>
      </c>
      <c r="I47" s="46">
        <v>270308.5</v>
      </c>
      <c r="J47" s="46"/>
    </row>
    <row r="48" spans="1:10" x14ac:dyDescent="0.2">
      <c r="A48" s="42">
        <v>32</v>
      </c>
      <c r="B48" s="42">
        <v>48130</v>
      </c>
      <c r="C48" s="43" t="s">
        <v>35</v>
      </c>
      <c r="D48" s="42" t="s">
        <v>99</v>
      </c>
      <c r="E48" s="42">
        <v>1</v>
      </c>
      <c r="F48" s="42">
        <v>42152400</v>
      </c>
      <c r="G48" s="42">
        <v>2501941</v>
      </c>
      <c r="H48" s="42" t="s">
        <v>157</v>
      </c>
      <c r="I48" s="46">
        <v>81827.97</v>
      </c>
      <c r="J48" s="46"/>
    </row>
    <row r="49" spans="1:10" ht="25.5" x14ac:dyDescent="0.2">
      <c r="A49" s="42">
        <v>33</v>
      </c>
      <c r="B49" s="42">
        <v>48130</v>
      </c>
      <c r="C49" s="43" t="s">
        <v>168</v>
      </c>
      <c r="D49" s="42" t="s">
        <v>100</v>
      </c>
      <c r="E49" s="42">
        <v>1</v>
      </c>
      <c r="F49" s="42">
        <v>42152400</v>
      </c>
      <c r="G49" s="42">
        <v>2503015</v>
      </c>
      <c r="H49" s="42" t="s">
        <v>157</v>
      </c>
      <c r="I49" s="46">
        <v>81471</v>
      </c>
      <c r="J49" s="46"/>
    </row>
    <row r="50" spans="1:10" ht="38.25" x14ac:dyDescent="0.2">
      <c r="A50" s="42">
        <v>34</v>
      </c>
      <c r="B50" s="42">
        <v>48130</v>
      </c>
      <c r="C50" s="43" t="s">
        <v>169</v>
      </c>
      <c r="D50" s="42" t="s">
        <v>0</v>
      </c>
      <c r="E50" s="42">
        <v>1</v>
      </c>
      <c r="F50" s="42">
        <v>42152400</v>
      </c>
      <c r="G50" s="42">
        <v>2584609</v>
      </c>
      <c r="H50" s="42" t="s">
        <v>157</v>
      </c>
      <c r="I50" s="46">
        <v>17493</v>
      </c>
      <c r="J50" s="46"/>
    </row>
    <row r="51" spans="1:10" ht="38.25" x14ac:dyDescent="0.2">
      <c r="A51" s="42">
        <v>35</v>
      </c>
      <c r="B51" s="42">
        <v>48130</v>
      </c>
      <c r="C51" s="43" t="s">
        <v>170</v>
      </c>
      <c r="D51" s="42" t="s">
        <v>0</v>
      </c>
      <c r="E51" s="42">
        <v>1</v>
      </c>
      <c r="F51" s="42">
        <v>42152400</v>
      </c>
      <c r="G51" s="42">
        <v>2503002</v>
      </c>
      <c r="H51" s="42" t="s">
        <v>157</v>
      </c>
      <c r="I51" s="46">
        <v>17493</v>
      </c>
      <c r="J51" s="46"/>
    </row>
    <row r="52" spans="1:10" ht="38.25" x14ac:dyDescent="0.2">
      <c r="A52" s="42">
        <v>36</v>
      </c>
      <c r="B52" s="42">
        <v>48130</v>
      </c>
      <c r="C52" s="43" t="s">
        <v>171</v>
      </c>
      <c r="D52" s="42" t="s">
        <v>0</v>
      </c>
      <c r="E52" s="42">
        <v>1</v>
      </c>
      <c r="F52" s="42">
        <v>42152400</v>
      </c>
      <c r="G52" s="42">
        <v>2501967</v>
      </c>
      <c r="H52" s="42" t="s">
        <v>157</v>
      </c>
      <c r="I52" s="46">
        <v>17493</v>
      </c>
      <c r="J52" s="46"/>
    </row>
    <row r="53" spans="1:10" ht="38.25" x14ac:dyDescent="0.2">
      <c r="A53" s="42">
        <v>37</v>
      </c>
      <c r="B53" s="42">
        <v>48130</v>
      </c>
      <c r="C53" s="43" t="s">
        <v>172</v>
      </c>
      <c r="D53" s="42" t="s">
        <v>0</v>
      </c>
      <c r="E53" s="42">
        <v>1</v>
      </c>
      <c r="F53" s="42">
        <v>42152400</v>
      </c>
      <c r="G53" s="42">
        <v>2503046</v>
      </c>
      <c r="H53" s="42" t="s">
        <v>157</v>
      </c>
      <c r="I53" s="46">
        <v>17493</v>
      </c>
      <c r="J53" s="46"/>
    </row>
    <row r="54" spans="1:10" ht="38.25" x14ac:dyDescent="0.2">
      <c r="A54" s="42">
        <v>38</v>
      </c>
      <c r="B54" s="42">
        <v>48130</v>
      </c>
      <c r="C54" s="43" t="s">
        <v>173</v>
      </c>
      <c r="D54" s="42" t="s">
        <v>0</v>
      </c>
      <c r="E54" s="42">
        <v>1</v>
      </c>
      <c r="F54" s="42">
        <v>42152400</v>
      </c>
      <c r="G54" s="42">
        <v>2503045</v>
      </c>
      <c r="H54" s="42" t="s">
        <v>157</v>
      </c>
      <c r="I54" s="46">
        <v>17493</v>
      </c>
      <c r="J54" s="46"/>
    </row>
    <row r="55" spans="1:10" ht="38.25" x14ac:dyDescent="0.2">
      <c r="A55" s="42">
        <v>39</v>
      </c>
      <c r="B55" s="42">
        <v>48130</v>
      </c>
      <c r="C55" s="43" t="s">
        <v>174</v>
      </c>
      <c r="D55" s="42" t="s">
        <v>0</v>
      </c>
      <c r="E55" s="42">
        <v>1</v>
      </c>
      <c r="F55" s="42">
        <v>42152400</v>
      </c>
      <c r="G55" s="42">
        <v>2503046</v>
      </c>
      <c r="H55" s="42" t="s">
        <v>157</v>
      </c>
      <c r="I55" s="46">
        <v>17493</v>
      </c>
      <c r="J55" s="46"/>
    </row>
    <row r="56" spans="1:10" ht="38.25" x14ac:dyDescent="0.2">
      <c r="A56" s="42">
        <v>40</v>
      </c>
      <c r="B56" s="42">
        <v>48130</v>
      </c>
      <c r="C56" s="43" t="s">
        <v>175</v>
      </c>
      <c r="D56" s="42" t="s">
        <v>0</v>
      </c>
      <c r="E56" s="42">
        <v>1</v>
      </c>
      <c r="F56" s="42">
        <v>42152400</v>
      </c>
      <c r="G56" s="42">
        <v>2503045</v>
      </c>
      <c r="H56" s="42" t="s">
        <v>157</v>
      </c>
      <c r="I56" s="46">
        <v>17493</v>
      </c>
      <c r="J56" s="46"/>
    </row>
    <row r="57" spans="1:10" ht="38.25" x14ac:dyDescent="0.2">
      <c r="A57" s="42">
        <v>41</v>
      </c>
      <c r="B57" s="42">
        <v>48130</v>
      </c>
      <c r="C57" s="43" t="s">
        <v>176</v>
      </c>
      <c r="D57" s="42" t="s">
        <v>0</v>
      </c>
      <c r="E57" s="42">
        <v>1</v>
      </c>
      <c r="F57" s="42">
        <v>42152400</v>
      </c>
      <c r="G57" s="42">
        <v>2503045</v>
      </c>
      <c r="H57" s="42" t="s">
        <v>157</v>
      </c>
      <c r="I57" s="46">
        <v>17493</v>
      </c>
      <c r="J57" s="46"/>
    </row>
    <row r="58" spans="1:10" x14ac:dyDescent="0.2">
      <c r="A58" s="42">
        <v>42</v>
      </c>
      <c r="B58" s="42">
        <v>48130</v>
      </c>
      <c r="C58" s="43" t="s">
        <v>101</v>
      </c>
      <c r="D58" s="42" t="s">
        <v>0</v>
      </c>
      <c r="E58" s="42">
        <v>1</v>
      </c>
      <c r="F58" s="42">
        <v>42152400</v>
      </c>
      <c r="G58" s="42">
        <v>2503047</v>
      </c>
      <c r="H58" s="42" t="s">
        <v>157</v>
      </c>
      <c r="I58" s="46">
        <v>14131.25</v>
      </c>
      <c r="J58" s="46"/>
    </row>
    <row r="59" spans="1:10" x14ac:dyDescent="0.2">
      <c r="A59" s="42">
        <v>43</v>
      </c>
      <c r="B59" s="42">
        <v>48130</v>
      </c>
      <c r="C59" s="43" t="s">
        <v>102</v>
      </c>
      <c r="D59" s="42" t="s">
        <v>0</v>
      </c>
      <c r="E59" s="42">
        <v>1</v>
      </c>
      <c r="F59" s="42">
        <v>42152400</v>
      </c>
      <c r="G59" s="42">
        <v>2501976</v>
      </c>
      <c r="H59" s="42" t="s">
        <v>157</v>
      </c>
      <c r="I59" s="46">
        <v>14131.25</v>
      </c>
      <c r="J59" s="46"/>
    </row>
    <row r="60" spans="1:10" ht="38.25" x14ac:dyDescent="0.2">
      <c r="A60" s="42">
        <v>44</v>
      </c>
      <c r="B60" s="42">
        <v>48130</v>
      </c>
      <c r="C60" s="43" t="s">
        <v>36</v>
      </c>
      <c r="D60" s="42" t="s">
        <v>0</v>
      </c>
      <c r="E60" s="42">
        <v>1</v>
      </c>
      <c r="F60" s="42">
        <v>42152400</v>
      </c>
      <c r="G60" s="42">
        <v>2501976</v>
      </c>
      <c r="H60" s="42" t="s">
        <v>157</v>
      </c>
      <c r="I60" s="46">
        <v>36652</v>
      </c>
      <c r="J60" s="46"/>
    </row>
    <row r="61" spans="1:10" ht="38.25" x14ac:dyDescent="0.2">
      <c r="A61" s="42">
        <v>45</v>
      </c>
      <c r="B61" s="42">
        <v>48130</v>
      </c>
      <c r="C61" s="43" t="s">
        <v>103</v>
      </c>
      <c r="D61" s="42" t="s">
        <v>0</v>
      </c>
      <c r="E61" s="42">
        <v>1</v>
      </c>
      <c r="F61" s="42">
        <v>42152400</v>
      </c>
      <c r="G61" s="42">
        <v>2501976</v>
      </c>
      <c r="H61" s="42" t="s">
        <v>157</v>
      </c>
      <c r="I61" s="46">
        <v>27722.147644076929</v>
      </c>
      <c r="J61" s="46"/>
    </row>
    <row r="62" spans="1:10" x14ac:dyDescent="0.2">
      <c r="A62" s="42">
        <v>46</v>
      </c>
      <c r="B62" s="42">
        <v>48130</v>
      </c>
      <c r="C62" s="43" t="s">
        <v>104</v>
      </c>
      <c r="D62" s="42" t="s">
        <v>0</v>
      </c>
      <c r="E62" s="42">
        <v>1</v>
      </c>
      <c r="F62" s="42">
        <v>42152400</v>
      </c>
      <c r="G62" s="42">
        <v>2502485</v>
      </c>
      <c r="H62" s="42" t="s">
        <v>157</v>
      </c>
      <c r="I62" s="46">
        <v>19635</v>
      </c>
      <c r="J62" s="46"/>
    </row>
    <row r="63" spans="1:10" x14ac:dyDescent="0.2">
      <c r="A63" s="42">
        <v>47</v>
      </c>
      <c r="B63" s="42">
        <v>48130</v>
      </c>
      <c r="C63" s="43" t="s">
        <v>37</v>
      </c>
      <c r="D63" s="42" t="s">
        <v>0</v>
      </c>
      <c r="E63" s="42">
        <v>1</v>
      </c>
      <c r="F63" s="42">
        <v>42152400</v>
      </c>
      <c r="G63" s="42">
        <v>2502485</v>
      </c>
      <c r="H63" s="42" t="s">
        <v>157</v>
      </c>
      <c r="I63" s="46">
        <v>19635</v>
      </c>
      <c r="J63" s="46"/>
    </row>
    <row r="64" spans="1:10" ht="25.5" x14ac:dyDescent="0.2">
      <c r="A64" s="42">
        <v>48</v>
      </c>
      <c r="B64" s="42">
        <v>48130</v>
      </c>
      <c r="C64" s="43" t="s">
        <v>105</v>
      </c>
      <c r="D64" s="42" t="s">
        <v>0</v>
      </c>
      <c r="E64" s="42">
        <v>1</v>
      </c>
      <c r="F64" s="42">
        <v>42152400</v>
      </c>
      <c r="G64" s="42">
        <v>2502485</v>
      </c>
      <c r="H64" s="42" t="s">
        <v>157</v>
      </c>
      <c r="I64" s="46">
        <v>18921</v>
      </c>
      <c r="J64" s="46"/>
    </row>
    <row r="65" spans="1:10" ht="25.5" x14ac:dyDescent="0.2">
      <c r="A65" s="42">
        <v>49</v>
      </c>
      <c r="B65" s="42">
        <v>48130</v>
      </c>
      <c r="C65" s="43" t="s">
        <v>38</v>
      </c>
      <c r="D65" s="42" t="s">
        <v>0</v>
      </c>
      <c r="E65" s="42">
        <v>1</v>
      </c>
      <c r="F65" s="42">
        <v>42152400</v>
      </c>
      <c r="G65" s="42">
        <v>2500457</v>
      </c>
      <c r="H65" s="42" t="s">
        <v>157</v>
      </c>
      <c r="I65" s="46">
        <v>18921</v>
      </c>
      <c r="J65" s="46"/>
    </row>
    <row r="66" spans="1:10" ht="25.5" x14ac:dyDescent="0.2">
      <c r="A66" s="42">
        <v>50</v>
      </c>
      <c r="B66" s="42">
        <v>48130</v>
      </c>
      <c r="C66" s="43" t="s">
        <v>39</v>
      </c>
      <c r="D66" s="42" t="s">
        <v>0</v>
      </c>
      <c r="E66" s="42">
        <v>1</v>
      </c>
      <c r="F66" s="42">
        <v>42152400</v>
      </c>
      <c r="G66" s="42">
        <v>2500457</v>
      </c>
      <c r="H66" s="42" t="s">
        <v>157</v>
      </c>
      <c r="I66" s="46">
        <v>18921</v>
      </c>
      <c r="J66" s="46"/>
    </row>
    <row r="67" spans="1:10" ht="38.25" x14ac:dyDescent="0.2">
      <c r="A67" s="42">
        <v>51</v>
      </c>
      <c r="B67" s="42">
        <v>48130</v>
      </c>
      <c r="C67" s="43" t="s">
        <v>106</v>
      </c>
      <c r="D67" s="42" t="s">
        <v>0</v>
      </c>
      <c r="E67" s="42">
        <v>1</v>
      </c>
      <c r="F67" s="42">
        <v>42152400</v>
      </c>
      <c r="G67" s="42">
        <v>2501162</v>
      </c>
      <c r="H67" s="42" t="s">
        <v>157</v>
      </c>
      <c r="I67" s="46">
        <v>12206.424999999999</v>
      </c>
      <c r="J67" s="46"/>
    </row>
    <row r="68" spans="1:10" x14ac:dyDescent="0.2">
      <c r="A68" s="42">
        <v>52</v>
      </c>
      <c r="B68" s="42">
        <v>48130</v>
      </c>
      <c r="C68" s="43" t="s">
        <v>40</v>
      </c>
      <c r="D68" s="42" t="s">
        <v>0</v>
      </c>
      <c r="E68" s="42">
        <v>1</v>
      </c>
      <c r="F68" s="42">
        <v>42152400</v>
      </c>
      <c r="G68" s="42">
        <v>2501223</v>
      </c>
      <c r="H68" s="42" t="s">
        <v>157</v>
      </c>
      <c r="I68" s="46">
        <v>10188.780000000001</v>
      </c>
      <c r="J68" s="46"/>
    </row>
    <row r="69" spans="1:10" ht="38.25" x14ac:dyDescent="0.2">
      <c r="A69" s="42">
        <v>53</v>
      </c>
      <c r="B69" s="42">
        <v>48130</v>
      </c>
      <c r="C69" s="43" t="s">
        <v>177</v>
      </c>
      <c r="D69" s="42" t="s">
        <v>98</v>
      </c>
      <c r="E69" s="42">
        <v>1</v>
      </c>
      <c r="F69" s="42">
        <v>42152400</v>
      </c>
      <c r="G69" s="42">
        <v>2502360</v>
      </c>
      <c r="H69" s="42" t="s">
        <v>157</v>
      </c>
      <c r="I69" s="46">
        <v>40958</v>
      </c>
      <c r="J69" s="46"/>
    </row>
    <row r="70" spans="1:10" x14ac:dyDescent="0.2">
      <c r="A70" s="42">
        <v>54</v>
      </c>
      <c r="B70" s="42">
        <v>48130</v>
      </c>
      <c r="C70" s="43" t="s">
        <v>178</v>
      </c>
      <c r="D70" s="42" t="s">
        <v>107</v>
      </c>
      <c r="E70" s="42">
        <v>1</v>
      </c>
      <c r="F70" s="42">
        <v>42152400</v>
      </c>
      <c r="G70" s="42">
        <v>2502884</v>
      </c>
      <c r="H70" s="42" t="s">
        <v>157</v>
      </c>
      <c r="I70" s="46">
        <v>12585</v>
      </c>
      <c r="J70" s="46"/>
    </row>
    <row r="71" spans="1:10" x14ac:dyDescent="0.2">
      <c r="A71" s="42">
        <v>55</v>
      </c>
      <c r="B71" s="42">
        <v>48130</v>
      </c>
      <c r="C71" s="43" t="s">
        <v>108</v>
      </c>
      <c r="D71" s="42" t="s">
        <v>109</v>
      </c>
      <c r="E71" s="42">
        <v>1</v>
      </c>
      <c r="F71" s="42">
        <v>42152400</v>
      </c>
      <c r="G71" s="42">
        <v>2503112</v>
      </c>
      <c r="H71" s="42" t="s">
        <v>157</v>
      </c>
      <c r="I71" s="46">
        <v>12000</v>
      </c>
      <c r="J71" s="46"/>
    </row>
    <row r="72" spans="1:10" ht="38.25" x14ac:dyDescent="0.2">
      <c r="A72" s="42">
        <v>56</v>
      </c>
      <c r="B72" s="42">
        <v>48130</v>
      </c>
      <c r="C72" s="43" t="s">
        <v>41</v>
      </c>
      <c r="D72" s="42" t="s">
        <v>110</v>
      </c>
      <c r="E72" s="42">
        <v>1</v>
      </c>
      <c r="F72" s="42">
        <v>42152400</v>
      </c>
      <c r="G72" s="42">
        <v>2501990</v>
      </c>
      <c r="H72" s="42" t="s">
        <v>157</v>
      </c>
      <c r="I72" s="46">
        <v>75884.5</v>
      </c>
      <c r="J72" s="46"/>
    </row>
    <row r="73" spans="1:10" ht="38.25" x14ac:dyDescent="0.2">
      <c r="A73" s="42">
        <v>57</v>
      </c>
      <c r="B73" s="42">
        <v>48130</v>
      </c>
      <c r="C73" s="43" t="s">
        <v>42</v>
      </c>
      <c r="D73" s="42" t="s">
        <v>90</v>
      </c>
      <c r="E73" s="42">
        <v>1</v>
      </c>
      <c r="F73" s="42">
        <v>42152400</v>
      </c>
      <c r="G73" s="42">
        <v>2901055</v>
      </c>
      <c r="H73" s="42" t="s">
        <v>157</v>
      </c>
      <c r="I73" s="46">
        <v>38853.5</v>
      </c>
      <c r="J73" s="46"/>
    </row>
    <row r="74" spans="1:10" ht="25.5" x14ac:dyDescent="0.2">
      <c r="A74" s="42">
        <v>58</v>
      </c>
      <c r="B74" s="42">
        <v>48130</v>
      </c>
      <c r="C74" s="43" t="s">
        <v>43</v>
      </c>
      <c r="D74" s="42" t="s">
        <v>71</v>
      </c>
      <c r="E74" s="42">
        <v>1</v>
      </c>
      <c r="F74" s="42">
        <v>42152400</v>
      </c>
      <c r="G74" s="42">
        <v>2503280</v>
      </c>
      <c r="H74" s="42" t="s">
        <v>157</v>
      </c>
      <c r="I74" s="46">
        <v>77971</v>
      </c>
      <c r="J74" s="46"/>
    </row>
    <row r="75" spans="1:10" ht="25.5" x14ac:dyDescent="0.2">
      <c r="A75" s="42">
        <v>59</v>
      </c>
      <c r="B75" s="42">
        <v>48130</v>
      </c>
      <c r="C75" s="43" t="s">
        <v>179</v>
      </c>
      <c r="D75" s="42" t="s">
        <v>111</v>
      </c>
      <c r="E75" s="42">
        <v>1</v>
      </c>
      <c r="F75" s="42">
        <v>42152400</v>
      </c>
      <c r="G75" s="42">
        <v>2503489</v>
      </c>
      <c r="H75" s="42" t="s">
        <v>157</v>
      </c>
      <c r="I75" s="46">
        <v>52922</v>
      </c>
      <c r="J75" s="46"/>
    </row>
    <row r="76" spans="1:10" ht="38.25" x14ac:dyDescent="0.2">
      <c r="A76" s="42">
        <v>60</v>
      </c>
      <c r="B76" s="42">
        <v>48130</v>
      </c>
      <c r="C76" s="43" t="s">
        <v>180</v>
      </c>
      <c r="D76" s="42" t="s">
        <v>166</v>
      </c>
      <c r="E76" s="42">
        <v>1</v>
      </c>
      <c r="F76" s="42">
        <v>42152400</v>
      </c>
      <c r="G76" s="44">
        <v>2501999</v>
      </c>
      <c r="H76" s="42" t="s">
        <v>157</v>
      </c>
      <c r="I76" s="46">
        <v>161398</v>
      </c>
      <c r="J76" s="46"/>
    </row>
    <row r="77" spans="1:10" ht="51" x14ac:dyDescent="0.2">
      <c r="A77" s="42">
        <v>61</v>
      </c>
      <c r="B77" s="42">
        <v>48130</v>
      </c>
      <c r="C77" s="43" t="s">
        <v>44</v>
      </c>
      <c r="D77" s="42" t="s">
        <v>97</v>
      </c>
      <c r="E77" s="42">
        <v>1</v>
      </c>
      <c r="F77" s="42">
        <v>42152400</v>
      </c>
      <c r="G77" s="42">
        <v>2502008</v>
      </c>
      <c r="H77" s="42" t="s">
        <v>157</v>
      </c>
      <c r="I77" s="46">
        <v>19024.53</v>
      </c>
      <c r="J77" s="46"/>
    </row>
    <row r="78" spans="1:10" ht="38.25" x14ac:dyDescent="0.2">
      <c r="A78" s="42">
        <v>62</v>
      </c>
      <c r="B78" s="42">
        <v>48130</v>
      </c>
      <c r="C78" s="43" t="s">
        <v>181</v>
      </c>
      <c r="D78" s="42" t="s">
        <v>48</v>
      </c>
      <c r="E78" s="42">
        <v>1</v>
      </c>
      <c r="F78" s="42">
        <v>42152400</v>
      </c>
      <c r="G78" s="42">
        <v>2503322</v>
      </c>
      <c r="H78" s="42" t="s">
        <v>157</v>
      </c>
      <c r="I78" s="46">
        <v>54264</v>
      </c>
      <c r="J78" s="46"/>
    </row>
    <row r="79" spans="1:10" ht="38.25" x14ac:dyDescent="0.2">
      <c r="A79" s="42">
        <v>63</v>
      </c>
      <c r="B79" s="42">
        <v>48130</v>
      </c>
      <c r="C79" s="43" t="s">
        <v>182</v>
      </c>
      <c r="D79" s="42" t="s">
        <v>48</v>
      </c>
      <c r="E79" s="42">
        <v>1</v>
      </c>
      <c r="F79" s="42">
        <v>42152400</v>
      </c>
      <c r="G79" s="42">
        <v>2503322</v>
      </c>
      <c r="H79" s="42" t="s">
        <v>157</v>
      </c>
      <c r="I79" s="46">
        <v>54264</v>
      </c>
      <c r="J79" s="46"/>
    </row>
    <row r="80" spans="1:10" ht="76.5" x14ac:dyDescent="0.2">
      <c r="A80" s="42">
        <v>64</v>
      </c>
      <c r="B80" s="42">
        <v>48130</v>
      </c>
      <c r="C80" s="43" t="s">
        <v>45</v>
      </c>
      <c r="D80" s="42" t="s">
        <v>112</v>
      </c>
      <c r="E80" s="42">
        <v>1</v>
      </c>
      <c r="F80" s="42">
        <v>42152400</v>
      </c>
      <c r="G80" s="42">
        <v>2503322</v>
      </c>
      <c r="H80" s="42" t="s">
        <v>157</v>
      </c>
      <c r="I80" s="46">
        <v>50021.65</v>
      </c>
      <c r="J80" s="46"/>
    </row>
    <row r="81" spans="1:10" ht="25.5" x14ac:dyDescent="0.2">
      <c r="A81" s="42">
        <v>65</v>
      </c>
      <c r="B81" s="42">
        <v>48130</v>
      </c>
      <c r="C81" s="43" t="s">
        <v>147</v>
      </c>
      <c r="D81" s="42" t="s">
        <v>76</v>
      </c>
      <c r="E81" s="42">
        <v>1</v>
      </c>
      <c r="F81" s="42">
        <v>42152400</v>
      </c>
      <c r="G81" s="42">
        <v>2503094</v>
      </c>
      <c r="H81" s="42" t="s">
        <v>157</v>
      </c>
      <c r="I81" s="46">
        <v>32600.766862146051</v>
      </c>
      <c r="J81" s="46"/>
    </row>
    <row r="82" spans="1:10" ht="38.25" x14ac:dyDescent="0.2">
      <c r="A82" s="42">
        <v>66</v>
      </c>
      <c r="B82" s="42">
        <v>48130</v>
      </c>
      <c r="C82" s="43" t="s">
        <v>148</v>
      </c>
      <c r="D82" s="42" t="s">
        <v>0</v>
      </c>
      <c r="E82" s="42">
        <v>1</v>
      </c>
      <c r="F82" s="42">
        <v>42152400</v>
      </c>
      <c r="G82" s="42">
        <v>2583854</v>
      </c>
      <c r="H82" s="42" t="s">
        <v>157</v>
      </c>
      <c r="I82" s="46">
        <v>28929.962218260844</v>
      </c>
      <c r="J82" s="46"/>
    </row>
    <row r="83" spans="1:10" x14ac:dyDescent="0.2">
      <c r="A83" s="42">
        <v>67</v>
      </c>
      <c r="B83" s="42">
        <v>48130</v>
      </c>
      <c r="C83" s="43" t="s">
        <v>47</v>
      </c>
      <c r="D83" s="42" t="s">
        <v>113</v>
      </c>
      <c r="E83" s="42">
        <v>1</v>
      </c>
      <c r="F83" s="42">
        <v>42152400</v>
      </c>
      <c r="G83" s="42">
        <v>1772676</v>
      </c>
      <c r="H83" s="42" t="s">
        <v>157</v>
      </c>
      <c r="I83" s="46">
        <v>19188.75</v>
      </c>
      <c r="J83" s="46"/>
    </row>
    <row r="84" spans="1:10" ht="51" x14ac:dyDescent="0.2">
      <c r="A84" s="42">
        <v>68</v>
      </c>
      <c r="B84" s="42">
        <v>48130</v>
      </c>
      <c r="C84" s="43" t="s">
        <v>114</v>
      </c>
      <c r="D84" s="42" t="s">
        <v>0</v>
      </c>
      <c r="E84" s="42">
        <v>1</v>
      </c>
      <c r="F84" s="42">
        <v>42152400</v>
      </c>
      <c r="G84" s="42">
        <v>2502915</v>
      </c>
      <c r="H84" s="42" t="s">
        <v>157</v>
      </c>
      <c r="I84" s="46">
        <v>35268.03</v>
      </c>
      <c r="J84" s="46"/>
    </row>
    <row r="85" spans="1:10" ht="25.5" x14ac:dyDescent="0.2">
      <c r="A85" s="42">
        <v>69</v>
      </c>
      <c r="B85" s="42">
        <v>48130</v>
      </c>
      <c r="C85" s="43" t="s">
        <v>183</v>
      </c>
      <c r="D85" s="42" t="s">
        <v>115</v>
      </c>
      <c r="E85" s="42">
        <v>1</v>
      </c>
      <c r="F85" s="42">
        <v>42152400</v>
      </c>
      <c r="G85" s="42">
        <v>2500088</v>
      </c>
      <c r="H85" s="42" t="s">
        <v>157</v>
      </c>
      <c r="I85" s="46">
        <v>422450</v>
      </c>
      <c r="J85" s="46"/>
    </row>
    <row r="86" spans="1:10" x14ac:dyDescent="0.2">
      <c r="A86" s="42">
        <v>70</v>
      </c>
      <c r="B86" s="42">
        <v>48130</v>
      </c>
      <c r="C86" s="43" t="s">
        <v>184</v>
      </c>
      <c r="D86" s="42" t="s">
        <v>116</v>
      </c>
      <c r="E86" s="42">
        <v>1</v>
      </c>
      <c r="F86" s="42">
        <v>42152400</v>
      </c>
      <c r="G86" s="42">
        <v>2502131</v>
      </c>
      <c r="H86" s="42" t="s">
        <v>157</v>
      </c>
      <c r="I86" s="46">
        <v>40568</v>
      </c>
      <c r="J86" s="46"/>
    </row>
    <row r="87" spans="1:10" ht="38.25" x14ac:dyDescent="0.2">
      <c r="A87" s="42">
        <v>71</v>
      </c>
      <c r="B87" s="42">
        <v>48130</v>
      </c>
      <c r="C87" s="43" t="s">
        <v>117</v>
      </c>
      <c r="D87" s="42" t="s">
        <v>118</v>
      </c>
      <c r="E87" s="42">
        <v>1</v>
      </c>
      <c r="F87" s="42">
        <v>42152400</v>
      </c>
      <c r="G87" s="42">
        <v>2502090</v>
      </c>
      <c r="H87" s="42" t="s">
        <v>157</v>
      </c>
      <c r="I87" s="46">
        <v>89633</v>
      </c>
      <c r="J87" s="46"/>
    </row>
    <row r="88" spans="1:10" ht="38.25" x14ac:dyDescent="0.2">
      <c r="A88" s="42">
        <v>72</v>
      </c>
      <c r="B88" s="42">
        <v>48130</v>
      </c>
      <c r="C88" s="43" t="s">
        <v>49</v>
      </c>
      <c r="D88" s="42" t="s">
        <v>118</v>
      </c>
      <c r="E88" s="42">
        <v>1</v>
      </c>
      <c r="F88" s="42">
        <v>42152400</v>
      </c>
      <c r="G88" s="42">
        <v>2502089</v>
      </c>
      <c r="H88" s="42" t="s">
        <v>157</v>
      </c>
      <c r="I88" s="46">
        <v>89633</v>
      </c>
      <c r="J88" s="46"/>
    </row>
    <row r="89" spans="1:10" ht="25.5" x14ac:dyDescent="0.2">
      <c r="A89" s="42">
        <v>73</v>
      </c>
      <c r="B89" s="42">
        <v>48130</v>
      </c>
      <c r="C89" s="43" t="s">
        <v>50</v>
      </c>
      <c r="D89" s="42" t="s">
        <v>119</v>
      </c>
      <c r="E89" s="42">
        <v>1</v>
      </c>
      <c r="F89" s="42">
        <v>42152400</v>
      </c>
      <c r="G89" s="42">
        <v>2502095</v>
      </c>
      <c r="H89" s="42" t="s">
        <v>157</v>
      </c>
      <c r="I89" s="46">
        <v>131987</v>
      </c>
      <c r="J89" s="46"/>
    </row>
    <row r="90" spans="1:10" ht="25.5" x14ac:dyDescent="0.2">
      <c r="A90" s="42">
        <v>74</v>
      </c>
      <c r="B90" s="42">
        <v>48130</v>
      </c>
      <c r="C90" s="43" t="s">
        <v>51</v>
      </c>
      <c r="D90" s="42" t="s">
        <v>119</v>
      </c>
      <c r="E90" s="42">
        <v>1</v>
      </c>
      <c r="F90" s="42">
        <v>42152400</v>
      </c>
      <c r="G90" s="42">
        <v>2502096</v>
      </c>
      <c r="H90" s="42" t="s">
        <v>157</v>
      </c>
      <c r="I90" s="46">
        <v>131987</v>
      </c>
      <c r="J90" s="46"/>
    </row>
    <row r="91" spans="1:10" ht="25.5" x14ac:dyDescent="0.2">
      <c r="A91" s="42">
        <v>75</v>
      </c>
      <c r="B91" s="42">
        <v>48130</v>
      </c>
      <c r="C91" s="43" t="s">
        <v>52</v>
      </c>
      <c r="D91" s="42" t="s">
        <v>119</v>
      </c>
      <c r="E91" s="42">
        <v>1</v>
      </c>
      <c r="F91" s="42">
        <v>42152400</v>
      </c>
      <c r="G91" s="42">
        <v>2584675</v>
      </c>
      <c r="H91" s="42" t="s">
        <v>157</v>
      </c>
      <c r="I91" s="46">
        <v>131987</v>
      </c>
      <c r="J91" s="46"/>
    </row>
    <row r="92" spans="1:10" ht="25.5" x14ac:dyDescent="0.2">
      <c r="A92" s="42">
        <v>76</v>
      </c>
      <c r="B92" s="42">
        <v>48130</v>
      </c>
      <c r="C92" s="43" t="s">
        <v>53</v>
      </c>
      <c r="D92" s="42" t="s">
        <v>119</v>
      </c>
      <c r="E92" s="42">
        <v>1</v>
      </c>
      <c r="F92" s="42">
        <v>42152400</v>
      </c>
      <c r="G92" s="42">
        <v>2502097</v>
      </c>
      <c r="H92" s="42" t="s">
        <v>157</v>
      </c>
      <c r="I92" s="46">
        <v>131987</v>
      </c>
      <c r="J92" s="46"/>
    </row>
    <row r="93" spans="1:10" ht="25.5" x14ac:dyDescent="0.2">
      <c r="A93" s="42">
        <v>77</v>
      </c>
      <c r="B93" s="42">
        <v>48130</v>
      </c>
      <c r="C93" s="43" t="s">
        <v>54</v>
      </c>
      <c r="D93" s="42" t="s">
        <v>119</v>
      </c>
      <c r="E93" s="42">
        <v>1</v>
      </c>
      <c r="F93" s="42">
        <v>42152400</v>
      </c>
      <c r="G93" s="42">
        <v>2584681</v>
      </c>
      <c r="H93" s="42" t="s">
        <v>157</v>
      </c>
      <c r="I93" s="46">
        <v>131987</v>
      </c>
      <c r="J93" s="46"/>
    </row>
    <row r="94" spans="1:10" ht="25.5" x14ac:dyDescent="0.2">
      <c r="A94" s="42">
        <v>78</v>
      </c>
      <c r="B94" s="42">
        <v>48130</v>
      </c>
      <c r="C94" s="43" t="s">
        <v>55</v>
      </c>
      <c r="D94" s="42" t="s">
        <v>119</v>
      </c>
      <c r="E94" s="42">
        <v>1</v>
      </c>
      <c r="F94" s="42">
        <v>42152400</v>
      </c>
      <c r="G94" s="42">
        <v>2584681</v>
      </c>
      <c r="H94" s="42" t="s">
        <v>157</v>
      </c>
      <c r="I94" s="46">
        <v>131987</v>
      </c>
      <c r="J94" s="46"/>
    </row>
    <row r="95" spans="1:10" ht="51" x14ac:dyDescent="0.2">
      <c r="A95" s="42">
        <v>79</v>
      </c>
      <c r="B95" s="42">
        <v>48130</v>
      </c>
      <c r="C95" s="43" t="s">
        <v>120</v>
      </c>
      <c r="D95" s="42" t="s">
        <v>119</v>
      </c>
      <c r="E95" s="42">
        <v>1</v>
      </c>
      <c r="F95" s="42">
        <v>42152400</v>
      </c>
      <c r="G95" s="42">
        <v>2503775</v>
      </c>
      <c r="H95" s="42" t="s">
        <v>157</v>
      </c>
      <c r="I95" s="46">
        <v>146987</v>
      </c>
      <c r="J95" s="46"/>
    </row>
    <row r="96" spans="1:10" x14ac:dyDescent="0.2">
      <c r="A96" s="42">
        <v>80</v>
      </c>
      <c r="B96" s="42">
        <v>48130</v>
      </c>
      <c r="C96" s="43" t="s">
        <v>56</v>
      </c>
      <c r="D96" s="42" t="s">
        <v>121</v>
      </c>
      <c r="E96" s="42">
        <v>1</v>
      </c>
      <c r="F96" s="42">
        <v>42152400</v>
      </c>
      <c r="G96" s="42">
        <v>2502131</v>
      </c>
      <c r="H96" s="42" t="s">
        <v>157</v>
      </c>
      <c r="I96" s="46">
        <v>17945</v>
      </c>
      <c r="J96" s="46"/>
    </row>
    <row r="97" spans="1:10" ht="25.5" x14ac:dyDescent="0.2">
      <c r="A97" s="42">
        <v>81</v>
      </c>
      <c r="B97" s="42">
        <v>48130</v>
      </c>
      <c r="C97" s="43" t="s">
        <v>185</v>
      </c>
      <c r="D97" s="42" t="s">
        <v>122</v>
      </c>
      <c r="E97" s="42">
        <v>1</v>
      </c>
      <c r="F97" s="42">
        <v>42152400</v>
      </c>
      <c r="G97" s="42">
        <v>2584750</v>
      </c>
      <c r="H97" s="42" t="s">
        <v>157</v>
      </c>
      <c r="I97" s="46">
        <v>15946</v>
      </c>
      <c r="J97" s="46"/>
    </row>
    <row r="98" spans="1:10" ht="25.5" x14ac:dyDescent="0.2">
      <c r="A98" s="42">
        <v>82</v>
      </c>
      <c r="B98" s="42">
        <v>48130</v>
      </c>
      <c r="C98" s="43" t="s">
        <v>57</v>
      </c>
      <c r="D98" s="42" t="s">
        <v>123</v>
      </c>
      <c r="E98" s="42">
        <v>1</v>
      </c>
      <c r="F98" s="42">
        <v>42152400</v>
      </c>
      <c r="G98" s="42">
        <v>2503485</v>
      </c>
      <c r="H98" s="42" t="s">
        <v>157</v>
      </c>
      <c r="I98" s="46">
        <v>11900</v>
      </c>
      <c r="J98" s="46"/>
    </row>
    <row r="99" spans="1:10" ht="25.5" x14ac:dyDescent="0.2">
      <c r="A99" s="42">
        <v>83</v>
      </c>
      <c r="B99" s="42">
        <v>48130</v>
      </c>
      <c r="C99" s="43" t="s">
        <v>186</v>
      </c>
      <c r="D99" s="42" t="s">
        <v>124</v>
      </c>
      <c r="E99" s="42">
        <v>1</v>
      </c>
      <c r="F99" s="42">
        <v>42152400</v>
      </c>
      <c r="G99" s="42" t="s">
        <v>140</v>
      </c>
      <c r="H99" s="42" t="s">
        <v>157</v>
      </c>
      <c r="I99" s="46">
        <v>34633.760000000002</v>
      </c>
      <c r="J99" s="46"/>
    </row>
    <row r="100" spans="1:10" ht="38.25" x14ac:dyDescent="0.2">
      <c r="A100" s="42">
        <v>84</v>
      </c>
      <c r="B100" s="42">
        <v>48130</v>
      </c>
      <c r="C100" s="43" t="s">
        <v>187</v>
      </c>
      <c r="D100" s="42" t="s">
        <v>125</v>
      </c>
      <c r="E100" s="42">
        <v>1</v>
      </c>
      <c r="F100" s="42">
        <v>42152400</v>
      </c>
      <c r="G100" s="42" t="s">
        <v>140</v>
      </c>
      <c r="H100" s="42" t="s">
        <v>157</v>
      </c>
      <c r="I100" s="46">
        <v>151735.63029427201</v>
      </c>
      <c r="J100" s="46"/>
    </row>
    <row r="101" spans="1:10" ht="25.5" x14ac:dyDescent="0.2">
      <c r="A101" s="42">
        <v>85</v>
      </c>
      <c r="B101" s="42">
        <v>48130</v>
      </c>
      <c r="C101" s="43" t="s">
        <v>126</v>
      </c>
      <c r="D101" s="42" t="s">
        <v>127</v>
      </c>
      <c r="E101" s="42">
        <v>1</v>
      </c>
      <c r="F101" s="42">
        <v>42152400</v>
      </c>
      <c r="G101" s="42">
        <v>2501185</v>
      </c>
      <c r="H101" s="42" t="s">
        <v>157</v>
      </c>
      <c r="I101" s="46">
        <v>171368</v>
      </c>
      <c r="J101" s="46"/>
    </row>
    <row r="102" spans="1:10" x14ac:dyDescent="0.2">
      <c r="A102" s="42">
        <v>86</v>
      </c>
      <c r="B102" s="42">
        <v>48130</v>
      </c>
      <c r="C102" s="43" t="s">
        <v>128</v>
      </c>
      <c r="D102" s="42" t="s">
        <v>129</v>
      </c>
      <c r="E102" s="42">
        <v>1</v>
      </c>
      <c r="F102" s="42">
        <v>42152400</v>
      </c>
      <c r="G102" s="42">
        <v>2502110</v>
      </c>
      <c r="H102" s="42" t="s">
        <v>157</v>
      </c>
      <c r="I102" s="46">
        <v>3570</v>
      </c>
      <c r="J102" s="46"/>
    </row>
    <row r="103" spans="1:10" ht="51" x14ac:dyDescent="0.2">
      <c r="A103" s="42">
        <v>87</v>
      </c>
      <c r="B103" s="42">
        <v>48130</v>
      </c>
      <c r="C103" s="43" t="s">
        <v>58</v>
      </c>
      <c r="D103" s="42" t="s">
        <v>130</v>
      </c>
      <c r="E103" s="42">
        <v>1</v>
      </c>
      <c r="F103" s="42">
        <v>42152400</v>
      </c>
      <c r="G103" s="42">
        <v>1650646</v>
      </c>
      <c r="H103" s="42" t="s">
        <v>157</v>
      </c>
      <c r="I103" s="46">
        <v>60762.59</v>
      </c>
      <c r="J103" s="46"/>
    </row>
    <row r="104" spans="1:10" ht="38.25" x14ac:dyDescent="0.2">
      <c r="A104" s="42">
        <v>88</v>
      </c>
      <c r="B104" s="42">
        <v>48130</v>
      </c>
      <c r="C104" s="43" t="s">
        <v>131</v>
      </c>
      <c r="D104" s="42" t="s">
        <v>132</v>
      </c>
      <c r="E104" s="42">
        <v>1</v>
      </c>
      <c r="F104" s="42">
        <v>42152400</v>
      </c>
      <c r="G104" s="42">
        <v>2501990</v>
      </c>
      <c r="H104" s="42" t="s">
        <v>157</v>
      </c>
      <c r="I104" s="46">
        <v>99851</v>
      </c>
      <c r="J104" s="46"/>
    </row>
    <row r="105" spans="1:10" x14ac:dyDescent="0.2">
      <c r="A105" s="42">
        <v>89</v>
      </c>
      <c r="B105" s="42">
        <v>48130</v>
      </c>
      <c r="C105" s="43" t="s">
        <v>133</v>
      </c>
      <c r="D105" s="42" t="s">
        <v>79</v>
      </c>
      <c r="E105" s="42">
        <v>1</v>
      </c>
      <c r="F105" s="42">
        <v>42152400</v>
      </c>
      <c r="G105" s="42">
        <v>2501990</v>
      </c>
      <c r="H105" s="42" t="s">
        <v>157</v>
      </c>
      <c r="I105" s="46">
        <v>7231.63</v>
      </c>
      <c r="J105" s="46"/>
    </row>
    <row r="106" spans="1:10" x14ac:dyDescent="0.2">
      <c r="A106" s="42">
        <v>90</v>
      </c>
      <c r="B106" s="42">
        <v>48130</v>
      </c>
      <c r="C106" s="43" t="s">
        <v>59</v>
      </c>
      <c r="D106" s="42" t="s">
        <v>46</v>
      </c>
      <c r="E106" s="42">
        <v>1</v>
      </c>
      <c r="F106" s="42">
        <v>42152400</v>
      </c>
      <c r="G106" s="42" t="s">
        <v>134</v>
      </c>
      <c r="H106" s="42" t="s">
        <v>157</v>
      </c>
      <c r="I106" s="46">
        <v>9587.83</v>
      </c>
      <c r="J106" s="46"/>
    </row>
    <row r="107" spans="1:10" x14ac:dyDescent="0.2">
      <c r="A107" s="42">
        <v>91</v>
      </c>
      <c r="B107" s="42">
        <v>48130</v>
      </c>
      <c r="C107" s="43" t="s">
        <v>188</v>
      </c>
      <c r="D107" s="42" t="s">
        <v>90</v>
      </c>
      <c r="E107" s="42">
        <v>1</v>
      </c>
      <c r="F107" s="42">
        <v>42152400</v>
      </c>
      <c r="G107" s="42">
        <v>2501900</v>
      </c>
      <c r="H107" s="42" t="s">
        <v>157</v>
      </c>
      <c r="I107" s="46">
        <v>27519.94</v>
      </c>
      <c r="J107" s="46"/>
    </row>
    <row r="108" spans="1:10" x14ac:dyDescent="0.2">
      <c r="A108" s="42">
        <v>92</v>
      </c>
      <c r="B108" s="42">
        <v>48130</v>
      </c>
      <c r="C108" s="43" t="s">
        <v>149</v>
      </c>
      <c r="D108" s="42" t="s">
        <v>150</v>
      </c>
      <c r="E108" s="42">
        <v>1</v>
      </c>
      <c r="F108" s="42">
        <v>42152400</v>
      </c>
      <c r="G108" s="42">
        <v>1191417</v>
      </c>
      <c r="H108" s="42" t="s">
        <v>157</v>
      </c>
      <c r="I108" s="46">
        <v>8432.6330407530477</v>
      </c>
      <c r="J108" s="46"/>
    </row>
    <row r="109" spans="1:10" x14ac:dyDescent="0.2">
      <c r="A109" s="42">
        <v>93</v>
      </c>
      <c r="B109" s="42">
        <v>48130</v>
      </c>
      <c r="C109" s="43" t="s">
        <v>151</v>
      </c>
      <c r="D109" s="42" t="s">
        <v>135</v>
      </c>
      <c r="E109" s="42">
        <v>1</v>
      </c>
      <c r="F109" s="42">
        <v>42152400</v>
      </c>
      <c r="G109" s="42">
        <v>2501930</v>
      </c>
      <c r="H109" s="42" t="s">
        <v>157</v>
      </c>
      <c r="I109" s="46">
        <v>27400</v>
      </c>
      <c r="J109" s="46"/>
    </row>
    <row r="110" spans="1:10" ht="25.5" x14ac:dyDescent="0.2">
      <c r="A110" s="42">
        <v>94</v>
      </c>
      <c r="B110" s="42">
        <v>48130</v>
      </c>
      <c r="C110" s="43" t="s">
        <v>136</v>
      </c>
      <c r="D110" s="42" t="s">
        <v>137</v>
      </c>
      <c r="E110" s="42">
        <v>1</v>
      </c>
      <c r="F110" s="42">
        <v>42152400</v>
      </c>
      <c r="G110" s="42">
        <v>2504015</v>
      </c>
      <c r="H110" s="42" t="s">
        <v>157</v>
      </c>
      <c r="I110" s="46">
        <v>10766.804082456409</v>
      </c>
      <c r="J110" s="46"/>
    </row>
    <row r="111" spans="1:10" x14ac:dyDescent="0.2">
      <c r="A111" s="42">
        <v>95</v>
      </c>
      <c r="B111" s="42">
        <v>48130</v>
      </c>
      <c r="C111" s="43" t="s">
        <v>189</v>
      </c>
      <c r="D111" s="42" t="s">
        <v>90</v>
      </c>
      <c r="E111" s="42">
        <v>1</v>
      </c>
      <c r="F111" s="42">
        <v>42152400</v>
      </c>
      <c r="G111" s="42">
        <v>2500088</v>
      </c>
      <c r="H111" s="42" t="s">
        <v>157</v>
      </c>
      <c r="I111" s="46">
        <v>457142.66500000004</v>
      </c>
      <c r="J111" s="46"/>
    </row>
    <row r="112" spans="1:10" ht="51" x14ac:dyDescent="0.2">
      <c r="A112" s="42">
        <v>96</v>
      </c>
      <c r="B112" s="42">
        <v>48130</v>
      </c>
      <c r="C112" s="43" t="s">
        <v>138</v>
      </c>
      <c r="D112" s="42" t="s">
        <v>139</v>
      </c>
      <c r="E112" s="42">
        <v>1</v>
      </c>
      <c r="F112" s="42">
        <v>42152400</v>
      </c>
      <c r="G112" s="42" t="s">
        <v>140</v>
      </c>
      <c r="H112" s="42" t="s">
        <v>157</v>
      </c>
      <c r="I112" s="46">
        <v>10710</v>
      </c>
      <c r="J112" s="46"/>
    </row>
    <row r="113" spans="1:11" x14ac:dyDescent="0.2">
      <c r="A113" s="42">
        <v>97</v>
      </c>
      <c r="B113" s="42">
        <v>48130</v>
      </c>
      <c r="C113" s="43" t="s">
        <v>190</v>
      </c>
      <c r="D113" s="42" t="s">
        <v>141</v>
      </c>
      <c r="E113" s="42">
        <v>1</v>
      </c>
      <c r="F113" s="42">
        <v>42152400</v>
      </c>
      <c r="G113" s="42">
        <v>2501242</v>
      </c>
      <c r="H113" s="42" t="s">
        <v>157</v>
      </c>
      <c r="I113" s="46">
        <v>107336.81</v>
      </c>
      <c r="J113" s="46"/>
    </row>
    <row r="114" spans="1:11" x14ac:dyDescent="0.2">
      <c r="A114" s="42">
        <v>98</v>
      </c>
      <c r="B114" s="42">
        <v>48130</v>
      </c>
      <c r="C114" s="43" t="s">
        <v>191</v>
      </c>
      <c r="D114" s="42" t="s">
        <v>142</v>
      </c>
      <c r="E114" s="42">
        <v>1</v>
      </c>
      <c r="F114" s="42">
        <v>42152400</v>
      </c>
      <c r="G114" s="42">
        <v>2501245</v>
      </c>
      <c r="H114" s="42" t="s">
        <v>157</v>
      </c>
      <c r="I114" s="46">
        <v>218404.27</v>
      </c>
      <c r="J114" s="46"/>
    </row>
    <row r="115" spans="1:11" ht="25.5" x14ac:dyDescent="0.2">
      <c r="A115" s="42">
        <v>99</v>
      </c>
      <c r="B115" s="42">
        <v>48130</v>
      </c>
      <c r="C115" s="43" t="s">
        <v>143</v>
      </c>
      <c r="D115" s="42" t="s">
        <v>90</v>
      </c>
      <c r="E115" s="42">
        <v>1</v>
      </c>
      <c r="F115" s="42">
        <v>42152400</v>
      </c>
      <c r="G115" s="42" t="s">
        <v>192</v>
      </c>
      <c r="H115" s="42" t="s">
        <v>157</v>
      </c>
      <c r="I115" s="46">
        <v>87703</v>
      </c>
      <c r="J115" s="46"/>
    </row>
    <row r="116" spans="1:11" x14ac:dyDescent="0.2">
      <c r="A116" s="42">
        <v>100</v>
      </c>
      <c r="B116" s="42">
        <v>48130</v>
      </c>
      <c r="C116" s="43" t="s">
        <v>144</v>
      </c>
      <c r="D116" s="42" t="s">
        <v>145</v>
      </c>
      <c r="E116" s="42">
        <v>1</v>
      </c>
      <c r="F116" s="42">
        <v>42152400</v>
      </c>
      <c r="G116" s="42">
        <v>2501990</v>
      </c>
      <c r="H116" s="42" t="s">
        <v>157</v>
      </c>
      <c r="I116" s="46">
        <v>15326</v>
      </c>
      <c r="J116" s="46"/>
    </row>
    <row r="117" spans="1:11" ht="25.5" x14ac:dyDescent="0.2">
      <c r="A117" s="42">
        <v>101</v>
      </c>
      <c r="B117" s="42">
        <v>48130</v>
      </c>
      <c r="C117" s="45" t="s">
        <v>193</v>
      </c>
      <c r="D117" s="42" t="s">
        <v>145</v>
      </c>
      <c r="E117" s="42">
        <v>1</v>
      </c>
      <c r="F117" s="42">
        <v>42152400</v>
      </c>
      <c r="G117" s="42">
        <v>2583804</v>
      </c>
      <c r="H117" s="42" t="s">
        <v>157</v>
      </c>
      <c r="I117" s="46">
        <v>532110.88</v>
      </c>
      <c r="J117" s="46"/>
    </row>
    <row r="118" spans="1:11" ht="38.25" x14ac:dyDescent="0.2">
      <c r="A118" s="42">
        <v>102</v>
      </c>
      <c r="B118" s="42">
        <v>48130</v>
      </c>
      <c r="C118" s="45" t="s">
        <v>203</v>
      </c>
      <c r="D118" s="42" t="s">
        <v>90</v>
      </c>
      <c r="E118" s="42">
        <v>1</v>
      </c>
      <c r="F118" s="42">
        <v>42152400</v>
      </c>
      <c r="G118" s="42" t="s">
        <v>192</v>
      </c>
      <c r="H118" s="42" t="s">
        <v>157</v>
      </c>
      <c r="I118" s="46">
        <v>9668.4552416608931</v>
      </c>
      <c r="J118" s="46"/>
    </row>
    <row r="119" spans="1:11" ht="38.25" x14ac:dyDescent="0.2">
      <c r="A119" s="42">
        <v>103</v>
      </c>
      <c r="B119" s="42">
        <v>48130</v>
      </c>
      <c r="C119" s="45" t="s">
        <v>195</v>
      </c>
      <c r="D119" s="42" t="s">
        <v>196</v>
      </c>
      <c r="E119" s="42">
        <v>1</v>
      </c>
      <c r="F119" s="42">
        <v>42152400</v>
      </c>
      <c r="G119" s="42" t="s">
        <v>192</v>
      </c>
      <c r="H119" s="42" t="s">
        <v>157</v>
      </c>
      <c r="I119" s="46">
        <v>17255</v>
      </c>
      <c r="J119" s="46"/>
    </row>
    <row r="120" spans="1:11" ht="25.5" x14ac:dyDescent="0.2">
      <c r="A120" s="42">
        <v>104</v>
      </c>
      <c r="B120" s="42">
        <v>48130</v>
      </c>
      <c r="C120" s="45" t="s">
        <v>197</v>
      </c>
      <c r="D120" s="42" t="s">
        <v>198</v>
      </c>
      <c r="E120" s="42">
        <v>1</v>
      </c>
      <c r="F120" s="42">
        <v>42152400</v>
      </c>
      <c r="G120" s="42" t="s">
        <v>192</v>
      </c>
      <c r="H120" s="42" t="s">
        <v>157</v>
      </c>
      <c r="I120" s="46">
        <v>3800</v>
      </c>
      <c r="J120" s="46"/>
    </row>
    <row r="121" spans="1:11" ht="38.25" x14ac:dyDescent="0.2">
      <c r="A121" s="42">
        <v>105</v>
      </c>
      <c r="B121" s="42">
        <v>48130</v>
      </c>
      <c r="C121" s="45" t="s">
        <v>194</v>
      </c>
      <c r="D121" s="42" t="s">
        <v>90</v>
      </c>
      <c r="E121" s="42">
        <v>1</v>
      </c>
      <c r="F121" s="42">
        <v>42152400</v>
      </c>
      <c r="G121" s="42" t="s">
        <v>192</v>
      </c>
      <c r="H121" s="42" t="s">
        <v>157</v>
      </c>
      <c r="I121" s="46">
        <v>9668.4552416608931</v>
      </c>
      <c r="J121" s="46"/>
    </row>
    <row r="122" spans="1:11" x14ac:dyDescent="0.2">
      <c r="A122" s="42">
        <v>106</v>
      </c>
      <c r="B122" s="42">
        <v>48130</v>
      </c>
      <c r="C122" s="45" t="s">
        <v>199</v>
      </c>
      <c r="D122" s="43" t="s">
        <v>200</v>
      </c>
      <c r="E122" s="42">
        <v>1</v>
      </c>
      <c r="F122" s="42">
        <v>42152400</v>
      </c>
      <c r="G122" s="42">
        <v>2501242</v>
      </c>
      <c r="H122" s="42" t="s">
        <v>157</v>
      </c>
      <c r="I122" s="46">
        <v>66300</v>
      </c>
      <c r="J122" s="46"/>
    </row>
    <row r="123" spans="1:11" ht="25.5" x14ac:dyDescent="0.2">
      <c r="A123" s="42">
        <v>107</v>
      </c>
      <c r="B123" s="42">
        <v>48130</v>
      </c>
      <c r="C123" s="43" t="s">
        <v>201</v>
      </c>
      <c r="D123" s="43" t="s">
        <v>202</v>
      </c>
      <c r="E123" s="42">
        <v>1</v>
      </c>
      <c r="F123" s="42">
        <v>42152400</v>
      </c>
      <c r="G123" s="42" t="s">
        <v>192</v>
      </c>
      <c r="H123" s="42" t="s">
        <v>157</v>
      </c>
      <c r="I123" s="46">
        <v>10710</v>
      </c>
      <c r="J123" s="46"/>
    </row>
    <row r="124" spans="1:11" x14ac:dyDescent="0.2">
      <c r="A124" s="38"/>
      <c r="B124" s="39"/>
      <c r="C124" s="39"/>
      <c r="D124" s="39"/>
      <c r="E124" s="38"/>
      <c r="F124" s="39"/>
      <c r="G124" s="39"/>
      <c r="H124" s="39"/>
      <c r="I124" s="47">
        <f>SUM(I17:I123)</f>
        <v>8258663.6463273484</v>
      </c>
      <c r="J124" s="47">
        <f>SUM(J17:J123)</f>
        <v>0</v>
      </c>
    </row>
    <row r="125" spans="1:11" ht="13.5" x14ac:dyDescent="0.2">
      <c r="A125" s="25"/>
      <c r="B125" s="26"/>
      <c r="C125" s="27"/>
      <c r="D125" s="26"/>
      <c r="E125" s="25"/>
      <c r="F125" s="26"/>
      <c r="G125" s="26"/>
      <c r="H125" s="26"/>
      <c r="I125" s="19"/>
      <c r="J125"/>
    </row>
    <row r="126" spans="1:11" ht="13.5" x14ac:dyDescent="0.2">
      <c r="E126" s="1"/>
      <c r="F126" s="12"/>
      <c r="G126" s="12"/>
      <c r="H126" s="12"/>
      <c r="I126" s="19"/>
      <c r="J126"/>
    </row>
    <row r="127" spans="1:11" ht="16.5" x14ac:dyDescent="0.2">
      <c r="A127" s="53" t="s">
        <v>6</v>
      </c>
      <c r="B127" s="53"/>
      <c r="C127" s="53"/>
      <c r="D127" s="53"/>
      <c r="E127" s="53"/>
      <c r="F127" s="53"/>
      <c r="G127" s="53"/>
      <c r="H127" s="53"/>
      <c r="I127" s="53"/>
      <c r="J127" s="53"/>
      <c r="K127" s="53"/>
    </row>
    <row r="128" spans="1:11" ht="69.599999999999994" customHeight="1" x14ac:dyDescent="0.2">
      <c r="A128" s="59" t="s">
        <v>15</v>
      </c>
      <c r="B128" s="59"/>
      <c r="C128" s="59"/>
      <c r="D128" s="59"/>
      <c r="E128" s="59"/>
      <c r="F128" s="59"/>
      <c r="G128" s="59"/>
      <c r="H128" s="59"/>
      <c r="I128" s="59"/>
      <c r="J128" s="59"/>
      <c r="K128" s="59"/>
    </row>
    <row r="129" spans="1:11" ht="16.5" x14ac:dyDescent="0.2">
      <c r="A129" s="53" t="s">
        <v>7</v>
      </c>
      <c r="B129" s="53"/>
      <c r="C129" s="53"/>
      <c r="D129" s="53"/>
      <c r="E129" s="53"/>
      <c r="F129" s="53"/>
      <c r="G129" s="53"/>
      <c r="H129" s="53"/>
      <c r="I129" s="53"/>
      <c r="J129" s="53"/>
      <c r="K129" s="53"/>
    </row>
    <row r="130" spans="1:11" ht="16.5" x14ac:dyDescent="0.2">
      <c r="A130" s="53" t="s">
        <v>8</v>
      </c>
      <c r="B130" s="53"/>
      <c r="C130" s="53"/>
      <c r="D130" s="53"/>
      <c r="E130" s="53"/>
      <c r="F130" s="53"/>
      <c r="G130" s="53"/>
      <c r="H130" s="53"/>
      <c r="I130" s="53"/>
      <c r="J130" s="53"/>
      <c r="K130" s="53"/>
    </row>
    <row r="131" spans="1:11" ht="34.5" customHeight="1" x14ac:dyDescent="0.2">
      <c r="A131" s="56" t="s">
        <v>9</v>
      </c>
      <c r="B131" s="56"/>
      <c r="C131" s="56"/>
      <c r="D131" s="56"/>
      <c r="E131" s="56"/>
      <c r="F131" s="56"/>
      <c r="G131" s="56"/>
      <c r="H131" s="56"/>
      <c r="I131" s="56"/>
      <c r="J131" s="56"/>
      <c r="K131" s="56"/>
    </row>
    <row r="132" spans="1:11" ht="16.5" x14ac:dyDescent="0.2">
      <c r="A132" s="53" t="s">
        <v>10</v>
      </c>
      <c r="B132" s="53"/>
      <c r="C132" s="53"/>
      <c r="D132" s="53"/>
      <c r="E132" s="53"/>
      <c r="F132" s="53"/>
      <c r="G132" s="53"/>
      <c r="H132" s="53"/>
      <c r="I132" s="53"/>
      <c r="J132" s="53"/>
      <c r="K132" s="53"/>
    </row>
    <row r="133" spans="1:11" ht="38.25" customHeight="1" x14ac:dyDescent="0.2">
      <c r="A133" s="56" t="s">
        <v>11</v>
      </c>
      <c r="B133" s="56"/>
      <c r="C133" s="56"/>
      <c r="D133" s="56"/>
      <c r="E133" s="56"/>
      <c r="F133" s="56"/>
      <c r="G133" s="56"/>
      <c r="H133" s="56"/>
      <c r="I133" s="56"/>
      <c r="J133" s="56"/>
      <c r="K133" s="56"/>
    </row>
    <row r="134" spans="1:11" ht="49.5" customHeight="1" x14ac:dyDescent="0.2">
      <c r="A134" s="56" t="s">
        <v>12</v>
      </c>
      <c r="B134" s="56"/>
      <c r="C134" s="56"/>
      <c r="D134" s="56"/>
      <c r="E134" s="56"/>
      <c r="F134" s="56"/>
      <c r="G134" s="56"/>
      <c r="H134" s="56"/>
      <c r="I134" s="56"/>
      <c r="J134" s="56"/>
      <c r="K134" s="56"/>
    </row>
    <row r="135" spans="1:11" ht="58.5" customHeight="1" x14ac:dyDescent="0.2">
      <c r="A135" s="56" t="s">
        <v>13</v>
      </c>
      <c r="B135" s="56"/>
      <c r="C135" s="56"/>
      <c r="D135" s="56"/>
      <c r="E135" s="56"/>
      <c r="F135" s="56"/>
      <c r="G135" s="56"/>
      <c r="H135" s="56"/>
      <c r="I135" s="56"/>
      <c r="J135" s="56"/>
      <c r="K135" s="56"/>
    </row>
    <row r="136" spans="1:11" ht="115.5" customHeight="1" x14ac:dyDescent="0.2">
      <c r="A136" s="56" t="s">
        <v>14</v>
      </c>
      <c r="B136" s="56"/>
      <c r="C136" s="56"/>
      <c r="D136" s="56"/>
      <c r="E136" s="56"/>
      <c r="F136" s="56"/>
      <c r="G136" s="56"/>
      <c r="H136" s="56"/>
      <c r="I136" s="56"/>
      <c r="J136" s="56"/>
      <c r="K136" s="56"/>
    </row>
    <row r="137" spans="1:11" ht="65.25" customHeight="1" x14ac:dyDescent="0.2">
      <c r="A137" s="57" t="s">
        <v>146</v>
      </c>
      <c r="B137" s="57"/>
      <c r="C137" s="57"/>
      <c r="D137" s="57"/>
      <c r="E137" s="57"/>
      <c r="F137" s="57"/>
      <c r="G137" s="57"/>
      <c r="H137" s="57"/>
      <c r="I137" s="57"/>
      <c r="J137" s="57"/>
      <c r="K137" s="57"/>
    </row>
    <row r="138" spans="1:11" x14ac:dyDescent="0.25">
      <c r="A138" s="8"/>
      <c r="B138" s="8"/>
      <c r="C138" s="8"/>
      <c r="D138" s="30"/>
      <c r="E138" s="8"/>
      <c r="F138" s="14"/>
      <c r="G138" s="14"/>
      <c r="H138" s="14"/>
    </row>
    <row r="139" spans="1:11" x14ac:dyDescent="0.2">
      <c r="A139" s="15"/>
      <c r="B139" s="15"/>
      <c r="C139" s="15"/>
      <c r="D139" s="31"/>
      <c r="E139" s="15"/>
      <c r="F139"/>
      <c r="G139"/>
      <c r="H139"/>
      <c r="I139" s="21"/>
      <c r="J139"/>
    </row>
    <row r="140" spans="1:11" ht="16.5" x14ac:dyDescent="0.2">
      <c r="A140" s="35" t="s">
        <v>16</v>
      </c>
      <c r="B140" s="16"/>
      <c r="C140" s="16"/>
      <c r="D140" s="32"/>
      <c r="E140" s="16"/>
      <c r="F140"/>
      <c r="G140"/>
      <c r="H140"/>
      <c r="I140" s="21"/>
      <c r="J140"/>
    </row>
    <row r="141" spans="1:11" ht="13.5" x14ac:dyDescent="0.2">
      <c r="A141" s="16"/>
      <c r="B141" s="16"/>
      <c r="C141" s="16"/>
      <c r="D141" s="32"/>
      <c r="E141" s="16"/>
      <c r="F141"/>
      <c r="G141"/>
      <c r="H141"/>
      <c r="I141" s="21"/>
      <c r="J141"/>
    </row>
    <row r="142" spans="1:11" ht="13.5" x14ac:dyDescent="0.2">
      <c r="A142" s="16"/>
      <c r="B142" s="16"/>
      <c r="C142" s="16"/>
      <c r="D142" s="32"/>
      <c r="E142" s="16"/>
      <c r="F142"/>
      <c r="G142"/>
      <c r="H142"/>
      <c r="I142" s="21"/>
      <c r="J142"/>
    </row>
    <row r="143" spans="1:11" ht="15" x14ac:dyDescent="0.25">
      <c r="A143" s="58" t="s">
        <v>64</v>
      </c>
      <c r="B143" s="58"/>
      <c r="C143" s="58"/>
      <c r="D143" s="58"/>
      <c r="F143"/>
      <c r="G143"/>
      <c r="H143"/>
      <c r="I143" s="22"/>
      <c r="J143"/>
    </row>
    <row r="144" spans="1:11" ht="16.5" x14ac:dyDescent="0.2">
      <c r="A144" s="54" t="s">
        <v>60</v>
      </c>
      <c r="B144" s="54"/>
      <c r="C144" s="49"/>
      <c r="D144" s="50"/>
      <c r="E144" s="16"/>
      <c r="F144"/>
      <c r="G144"/>
      <c r="H144"/>
      <c r="I144" s="21"/>
      <c r="J144"/>
    </row>
    <row r="145" spans="1:10" ht="16.5" x14ac:dyDescent="0.2">
      <c r="A145" s="54" t="s">
        <v>61</v>
      </c>
      <c r="B145" s="54"/>
      <c r="C145" s="49"/>
      <c r="D145" s="50"/>
      <c r="E145" s="16"/>
      <c r="F145"/>
      <c r="G145"/>
      <c r="H145"/>
      <c r="I145" s="21"/>
      <c r="J145"/>
    </row>
    <row r="146" spans="1:10" ht="16.5" x14ac:dyDescent="0.2">
      <c r="A146" s="55" t="s">
        <v>62</v>
      </c>
      <c r="B146" s="55"/>
      <c r="C146" s="36"/>
      <c r="D146" s="37"/>
      <c r="E146" s="24"/>
      <c r="F146"/>
      <c r="G146"/>
      <c r="H146"/>
      <c r="I146" s="21"/>
      <c r="J146"/>
    </row>
    <row r="147" spans="1:10" ht="14.25" x14ac:dyDescent="0.2">
      <c r="A147" s="51" t="s">
        <v>63</v>
      </c>
      <c r="B147" s="51"/>
      <c r="C147" s="51"/>
      <c r="D147" s="52"/>
    </row>
  </sheetData>
  <mergeCells count="20">
    <mergeCell ref="A2:K2"/>
    <mergeCell ref="A3:K3"/>
    <mergeCell ref="A11:N11"/>
    <mergeCell ref="A12:J14"/>
    <mergeCell ref="A10:J10"/>
    <mergeCell ref="A127:K127"/>
    <mergeCell ref="A128:K128"/>
    <mergeCell ref="A129:K129"/>
    <mergeCell ref="A130:K130"/>
    <mergeCell ref="A131:K131"/>
    <mergeCell ref="A132:K132"/>
    <mergeCell ref="A144:B144"/>
    <mergeCell ref="A145:B145"/>
    <mergeCell ref="A146:B146"/>
    <mergeCell ref="A133:K133"/>
    <mergeCell ref="A134:K134"/>
    <mergeCell ref="A135:K135"/>
    <mergeCell ref="A136:K136"/>
    <mergeCell ref="A137:K137"/>
    <mergeCell ref="A143:D143"/>
  </mergeCells>
  <conditionalFormatting sqref="C16:C124">
    <cfRule type="duplicateValues" dxfId="0" priority="2"/>
  </conditionalFormatting>
  <hyperlinks>
    <hyperlink ref="A128" r:id="rId1" display="mailto:contratosesmbas02@gmail.com" xr:uid="{00000000-0004-0000-0000-000000000000}"/>
  </hyperlinks>
  <pageMargins left="0.7" right="0.7" top="0.75" bottom="0.75" header="0.3" footer="0.3"/>
  <pageSetup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No4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Excel INSUMOS MEDICO QUIRURGICO 2024.xlsx</dc:title>
  <dc:creator>Lenovo</dc:creator>
  <cp:lastModifiedBy>equipo</cp:lastModifiedBy>
  <cp:lastPrinted>2024-04-09T20:45:39Z</cp:lastPrinted>
  <dcterms:created xsi:type="dcterms:W3CDTF">2024-03-22T23:11:34Z</dcterms:created>
  <dcterms:modified xsi:type="dcterms:W3CDTF">2026-06-19T21:12:48Z</dcterms:modified>
</cp:coreProperties>
</file>