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25"/>
  <workbookPr/>
  <mc:AlternateContent xmlns:mc="http://schemas.openxmlformats.org/markup-compatibility/2006">
    <mc:Choice Requires="x15">
      <x15ac:absPath xmlns:x15ac="http://schemas.microsoft.com/office/spreadsheetml/2010/11/ac" url="/Users/macbookpro/Desktop/ALEXIS REDONDO/CENAC BARRANQUILLA/CENAC BARRANQUILLA 2026/ESTRUCTURACION DE PROCESOS/SOSTENIMIENTO CANINO/"/>
    </mc:Choice>
  </mc:AlternateContent>
  <xr:revisionPtr revIDLastSave="0" documentId="13_ncr:1_{C086774B-6F10-C24E-9CB6-A9DFAC0C818A}" xr6:coauthVersionLast="47" xr6:coauthVersionMax="47" xr10:uidLastSave="{00000000-0000-0000-0000-000000000000}"/>
  <bookViews>
    <workbookView xWindow="14700" yWindow="920" windowWidth="15380" windowHeight="189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2" i="1" l="1"/>
  <c r="I212" i="1"/>
  <c r="J212" i="1"/>
  <c r="H204" i="1"/>
  <c r="I204" i="1"/>
  <c r="J204" i="1"/>
  <c r="H21" i="1"/>
  <c r="I21" i="1"/>
  <c r="J21" i="1"/>
  <c r="I213" i="1" l="1"/>
  <c r="H213" i="1"/>
  <c r="J213" i="1"/>
  <c r="G212" i="1"/>
  <c r="G204" i="1"/>
  <c r="G21" i="1"/>
  <c r="G213" i="1" l="1"/>
</calcChain>
</file>

<file path=xl/sharedStrings.xml><?xml version="1.0" encoding="utf-8"?>
<sst xmlns="http://schemas.openxmlformats.org/spreadsheetml/2006/main" count="413" uniqueCount="216">
  <si>
    <t>ITEMS</t>
  </si>
  <si>
    <t>UNSPSC (CCE)</t>
  </si>
  <si>
    <t>DESCRIPCION</t>
  </si>
  <si>
    <t>UNIDAD DE MEDIDA</t>
  </si>
  <si>
    <t>NECESIDAD</t>
  </si>
  <si>
    <t>PRECIO DE REFERENCIA INCLUIDO IVA</t>
  </si>
  <si>
    <t>VALOR TOTAL UNITARIO</t>
  </si>
  <si>
    <t>TOTAL</t>
  </si>
  <si>
    <t>SUBTOTAL</t>
  </si>
  <si>
    <t xml:space="preserve">VALOR UNITARIO SIN IVA </t>
  </si>
  <si>
    <t>IVA (SI APLICA)</t>
  </si>
  <si>
    <t>Nombre Oferente:  __________________________________________</t>
  </si>
  <si>
    <t>_______________________________________________________________________________</t>
  </si>
  <si>
    <t>Firma oferente</t>
  </si>
  <si>
    <r>
      <rPr>
        <b/>
        <sz val="10"/>
        <color theme="1"/>
        <rFont val="Arial Narrow"/>
        <family val="2"/>
      </rPr>
      <t>NOTA 1:</t>
    </r>
    <r>
      <rPr>
        <sz val="10"/>
        <color theme="1"/>
        <rFont val="Arial Narrow"/>
        <family val="2"/>
      </rPr>
      <t xml:space="preserve"> SE REQUIERE QUE EL PROPONENTE INTERESADO NO MODIFIQUE LA COLUMNA DE CANTIDADES, NI PRECIOS DE REFERENCIA ESTABLECIDOS POR LA ENTIDAD.</t>
    </r>
  </si>
  <si>
    <r>
      <rPr>
        <b/>
        <sz val="10"/>
        <color theme="1"/>
        <rFont val="Arial Narrow"/>
        <family val="2"/>
      </rPr>
      <t>NOTA 2:</t>
    </r>
    <r>
      <rPr>
        <sz val="10"/>
        <color theme="1"/>
        <rFont val="Arial Narrow"/>
        <family val="2"/>
      </rPr>
      <t xml:space="preserve"> POR FAVOR VERIFIQUE LOS VALORES Y LAS FORMULAS DE SU OFERTA</t>
    </r>
  </si>
  <si>
    <t>ANEXO OFERTA ECONOMICA</t>
  </si>
  <si>
    <t>A-02-02-01-002-003 PRODUCTOS DE MOLINERÍA, ALMIDONES Y PRODUCTOS DERIVADOS DEL ALMIDÓN; OTROS PRODUCTOS ALIMENTICIOS</t>
  </si>
  <si>
    <t>A-02-02-01-003-005 OTROS PRODUCTOS QUÍMICOS; FIBRAS ARTIFICIALES (O FIBRAS INDUSTRIALES HECHAS POR EL HOMBRE)</t>
  </si>
  <si>
    <t>A-02-02-01-004-008  APARATOS MÉDICOS, INSTRUMENTOS ÓPTICOS Y DE PRECISIÓN, RELOJES</t>
  </si>
  <si>
    <t>Maíz y/o sorgo, harina de carne y hueso, harina proteica de pollo, harina de pescado, harina de soya y/o concentrado proteico de soya, arroz, concentrado proteico de maíz, trigo, grasa animal y/o aceite vegetal estabilizado con antioxidantes ( bht ), saborizante a base de menudencias de cerdo y/o pollo, inulina, fosfato de calcio, sal, arveja deshidratada, zanahoria deshidratante, l-lisina, dlmetionina, carbonato de calcio, cloruro de colina, cloruro de potasio, colores artificiales (rojo # 40, amarillo # 5,amarillo # 6, azul # 2 ), niacina, suplemento vitamínicos ( a,e,b12,d3) pantotenato de calcio , suplemento de rivofiavina , biotina, ácido folico, mononitrato de tiamina, clorhidrato de pirixina,complejo menadina sódica bisulfito ( fuente de actividad de vitamina k), sulfato de zinc, proteinato de zinc, sulfato ferroso, proteinato de hierro , sifato de manganeso, proteinato de manganeso, sulfato de cobre, proteinato de cobre, yodato de calcio, selenito de sodio, proteinato de selenio. Energía metabolizable (calculada): 3,800 kcal/kg con los siguientes valores proteína cruda (mín.):22,0% a 25,0% grasa cruda (mín.):10% a 12,0% fibra cruda (máx.): 4,0% humedad (máx.): 12,0% cenizas (máx.): 9,0% calcio (mín.- máx.): 1,1%/1,8% fósforo (mín.- máx.):0,8%/1,3% vida util: de 18 meses aproximadamente con buenas condiciones de almacenamiento con prebiótico natural, antioxidantes. Ficha técnica nojempp-cede4-diete-et- 01590/int-0 (caninos de trabajo). Unidad de medida BULTO X 22,7 KG.</t>
  </si>
  <si>
    <t>UN</t>
  </si>
  <si>
    <t>Maíz y/o sorgo, harina de carne y hueso, harina proteica de pollo, harina de pescado, harina de soya y/o concentrado proteico de soya, arroz, concentrado proteico de maíz, trigo, grasa animal y/o aceite vegetal estabilizado con antioxidantes ( bht ), saborizante a base de menudencias de cerdo y/o pollo, inulina, fosfato de calcio, sal, arveja deshidratada, zanahoria deshidratante, l-lisina, dlmetionina, carbonato de calcio, cloruro de colina, cloruro de potasio, colores artificiales (rojo # 40, amarillo # 5,amarillo # 6, azul # 2 ), niacina, suplemento vitamínicos ( a,e,b12,d3) pantotenato de calcio , suplemento de rivofiavina , biotina, ácido folico, mononitrato de tiamina, clorhidrato de pirixina,complejo menadina sódica bisulfito ( fuente de actividad de vitamina k), sulfato de zinc, proteinato de zinc, sulfato ferroso, proteinato de hierro , sifato de manganeso, proteinato de manganeso, sulfato de cobre, proteinato de cobre, yodato de calcio, selenito de sodio, proteinato de selenio. Energia metabolizable (calculada): 3,800 kcal/kg con los siguientes valores proteína cruda (mín.):22,0% a 25,0% grasa cruda (mín.):10% a 12,0% fibra cruda (máx.): 4,0% humedad (máx.): 12,0% cenizas (máx.): 9,0% calcio (mín.- máx.): 1,1%/1,8% fósforo (mín.- máx.):0,8%/1,3% vida util: de 18 meses aproximadamente con buenas condiciones de almacenamiento con prebiótico natural, antioxidantes. Ficha técnica nojempp-cede4-diete-et- 01590/int-0 (caninos de trabajo) Unidad por medida BULTO X 8,0 KG.</t>
  </si>
  <si>
    <t>Alimento húmedo completo para perros adultos de todas las razas. Está preparado con ingredientes de alta calidad y sin adición de conservantes artificiales. Una receta con sabrosos trocitos con carne ideal para su alimentación, para darle una vida sana a tu perro y vivir momentos especiales, agua suficiente para proceso. Unidad de medida por unidad 100 gramos</t>
  </si>
  <si>
    <t>Galletitas horneadas con cuidado especial y preparadas con ingredientes integrales y deliciosos sabores naturales, trigo integral molido, harina de trigo, maíz amarillo molido, fibra de soja. Unidad de medida por unidad 500 gramos.</t>
  </si>
  <si>
    <t>Alimento húmedo. .altamente digestible con el balance óptimo de fibras naturales solubles e insolubles fibra prebiótica y ácidos grasos esenciales omega-3 y omega-6 alto en electrolitos y vitamina b antioxidantes clínicamente comprobados cómo ayuda: promueve el crecimiento de bacterias benéficas en el intestino repone los nutrientes perdidos y asegura una fácil absorción apoya un sistema inmunológico sano satisface las necesidades nutricionales especiales de cachorros y perros adultos   agua, pollo, hígado de cerdo, zanahorias, arroz, almidón de arroz, azúcar, sabor a hígado de pollo, pulpa de remolacha seca, aceite de soja, alginato de potasio, celulosa en polvo, cloruro de calcio, claras de huevo, citrato de potasio, l-treonina, fosfato dicálcico, guar. Goma, tripolifosfato de sodio, lactato de calcio, gluconato de calcio, cáscara de semilla de psyllium, fosfato monosódico, vitaminas (suplemento de vitamina e, ácido ascórbico (fuente de vitamina c), l-ascorbilo-2-polifosfato (fuente de vitamina c), mononitrato de tiamina, suplemento de niacina, pantotenato de calcio, suplemento de vitamina b12, clorhidrato de piridoxina, biotina, suplemento de vitamina d3, suplemento de riboflavina, ácido fólico), l-lisina, taurina, óxido de magnesio, l-triptófano, minerales (óxido de zinc, sulfato ferroso, sulfato de manganeso, sulfato de cobre, yodato de calcio), betacaroteno. Unidad de medida por unidad LATA X 150 GR HILLS I/D</t>
  </si>
  <si>
    <t>Alimento húmedo. Altamente digestible con el balance óptimo de fibras naturales solubles  insolubles fibra prebiótica y ácidos grasos esenciales omega-3 y omega-6 alto en electrolitos y vitamina b antioxidantes clínicamente comprobados cómo ayuda:promueve el crecimiento de bacterias benéficas en el intestino repone los nutrientes perdidos y asegura una fácil absorción apoya un sistema inmunológico sano satisface las necesidades nutricionales especiales de cachorros y perros adultos   agua, pollo, hígado de cerdo, zanahorias, arroz, almidón de arroz, azúcar, sabor a hígado de pollo, pulpa de remolacha seca, aceite de soja, alginato de potasio, celulosa en polvo, cloruro de calcio, claras de huevo, citrato de potasio, l-treonina, fosfato dicálcico, guar. Goma, tripolifosfato de sodio, lactato de calcio, gluconato de calcio, cáscara de semilla de psyllium, fosfato monosódico, vitaminas (suplemento de vitamina e, ácido ascórbico (fuente de vitamina c), l-ascorbilo-2-polifosfato (fuente de vitamina c), mononitrato de tiamina, suplemento de niacina, pantotenato de calcio, suplemento de vitamina b12, clorhidrato de piridoxina, biotina, suplemento de vitamina d3, suplemento de riboflavina, ácido fólico), l-lisina, taurina, óxido de magnesio, l-triptófano, minerales (óxido de zinc, sulfato ferroso, sulfato de manganeso, sulfato de cobre, yodato de calcio), betacaroteno. Unidad de medida por unidad LATA X 370 GR HILLS I/D</t>
  </si>
  <si>
    <t>Alimento húmedo  de cuidado crítico  es un alimento húmedo para perros y gatos formulado para apoyar la nutrición de las mascotas que se encuentren en una etapa de recuperación de una cirugía, enfermedad o alguna lesión. La recuperación de una cirugía será un proceso estresante para la mascota, así que a/d será una comida húmeda para perros y gatos que suplirá las necesidades energéticas, el fortalecimiento del sistema inmunológico y apoyará esta etapa de convalecencia. Contiene un alto nivel de proteína y grasa de excelente calidad, altos niveles de antioxidantes y mayores niveles de vitamina b y zinc. Además, gracias a su óptimo contenido de potasio será ideal para combatir la convalecencia. - la comida húmeda para perros y gatos a/d también posee un delicioso sabor, agradable textura y atrayente aroma para estimular el apetito. Rico sabor a pollo con altos contenidos de antioxidantes que fortalecerán las defensas alimento húmedo ideal para apoyar la convalecencia de las mascotas. Unidad de medida por unidad LATA X 170 GR HILLS A/D</t>
  </si>
  <si>
    <t>Galleta  comestible   a base de carnaza 100% natural Unidad de medida por unidad Paquete de un kilo.</t>
  </si>
  <si>
    <t>Productos farmacéuticos, para uso veterinario: antialérgico antihistamínico oral. Tratamiento de reacciones alérgicas, especialmente dermatitis, urticaria, edema angioneurótico, otitis eczematosa aguda, picaduras de insectos, enfisema, quemaduras, tos y mareo principio activo: clorfeniramina maleato. Unidad de Medida caja x 10 tabletas</t>
  </si>
  <si>
    <t>Productos farmacéuticos, para uso veterinario: agua oxigenada para desinfectar heridas. Unidad de Medida frasco 250 ml.</t>
  </si>
  <si>
    <t>Productos farmacéuticos, para uso veterinario: solución anabólica, orexígena (estimulante del apetito) y reguladora del balance energético deadministración oral para caninos y felinos. Ideal en casos de anorexia, estados de convalecencia, anemias, hepatopatías, nefropatías sin retención urinaria, osteopatías (hptns), fracturas, hipoproteinemia. Terapia prolongada con glucocorticoides. Unidad de medida frasco gotero con 10 ml.</t>
  </si>
  <si>
    <t>Productos farmacéuticos, para uso veterinario: azitromicina de 500 mg en tableta blister x Unidad de medida caja por 10 unds.</t>
  </si>
  <si>
    <t>Productos farmacéuticos, para uso veterinario: gel dérmico  dermatológico para el tratamiento de las dermatitis secas o exudativas y otitis externas supurativas, catarrales, eccematosas y ulcerosas causadas por gérmenes tales como pasteurella sp., pseudomona aureoginosa, proteus sp., streptococcus sp., staphylococcus sp., y aquellas de origen micótico, como cándida albicans y otros dermatofitos. Unidad de medida tubo X 35 g.</t>
  </si>
  <si>
    <t>Productos farmacéuticos, para uso veterinario: ketoprofeno x 100 mg tab blister. Unidad de medida caja x 10 unds (des inflamatorio).</t>
  </si>
  <si>
    <t>Productos farmacéuticos, para uso veterinario: algodón en zig-zag, blanco. Unidad de medida presentación en tarro de polipropileno, de 100 gramos</t>
  </si>
  <si>
    <t>Productos farmacéuticos, para uso veterinario: apósito uso veterinario, asépticos para cubrir heridas. Heridas, abcesos, cicatrización por segunda intención  10x10. Unidad de medida paquete x 10.</t>
  </si>
  <si>
    <t>Productos farmacéuticos, para uso veterinario:  venda elástica antiséptica   uso veterinario 5cm x 5 yardas.</t>
  </si>
  <si>
    <t>Productos farmacéuticos, para uso veterinario: antiparasitario externo para el control de garrapatas, sarna y  piojos, para uso externo mediante baño. Unidad de medida frasco x 1 litro.</t>
  </si>
  <si>
    <t>Productos farmacéuticos, para uso veterinario: antiparasitario externo garrapaticida y antisarnico para caninos, para uso externo mediante baño.  Unidad de medida frasco x 20 ml.</t>
  </si>
  <si>
    <t>Antiparasitarios para animales: antiparasitario de amplio espectro con forma de hueso y con sabor a hígado para perros grandes 30kg  Unidad de medida caja (2 tabletas).</t>
  </si>
  <si>
    <t>Productos farmacéuticos, para uso veterinario:stanozolol: 0,4 g roheptadina clorhidrato: 0,2 g dl-carnitina clorhidrato: 7 g p.  Unidad de medida frasco100 ml x 10 ml.</t>
  </si>
  <si>
    <t>Productos farmacéuticos, para uso veterinario: solución antiséptica indicada para la asepsia externa e interna a nivel veterinario, puede usarse en la piel intacta, en heridas quirúrgicas o accidentales, instrumentales médico quirúrgicos y utensilios en general. Unidad de medida Botella tipo spray x 120 ml.</t>
  </si>
  <si>
    <t>Productos farmacéuticos, para uso veterinario: larvicida y antiséptico para uso externo. Controla miasis y facilita el tratamiento de heridas en los animales domésticos. Usos: control de miasis. Control de infestaciones de moscas y efecto antiséptico en heridas quirúrgicas como castraciones, cortes de cola. Tratamiento en heridas de la piel, de pezuñas, cascos, pezones, curaciones de ombligo, onfalitis. Infecciones bacterianas secundarias en lesiones vesiculares, pododermatitis. Escoriaciones y úlceras de la piel. Unidad de medida frasco X 375 ml.</t>
  </si>
  <si>
    <t>Productos farmacéuticos, para uso veterinario: compuestos por vitaminas del complejo b en solución oral, composición: cadaml contiene: tiamina (b1) 2 mg riboflavina (b2) 1 mg piridoxina clorhidrato (b6) 1 mg cianocobalamina (b12) 10 mcg nicotinamida 22 mg glicerofosfato cálcico 10 mg glicerofosfato potásico 75 % 1 mg glicerofosfato sódico 18 mg biotina 10 mcg d-pantenol 4 mg ácido láctico 85% 20 mg ácido cítrico anhidro 8 mg excipientes c.s.p 1 ml. Unidad de medida frasco x 100 ml.</t>
  </si>
  <si>
    <t>Productos farmacéuticos, para uso veterinario: antihelmíntico en forma de suspensión para administración oral a base de pirantel pamoato, praziquantel y febantel, de amplio espectro de acción antiparasitaria contra nemátodos y cestodos presentación jeringa x 5 ml.</t>
  </si>
  <si>
    <t>Productos farmacéuticos, para uso veterinario: antiséptico oral para la higiene bucal y el mal aliento en los caninos frasco dispensador x 120 ml.</t>
  </si>
  <si>
    <t>Productos farmacéuticos, para uso veterinario: clotrimazol de concentración 1%, en crema, piel y mucosas, medicación dermatológica, antimicóticos.  Unidad de medida caja con tubo x 35 gramos.</t>
  </si>
  <si>
    <t xml:space="preserve">Productos farmacéuticos, para uso veterinario:  loción de uso tópico, antimicótico, antibacteriano y antiinflamatorio en tratamiento de afecciones en la piel, cada 100 ml contiene: clotrimazol - 1,0 g / gentamicina sulfato - 0,5 g / betametasona 17 valerato - 0,04 g / excipientes c.s.p. - 00 g x50ml. Unidad de medidad botella tipo spray </t>
  </si>
  <si>
    <t>Productos farmacéuticos, para uso veterinario: suplemento nutricional que aporta vitaminas, ácidos grasos y zinc Unidad de medida paquete de  300 grs</t>
  </si>
  <si>
    <t>Productos farmacéuticos, para uso veterinario: antibacteriano de amplio espectro. Control de erhlichia canis,para el tratamiento de ehrlichiosis canina y afecciones buco-dentarias infecciosas causadas por microorganismos sensibles en perros y gatos como: estomatitis, gingivitis, periodontitis, piorreas, mal olor bucal. Otras enfermedades de origen infeccioso, de los sistemas digestivo, respiratorio, óseo, genitourinario y tegumentario, causadas por bacterias grampositivas - vet 200 mg. Unidad de medida caja x 10 unidades.</t>
  </si>
  <si>
    <t>Productos farmacéuticos, para uso veterinario: antiparasitarios para animales: desparasitante componente activo pamoato de pirantel  +  praxicuantel + albendazol x 10 ml</t>
  </si>
  <si>
    <t>Analgésico, antipirético, antiinflamatorio en solución inyectable, efectivo en todos los animales domésticos; controla el dolor y la fiebre. Unidad de Medida frasco x 20 ml.</t>
  </si>
  <si>
    <t>Productos farmacéuticos, para uso veterinario: doxiciclina para el tratamiento de ehrlichiosis canina y afecciones bucodentarias infecciosas causadas por microorganismos sensibles en perros y gatos como: estomatitis, gingivitis, periodontitis, piorreas, mal olor bucal. Otras enfermedades de origen infeccioso, de los sistemas digestivo, respiratorio, óseo, genitourinario y tegumentario, causadas por bacterias grampositivas . X 200 mg. Unidad de medida caja por 10 tabletas.</t>
  </si>
  <si>
    <t>Productos farmacéuticos, para uso veterinario: rehidratante, suero oral para hidratación, dextrosa, cloruro de sodio, vitamina a, vitamina c, vitamina b1, vitamina b6, vitamina b12, vitamina d3, vitamina k, citrato de sodio, cloruro de potasio. Unidad de medida  sobre de 19.5 grs c/u.</t>
  </si>
  <si>
    <t>Productos farmacéuticos, para uso veterinario: antisepsia directa en animales y para desinfección general de: establos, gallineros, galpones, corrales, porquerizas, vehículos, suelos, excretas, lazos, rejos, cercas y otros objetos inanimados. Unidad de medida frasco de  3.800 ml.</t>
  </si>
  <si>
    <t>Productos farmacéuticos, para uso veterinario: antiparasitario para perros y gatos es un antiparasitario de acción inmediata y más segura para perros y gatos. Su efecto empezará 4 horas después de su aplicación eliminando pulgas, garrapatas y piojos. Este antipulgas puede ser aplicado a partir de los 2 primeros días de vida, así que será ideal para brindar máxima protección a cachorros y gatitos. Unidad de medida botella tipo Spray x 250 ml.</t>
  </si>
  <si>
    <t>Productos farmacéuticos, para uso veterinario:  cicatrizante, antiséptico, secante y repelente de insectos. Unidad de Medida frasco plástico por 250 ml.</t>
  </si>
  <si>
    <t>Productos farmacéuticos, para uso veterinario: gentamicina: (sulfato) de concentración 100 mg/20 ml, base de solución inyectable, antinfectosos antibacteriolos, antinfectosos antibacterianos  Unidad de medida frasco de x 20 ml.</t>
  </si>
  <si>
    <t>Productos farmacéuticos, para uso veterinario: multivitamínico oral indicado en perros y gatos para prevenir, restablecer y tratar las deficiencias de vitaminas de su contenido. -ayuda a equilibrar y reparar el estado físico después de padecer alguna enfermedad que altere el organismo. -fortalece el proceso nutricional de las mascotas cuando es requerido. -estimulante del apetito. Unidad de medida frasco x 100 ml</t>
  </si>
  <si>
    <t>Productos farmacéuticos, para uso veterinario: isodine solución tópica.  Unidad de medida frasco x 120 ml.</t>
  </si>
  <si>
    <t>Productos farmacéuticos, para uso veterinario: ketoconazol tabletas.  Unidad de medida caja blister x 10 unid.</t>
  </si>
  <si>
    <t>Productos farmacéuticos, para uso veterinario: larvicida- antiseptico. (cipermetrina y violeta de metilo). Unidad de medida frasco y/o spray x 375 ml</t>
  </si>
  <si>
    <t>Productos farmacéuticos, para uso veterinario: bacteriostático y antiséptico de uso tópico que  favorece la rápida curaciónde heridas en los animales en. Unidad de medida botella tipo spray x 300 ml.</t>
  </si>
  <si>
    <t>Productos farmacéuticos, para uso veterinario: pomada útil en la inflamación y dolor de músculos, tendones, articulaciones y glándula mamaria, está indicada para bovinos, equinos, ovinos, caprinos, porcinos, perros y gatos. Unidad de medida recipiente plastico por  220 gr.</t>
  </si>
  <si>
    <t>Productos farmacéuticos, para uso veterinario: antiparasitario perros y gatos. Spoton. 3.2 ml.</t>
  </si>
  <si>
    <t>Productos farmacéuticos, para uso veterinario: shampoo  splend  x 250 ml</t>
  </si>
  <si>
    <t>Productos farmacéuticos, para uso veterinario: shampoo insecticida (permetrina, butoxido de piperonilo+irgasandp300). Unidad de medida Botella plastica presentación 120 ml.</t>
  </si>
  <si>
    <t>Productos farmacéuticos, para uso veterinario: solución oral b12 x 100 ml (solución oral con suplemento nutricional, anti anémico y estimulante del apetito, fuente de vitaminas del complejo b para uso oral en todas las especies de animales domésticos. Unidad de medida Botella plastica x 100 ml.</t>
  </si>
  <si>
    <t>Productos farmacéuticos, para uso veterinario: antiparasitario de uso oral para perros y gatos. Este producto está formulado para el control y tratamiento de parásitos internos en todas sus etapas: larvas, huevos y adultos. Está elaborado a base de albendazol micronizado y praziquantel.splend dog. Unidad de medida Botella plastica x 5 ml.</t>
  </si>
  <si>
    <t>Productos farmacéuticos, para uso veterinario: sulfato ferroso. Unidad de medida Botella plastica  x 120 ml</t>
  </si>
  <si>
    <t>Productos farmacéuticos, para uso veterinario:  suplemento nutricional con omega tres y minerales, presentación frasco con 120 ml</t>
  </si>
  <si>
    <t>Productos farmacéuticos, para uso veterinario:  talco baño seco. Unidad de medida Botella plastica  x 100 grs.</t>
  </si>
  <si>
    <t>Productos farmacéuticos, para uso veterinario:  tiamina x 100 ml: complejos vitamínicos, calcios y sueros. Unidad de medida Botella plastica por 100 ml.</t>
  </si>
  <si>
    <t>Productos farmacéuticos, para uso veterinario: tranquilizante y pre anestésico inyectable  x 10 ml; perros: pre anestésico: 0,1 - 0,2 mg/kg de peso por vía i.v., aplicar máximo 3 mg. Tranquilizante: 0,025 - 0,2 mg/kg de peso por vía i.v., aplicar máximo 3 mg. 0,1 - 0,25 mg/kg de peso por vía i.m. Calma animales indóciles, nerviosos o agresivos. Disminuye la excitabilidad, la ansiedad y el estado de alerta. Mejora el manejo y la sujeción en procedimientos diagnósticos, clínicos. Unidad de medida frasco.</t>
  </si>
  <si>
    <t>Productos farmacéuticos, para uso veterinario: tratamiento de infecciones externas post- traumatismos o post-operatorios; eczemas y piodermas producidos por staphylococcus sp., streptococcus sp., corynebacterium sp. Y proteus sp. Unidad de medida frasco  x 300g.</t>
  </si>
  <si>
    <t>Productos farmacéuticos, para uso veterinario: comprimidos masticables para perros de 20 a 40 kilos para el control de pulgas, ácaros y garrapatas. Cada gramo contiene: fluralaner (micronizado) 136,4 mgexcipientes csp10 g. Presentación tableta masticable 1000 mg.</t>
  </si>
  <si>
    <t>Productos farmacéuticos, para uso veterinario: vacuna viva atenuada contra el moquillo canino (vmc), la hepatitis contagiosa canina producida por adenovirus canino tipo 1, infecciones producidas por adenovirus canino tipo 2, parvovirus canino (pvc) y virus de parainfluenza canina (pic). Unidad de medida Ampolleta.</t>
  </si>
  <si>
    <t>Productos farmacéuticos, para uso veterinario: complejo multivitamínico, complejo vitamínico y mineral, principio activo: adenosintrifosfato, vitamina a, vitamina d, vitamina e, yodo, hierro, manganeso. Inyectable  x 100 ml</t>
  </si>
  <si>
    <t>Productos farmacéuticos, para uso veterinario: antimicrobiano, principio activo: oxitetraciclina clorhidrato 50mg. Inyectable  x  100 ml</t>
  </si>
  <si>
    <t>Productos farmacéuticos, para uso veterinario: antimicrobiano, principio activo: oxitetraciclina clorhidrato 50mg. Inyectable  x 50 ml</t>
  </si>
  <si>
    <t>Productos farmacéuticos, para uso veterinario: antibiótico, principio activo: ampicilina trihidrato 100mg. Inyectable  x 80 ml</t>
  </si>
  <si>
    <t xml:space="preserve">Productos farmacéuticos, para uso veterinario: antibiótico y antiinflamatorio, principio activo: azitromicina, meloxicam. Contiene un antibiótico macrólido de última generación, combinado con un analgésico, antiinflamatorio aine con acción preferencial sobre la cox 2. Caja con 15 blíster x 6 tabletas. Azimelox 200: </t>
  </si>
  <si>
    <t xml:space="preserve">Productos farmacéuticos, para uso veterinario: vitamínico mineral aminoácidos, principio activo: vitamina a, d3,e,b1,b6, b12, b5, calcio; metionina, lisina, fosforo. Presentación:  frasco x 30 tabletas </t>
  </si>
  <si>
    <t xml:space="preserve">Productos farmacéuticos, para uso veterinario: antiemético, principio activo: metoclopramida 5 mg. Presentación:  frasco  inyectable x 10 ml  </t>
  </si>
  <si>
    <t xml:space="preserve">Productos farmacéuticos, para uso veterinario: antiinflamatorio, principio activo: ketoprofeno 100 mg. Presentación:  frasco  inyectable x 10 ml  </t>
  </si>
  <si>
    <t xml:space="preserve">Productos farmacéuticos, para uso veterinario: antiinflamatorio, principio activo: ketoprofeno 100 mg. Presentación:  frasco  inyectable x 50 ml  </t>
  </si>
  <si>
    <t xml:space="preserve">Productos farmacéuticos, para uso veterinario: vitamínico, principio activo: ácido ascórbico 25o mg. Presentación:  frasco  inyectable x 20 ml  </t>
  </si>
  <si>
    <t xml:space="preserve">Productos farmacéuticos, para uso veterinario: anticolinergico, principio activo: atropina sulfato 1 mg. Presentación: caja  x 20 tabletas </t>
  </si>
  <si>
    <t>Productos farmacéuticos, para uso veterinario: antipruritico, principio activo: atropina sulfato 1 mg. Presentación: inyectable  x 50 ml</t>
  </si>
  <si>
    <t>Productos farmacéuticos, para uso veterinario: antidiarreico, principio activo: subsalicilato de bismuto  1.75 mg. Presentación: frasco  x 240ml</t>
  </si>
  <si>
    <t>Productos farmacéuticos, para uso veterinario: antiinflamatorio, principio activo: dexametasona 2 mg. Presentación: frasco  x 50 ml</t>
  </si>
  <si>
    <t>Productos farmacéuticos, para uso veterinario: antiséptico/ desinfectante, principio activo: dodecil dimetil amonio cloruro, glutaraldehido, sales de amonio cuaternario. Presentación: frasco  x 50 ml</t>
  </si>
  <si>
    <t>Productos farmacéuticos, para uso veterinario: analgésico, principio activo: dipirona 500, hioscina 4mg presentación: frasco  x 50 ml</t>
  </si>
  <si>
    <t>Productos farmacéuticos, para uso veterinario: vitamínico mineral, principio activo: fosfato bicalcico, calcio, fosforo, vitamina d3, a, b1, b2, b3, b6, , b12.  Presentación: frasco 500 ml</t>
  </si>
  <si>
    <t>Productos farmacéuticos, para uso veterinario: vitamínico mineral, principio activo: fosfato bicalcico, calcio, fosforo, vitamina d3, a, b1, b2, b3, b6, , b12.  Presentación: frasco 120 ml</t>
  </si>
  <si>
    <t>Productos farmacéuticos, para uso veterinario: antihelmintico, principio activo: albendazol, praziquantel. Presentación: geringa x 10 ml</t>
  </si>
  <si>
    <t>Productos farmacéuticos, para uso veterinario: antihelmintico, principio activo: pirantel pamoato15g,  praziquantel 5g. Febantel 15g,.  Presentación: geringa x 10 ml</t>
  </si>
  <si>
    <t>Productos farmacéuticos, para uso veterinario: antihelmintico, principio activo: pirantel pamoato15g,  praziquantel 5g. Febantel 15g,.  Presentación: frasco x 200 ml</t>
  </si>
  <si>
    <t>Productos farmacéuticos, para uso veterinario: antiséptico / desinfectante, principio activo: alquitrán vegetal, formol.  Presentación: envase metálico x 250g</t>
  </si>
  <si>
    <t>Productos farmacéuticos, para uso veterinario: antimicrobiano. Principio activo: cefalexina 500mg.  Presentación: caja 5 blister x 10 comprimidos</t>
  </si>
  <si>
    <t>Productos farmacéuticos, para uso veterinario: solución óptica. Principio activo: ácido salicílico, ácido bórico, ácido acético.  Presentación: frasco x 100 ml</t>
  </si>
  <si>
    <t xml:space="preserve">Productos farmacéuticos, para uso veterinario: inmunosupresor. Principio activo: ciclosporina 1g.  Presentación: tubo x 3.5g. </t>
  </si>
  <si>
    <t xml:space="preserve">Productos farmacéuticos, para uso veterinario: antimicrobiano. Principio activo: cefadroxilo 200mg.  Presentación: caja 2 blister x 10 tabletas </t>
  </si>
  <si>
    <t>Productos farmacéuticos, para uso veterinario: vitamínico mineral, principio activo: vit a, vit d, vit b2, vit b3, vit b6, vit b12,fosfato bicalcico. Presentación: frasco 120 ml</t>
  </si>
  <si>
    <t>Productos farmacéuticos, para uso veterinario: suplemento vitamínico mineral, principio activo: vit a, vit b12, vit d3, vit e, selenio, zinc, fosforo, calcio. Presentación: frasco 100 ml</t>
  </si>
  <si>
    <t>Productos farmacéuticos, para uso veterinario: antiséptico y  desinfectante. Principio activo: clorhexidina 0,5g  presentación: frasco  x 300 ml</t>
  </si>
  <si>
    <t>Productos farmacéuticos, para uso veterinario: jabón antiséptico. Principio activo: clorhexidina 0,5%  presentación: pasta x 100 g</t>
  </si>
  <si>
    <t>Productos farmacéuticos, para uso veterinario: colirio. Principio activo: neomicina sulfato 500mg, prednisolona sodio fosfato 120mg presentación: frasco gotero x 10 ml.</t>
  </si>
  <si>
    <t>Productos farmacéuticos, para uso veterinario: vitamínico mineral, principio activo:  vit b1, vit b2, vit b3, vit b5, vit b6, vit b12,biotina, ácido pantoténico, calcio.  Presentación: frasco  x 1000 ml</t>
  </si>
  <si>
    <t>Productos farmacéuticos, para uso veterinario: vitamínico  principio activo:  vit b1, vit b6, vit b12.  Presentación: frasco  inyectable  x 100 ml</t>
  </si>
  <si>
    <t xml:space="preserve">Productos farmacéuticos, para uso veterinario: regenerador de cartílago principio activo: glucosamina sulfato 12.000 mg, msm 2.000 mg, condroitin sulfato 10.000mg.  Presentación: frasco   polvo </t>
  </si>
  <si>
    <t>Productos farmacéuticos, para uso veterinario: antimicrobiano, principio activo:  cefovecin sódico 80mg, presentación: frasco   x 10ml</t>
  </si>
  <si>
    <t xml:space="preserve">Productos farmacéuticos, para uso veterinario: crema dermatológica, principio activo:  gentamicina sulfato 0.5g, betametasona valerato 0.04g, clotrimazol 1 g presentación: frasco x 100 ml </t>
  </si>
  <si>
    <t>Productos farmacéuticos, para uso veterinario: crema dermatológica, principio activo:  gentamicina sulfato 0.5g, betametasona valerato 0.04g, clotrimazol 1 g presentación: tubo colapsible x 100 g</t>
  </si>
  <si>
    <t>Productos farmacéuticos, para uso veterinario: suspensión óptica, principio activo: tiabendazol 4g, dexametasona 0.0903g presentación: frasco x 20 g</t>
  </si>
  <si>
    <t>Productos farmacéuticos, para uso veterinario: vitamínico mineral aminoácidos principio activo: vitamina b1, b2, b3, b6, b12,  sodio, calcio, potasio, magnesio, dextrosa. Presentación: frasco x 500 ml</t>
  </si>
  <si>
    <t>Productos farmacéuticos, para uso veterinario: diurético principio activo: furosemida 50 mg. Presentación: frasco x 50 ml</t>
  </si>
  <si>
    <t>Productos farmacéuticos, para uso veterinario: antiinflamatorio principio activo: dimetolsulfoxido 90g  presentación: tubo x 60 g</t>
  </si>
  <si>
    <t xml:space="preserve">Productos farmacéuticos, para uso veterinario: antihelmintico principio activo: pirantel pamoato 144 mg, praziquantel  50mg, febantel  150mg presentación: caja x 2 tabletas </t>
  </si>
  <si>
    <t>Productos farmacéuticos, para uso veterinario: antihelmintico principio activo:pirantel pamoato 430mg mg, praziquantel  25 mg, febantel  150mg ivermectina 0.18mg  presentación: blister x 2 tabletas  en foema de hueso</t>
  </si>
  <si>
    <t xml:space="preserve">Productos farmacéuticos, para uso veterinario: homeopático principio activo: sulfura vincetoxicum hirundinaria presentación: frasco x 50 comprimidos </t>
  </si>
  <si>
    <t>Productos farmacéuticos, para uso veterinario: solución óptica principio activo: ácido láctico, ácido salicílico presentación: frasco x 100 ml</t>
  </si>
  <si>
    <t>Productos farmacéuticos, para uso veterinario: colirio principio activo: vitamina a, vitamina e presentación: tubo por 3,5 g.</t>
  </si>
  <si>
    <t>Productos farmacéuticos, para uso veterinario: antiflatulento activo: dimetil polixiloxano 30g  presentación: frasco x 120 ml</t>
  </si>
  <si>
    <t>Productos farmacéuticos, para uso veterinario: antiinflamatorio principio activo: ketoprofeno 10 g  presentación: frascos x 50 ml</t>
  </si>
  <si>
    <t>Productos farmacéuticos, para uso veterinario: antiinflamatorio principio activo:flunixin meglumina  50 mg presentación: frasco x 50 ml.</t>
  </si>
  <si>
    <t>Productos farmacéuticos, para uso veterinario: vitamínico aminoácidos  principio activo: vitamina b12, cacodilato de sodio, metionina, histidina, troptofano presentación:frasco x 50 ml.</t>
  </si>
  <si>
    <t>Productos farmacéuticos, para uso veterinario: estoparasiticida principio activo: triclorphon, metrifonato, fenol, aceite de pino presentación: envase plástico x 220g</t>
  </si>
  <si>
    <t>Productos farmacéuticos, para uso veterinario: antimicótico principio activo: enilconazol 100 mg presentación: frasco x 100 ml.</t>
  </si>
  <si>
    <t>Productos farmacéuticos, para uso veterinario: hemoparasiticida principio activo: dipropionato de imidocarb 12g presentación: frasco x 10 ml.</t>
  </si>
  <si>
    <t>Productos farmacéuticos, para uso veterinario: colerético  principio activo: menbutone 100mg presentación: frasco x 100 ml.</t>
  </si>
  <si>
    <t>Productos farmacéuticos, para uso veterinario: inmunoestimulante  principio activo: propionibacterium granulosum, hexosaminas e. Coli presentación:envase x 100 ml.</t>
  </si>
  <si>
    <t>Productos farmacéuticos, para uso veterinario: inmunoestimulante  principio activo: propionibacterium granulosum, hexosaminas e. Coli presentación: gotero x 20 ml.</t>
  </si>
  <si>
    <t>Productos farmacéuticos, para uso veterinario: endectoparasiticida principio activo: ivermectina 1g presentación: envase x 50 ml.</t>
  </si>
  <si>
    <t>Productos farmacéuticos, para uso veterinario: vitamínico principio activo: vitamina k1 12.5mg presentación: frasco x 20 ml.</t>
  </si>
  <si>
    <t>Productos farmacéuticos, para uso veterinario: shampoo antiséptico  principio activo: ácido salicílico, azufre  presentación: frasco x 240 ml.</t>
  </si>
  <si>
    <t>Productos farmacéuticos, para uso veterinario: antimicotico principio activo: ketoconazol 2.2g presentación: envase x 100 ml.</t>
  </si>
  <si>
    <t xml:space="preserve">Productos farmacéuticos, para uso veterinario: anestesico  principio activo: lidocaina  2g presentación:frasco x 50 ml </t>
  </si>
  <si>
    <t>Productos farmacéuticos, para uso veterinario:  vitamínico  mineral ácidos grasos aminoácidos principio activo: vitamina a, d3, e, glucosamina, condroitina, metionina, colina, selenio, zinc presentación: frasco x 120 ml</t>
  </si>
  <si>
    <t>Productos farmacéuticos, para uso veterinario: vitamínico mineral  principio activo: vitamina a, vitamina d3,  vitamina e, vitamina b6,d- pantenol, cloruro de colina  presentación: frasco x180 ml</t>
  </si>
  <si>
    <t>Productos farmacéuticos, para uso veterinario: ayurvedico principio activo: extracto de capparis, terminalia, cichrium, achillea solanum, tamarix, cassia presentación:  frasco x 110 ml</t>
  </si>
  <si>
    <t>Productos farmacéuticos, para uso veterinario: antiinflamatorio   principio activo:meloxicam 20 mg presentación: frasco  x 50 ml</t>
  </si>
  <si>
    <t>Productos farmacéuticos, para uso veterinario: vitamínico  principio activo: vitamina b1, vitamina b2, vitamina b3, vitamina b6, vitamina b12  presentación: frasco  x 50 ml</t>
  </si>
  <si>
    <t>Productos farmacéuticos, para uso veterinario: biológico   principio activo: virus parvovirus, moquillo, adenovirus, rabia, leptospira  presentación: Ampolleta 1 dosis</t>
  </si>
  <si>
    <t>Productos farmacéuticos, para uso veterinario: biológico   principio activo: bordetella, parainfluenza   presentación: Ampolleta1 dosis</t>
  </si>
  <si>
    <t>Productos farmacéuticos, para uso veterinario: homeopático  principio activo: nux vomica presentación: caja x 5 ampollas</t>
  </si>
  <si>
    <t>Productos farmacéuticos, para uso veterinario: colirio principio activo: gentamicina, dexametasona, lidocaina presentación: frasco  gotero  x 10 ml</t>
  </si>
  <si>
    <t>Productos farmacéuticos, para uso veterinario: vitamínico mineral  principio activo: metionina, adenosintrifosfato, cistina, lisina, vitaminab12, ácido fólico  presentación:  envase por 80 gr</t>
  </si>
  <si>
    <t>Productos farmacéuticos, para uso veterinario: antimicrobiano  principio activo: oxitetraciclina  clorhidrato 50 mg  presentación: frasco  x 100 ml</t>
  </si>
  <si>
    <t>Productos farmacéuticos, para uso veterinario: crema dermatológica  principio activo:neomicina sulfato, nistatina, tioestrepton, triamcinolona acetonida  presentación: recipiente plastico ungüento x 15 ml</t>
  </si>
  <si>
    <t>Productos farmacéuticos, para uso veterinario: shampoo antiséptico  principio activo: peróxido de benzoilo 25  mg presentación: frasco  x 125 ml</t>
  </si>
  <si>
    <t>Productos farmacéuticos, para uso veterinario: antiemético principio activo: metoclopramida  presentación: gotero x 20 ml</t>
  </si>
  <si>
    <t>Productos farmacéuticos, para uso veterinario: antiemético principio activo: metoclopramida  presentación: frasco x 50 ml</t>
  </si>
  <si>
    <t>Productos farmacéuticos, para uso veterinario: antiflogístico/ rubefaciente  principio activo: mentol, alcanfor, guayacol, salicilato de metilo, trementina. Presentación: frasco x 250g</t>
  </si>
  <si>
    <t>Productos farmacéuticos, para uso veterinario: hemostático principio activo: etamsilato 125 mg presentación: frasco x 10 ml</t>
  </si>
  <si>
    <t>Productos farmacéuticos, para uso veterinario: antiácido principio activo: ranitidina  25 mg presentación: frasco  x 20 ml</t>
  </si>
  <si>
    <t>Productos farmacéuticos, para uso veterinario: antiinflamatorio principio activo: carprofeno 100mg presentación: frasco x 60 tabletas</t>
  </si>
  <si>
    <t>Productos farmacéuticos, para uso veterinario: tranquilizante /sedante  principio activo: acepromacina  10mg  presentación:  frasco x 10 ml</t>
  </si>
  <si>
    <t>Productos farmacéuticos, para uso veterinario: antidiarreico principio activo: estreptomicina sulfato, colin, pectina, hidróxido de aluminio  presentación: sobre por 20 g caja x 10 sobres</t>
  </si>
  <si>
    <t>Productos farmacéuticos, para uso veterinario: cicatrizante  principio activo: óxido de zinc, alantoina, sulfanilamida , subnitrato de bismuto  presentación: frasco x 50 ml</t>
  </si>
  <si>
    <t>Productos farmacéuticos, para uso veterinario: antimicrobiano principio activo: metronidazol 250mg  presentación: frasco x 100 gr</t>
  </si>
  <si>
    <t>Productos farmacéuticos, para uso veterinario: antimicótico  principio activo: ketoconazol 200mg presentación: caja blister x 10 tabletas</t>
  </si>
  <si>
    <t xml:space="preserve">Productos farmacéuticos, para uso veterinario: cicatrizante  principio activo: carbón activado 40g, zeolita 40 gr, caolin 1gr, pectina 1 gr  presentación: caja x 10 sobres de 8 gr </t>
  </si>
  <si>
    <t xml:space="preserve">Productos farmacéuticos, para uso veterinario: antiinflamatorio principio activo: prednisolona 20 mg   presentación: caja por blister de 10 tabletas </t>
  </si>
  <si>
    <t>Productos farmacéuticos, para uso veterinario: antidiarreico principio activo: trimetoprim, sulfametazina, caolin, pectina, cloruro de sodio, cloruro de potasio  presentación: frasco x 180 ml</t>
  </si>
  <si>
    <t>Productos farmacéuticos, para uso veterinario: antiinflamatorio principio activo: meloxicam  1,5 mg presentación: frasco gotero x 10 ml</t>
  </si>
  <si>
    <t>Productos farmacéuticos, para uso veterinario: antiinflamatorio principio activo: carprofeno 100mg   presentación: frasco x 60 tabletas</t>
  </si>
  <si>
    <t>Productos farmacéuticos, para uso veterinario: antococcidial  principio activo: toltrazuril 5gr presentación:  frasco x 250 ml</t>
  </si>
  <si>
    <t>Productos farmacéuticos, para uso veterinario: antihelmintico principio activo:fenbendazol 25 gr  presentación: frasco x 200 ml</t>
  </si>
  <si>
    <t>Productos farmacéuticos, para uso veterinario: antihelmintico  principio activo: praziquantel 100mg, pirantel pamoato 100mg, fenbendazol 1.000mg presentación: caja x 1 blister de 3 tabletas cada uno (20kg cada tableta)</t>
  </si>
  <si>
    <t xml:space="preserve">Productos farmacéuticos, para uso veterinario: antimicrobiano principio activo: enrrofloxacina 150mg  presentación: caja x 10 tabletas </t>
  </si>
  <si>
    <t>Productos farmacéuticos, para uso veterinario: antimicótico principio activo: ketoconazol   presentación: shampoo x 250 ml</t>
  </si>
  <si>
    <t>Productos farmacéuticos, para uso veterinario: cicatrizante principio activo: bacitracina, neomicina, óxido de zinc  presentación: tarro x 50 gr</t>
  </si>
  <si>
    <t>Productos farmacéuticos, para uso veterinario: homeopático principio activo: aconituma arnica, belladona, a bellis perennis, a calendula, a chamomilla, echinacea  presentación: frasco x 100 comprimidos</t>
  </si>
  <si>
    <t>Productos farmacéuticos, para uso veterinario: suplemento vitamínico principio activo: chacharomyces cerevisiae, mananooligosacaridos, fructooligosacaridos, vit b1, vitb2,  vitb6,  vit b12, biotina, ácido  fólico, colina, ácido nicotínico, lisina, histidina, arginina  presentación: bolsa x 100 gr</t>
  </si>
  <si>
    <t>Productos farmacéuticos, para uso veterinario: suplemento vitamínico principio activo: ácido fólico, piridoxina, riboflavina, glutamina,  aminoacidos  presentación: frasco x 150 ml</t>
  </si>
  <si>
    <t>Productos farmacéuticos, para uso veterinario: homeopático principio activo: aconituma arnica, belladona, a bellis perennis, a calendula, a chamomilla, echinacea  presentación: frasco x 50 comprimidos</t>
  </si>
  <si>
    <t>Productos farmacéuticos, para uso veterinario: suplemento vitamínico  principio activo: arándano rojo, echinacea, saw palmeto, zinc, cobre, selenito, vitaminas a - d3- c  presentación: frasco x 50 vita crunch</t>
  </si>
  <si>
    <t>Productos farmacéuticos, para uso veterinario: homeopático principio activo: acidum alfaliponicum, acidum silicicum, arnica montana, cartílago, coenzima a  presentación: frasco x 50 comprimidos</t>
  </si>
  <si>
    <t>Productos farmacéuticos, para uso veterinario: raíz de astragalus, raíz de rehmannia glutinosa, semillas de ortiga, extracto de cordyceps sinnensis, lecitina, l- arginina, dimetilglicina hcl, potasio, inositol, tiamina, riboflavina, cianicibalamina, colina, ácido fólico, ácido eicosapentaenoico, ácido docosahexaenoico.  Presentación: frasco x 60 tabletas</t>
  </si>
  <si>
    <t>Productos farmacéuticos, para uso veterinario: suplemento vitamínico mineral principio activo: vit b1, vit b12, vitamina bb2,  vit b6,  vit k3, ácido fólico, ácido nicotinico, cobalto, cobre, hierro, pantotenato de calcio, zinc, glucosa   presentación: frasco x 60 ml.</t>
  </si>
  <si>
    <t>Productos farmacéuticos, para uso veterinario: suplemento vitamínico mineral principio activo: vit b1, vit b12, vitamina bb2,  vit b6,  vit k3, ácido fólico, ácido nicotinico, cobalto, cobre, hierro, pantotenato de calcio, zinc, glucosa   presentación: frasco x 1 litro.</t>
  </si>
  <si>
    <t>Productos farmacéuticos, para uso veterinario: antiácido principio activo: sucralfato 20g presentación: frasco x 50 ml</t>
  </si>
  <si>
    <t>Productos farmacéuticos, para uso veterinario: homeopático principio activo: chelidonium majus d6 30 mg; cinchona succirubra d3 30 mg; citrullus colocynthis d6 90 mg; lycopodium clavatum d3 30 mg; myristica fragrans d4 30 mg; phosphorus d6 15 mg; silybum marianum d2 15.0 mg; veratrum album d6 60 mg. Presentación: frasco x 50 comprimidos</t>
  </si>
  <si>
    <t>Productos farmacéuticos, para uso veterinario: homeopático principio activo: argentum nitricum d6 30 mg; acidum arsenicosum d6 30 mg; pulsatilla pratensis d4 60 mg; strychnos nux-vomica d4 60 mg; carbo vegetabilis d6 60 mg; stibium sulphuratum nigrum d6 60 mg. Presentación: frasco x 50 comprimidos</t>
  </si>
  <si>
    <t>Productos farmacéuticos, para uso veterinario: antimicrobiano principio activo: trimetroprim 0.8 mg, sulfadiazina 4 mg  presentación: frasco x 60 ml</t>
  </si>
  <si>
    <t>Productos farmacéuticos, para uso veterinario: cicatrizante  principio activo: óxido de zinc, neomicina sulfato, alantoina, lidocaina, aceite de kalaya presentación: pote  x 100 g</t>
  </si>
  <si>
    <t xml:space="preserve">Productos farmacéuticos, para uso veterinario: antiinflamatorio   principio activo:meloxicam 2 mg presentación: blister x 10 tabletas </t>
  </si>
  <si>
    <t>Productos farmacéuticos, para uso veterinario: inmunoestimulante  principio activo: propionibacterium granulosum, hexosaminas  e. Coli presentación: frasco x 50 ml.</t>
  </si>
  <si>
    <t>Productos farmacéuticos, para uso veterinario: jabón antiséptico principio activo: avena presentación: pasta x 100 gr</t>
  </si>
  <si>
    <t>Productos farmacéuticos, para uso veterinario: minerales  principio activo: hierro dextran 100mg presentación: frasco x 100 ml.</t>
  </si>
  <si>
    <t xml:space="preserve">Productos farmacéuticos, para uso veterinario: antimicrobiano  principio activo: gentamicina 100mg  presentación: frasco x 2o ml </t>
  </si>
  <si>
    <t>Productos farmacéuticos, para uso veterinario: antiinflamatorio, principio activo:flunixin meglumina 50mg  presentación: frasco 50 ml</t>
  </si>
  <si>
    <t>Productos farmacéuticos, para uso veterinario: soluciones/ diluyentes/ electrolitos principio activo:dextrosa, cloruro de sodio, vitamina a, c, b1, b6, b12, d3 citrato de sodio. Presentación: sobre por 19.5 g, caja x 10 sobres</t>
  </si>
  <si>
    <t>Productos farmacéuticos, para uso veterinario: antimicrobiano principio activo: doxiciclina hyclato 100mg  presentación: tabletas  x 100mg caja x 10 tabletas</t>
  </si>
  <si>
    <t>Productos farmacéuticos, para uso veterinario: desinfectante de instalaciones  principio activo: cloruro de dudecil dimetil amonio. Presentación: envase  x 1 lt</t>
  </si>
  <si>
    <t>Productos farmacéuticos, para uso veterinario: desinfectante de instalaciones  principio activo: cloruro de dudecil dimetil amonio. Presentación: envase  x 5 lt</t>
  </si>
  <si>
    <t>Productos farmacéuticos, para uso veterinario: antiséptico / desinfectante, principio activo:  clorometacresol, ortofenilfenol, glutaraldehido presentación: frasco x 5 l</t>
  </si>
  <si>
    <t>Productos farmacéuticos, para uso veterinario: antiséptico / desinfectante, principio activo:  clorometacresol, ortofenilfenol, glutaraldehido presentación: frasco x 1 l</t>
  </si>
  <si>
    <t>Productos farmacéuticos, para uso veterinario: antimicrobiano. Principio activo: penicilina g procainica 200.000 ui, dihidroestreptomicina 200mg  presentación: frasco x 100 ml</t>
  </si>
  <si>
    <t>Productos farmacéuticos, para uso veterinario: shampoo antiséptico principio activo: peroxido de benzoilo 2,5g . Presentación: frasco x 250 ml</t>
  </si>
  <si>
    <t>Productos farmacéuticos, para uso veterinario: antiséptico / desinfectante  principio activo: gentamicina, 3mg dexametasona 0,5 mg, ketoconazol 10mg presentación: frasco dispensador x 100 ml</t>
  </si>
  <si>
    <t>Productos farmacéuticos, para uso veterinario: antiinflamatorio, principio activo:  hidrocortisona, presentación: frasco   x 76 ml</t>
  </si>
  <si>
    <t xml:space="preserve">Productos farmacéuticos, para uso veterinario: suplemento vitamínico mineral, principio activo: vit a, vit b12, vit d3, vit E, selenio, zinc, fosforo, calcio. Presentación: frasco  x 30  comprimidos </t>
  </si>
  <si>
    <t>Productos farmacéuticos, para uso veterinario: vitamínico, principio activo: vitamina b1, b2, b3, b12. Presentación: frasco  x 100 ml</t>
  </si>
  <si>
    <t xml:space="preserve">Productos farmacéuticos, para uso veterinario: antimicrobiano, principio activo: trihidrato de amoxicilina 229.6 mg, clavulanato de potasio 59.6 mg. Presentación: caja  x 20 tabletas </t>
  </si>
  <si>
    <t>Productos farmacéuticos, para uso veterinario: antipruritico, principio activo: oclacitinib maleato  16  mg. Presentación: caja  x frasco x 100</t>
  </si>
  <si>
    <t>Jabón x 100 grs, es un ectoparasiticida (uso tópico) contiene cumaphos: 1 gr, excipientes: 100gr</t>
  </si>
  <si>
    <t>Jeringa dispositivos desechables que almacena líquidos para ser administrados  por vías intravenosas y musculares de acuerdo a la siguiente descripción con aguja, de 2 partes, dimensiones de 10 cc., presentación  x  unidad.</t>
  </si>
  <si>
    <t>Equipo para venoclisis, 20 gotas/ml, 210 cm. Componentes: regulador de goteo, 2 puertos en y, conector luer lock-slip</t>
  </si>
  <si>
    <t>Catéter intravenoso yelco calibre 20-22/1,5( calibre longitud y pulgadas)</t>
  </si>
  <si>
    <t>Instrumento de laboratorio que se utiliza para detectar anticuerpos ehrlichia canis en sangre, suero o plasma. Con la siguiente descripción: test de erlichia, presentación por unidad</t>
  </si>
  <si>
    <t>Instrumento de laboratorio que se utiliza para detectar el virus del distemper durante la fase de secreción conjuntival, suero, plasma, descargas nasales, orina o saliva., antes que aparezcan los síntomas. Con la siguiente descripción: test de distemper, presentación por unidad</t>
  </si>
  <si>
    <t>Instrumento de laboratorio que se utiliza para detectar el virus del parvo durante la fase de secreción conjuntival, suero, plasma, descargas nasales, orina o saliva. Por heces, antes que aparezcan los síntomas. Con la siguiente descripción: test de parvovirus , presentación por unidad</t>
  </si>
  <si>
    <t>PROCESO DE SELECCIÓN DE MÍNIMA CUANTÍA N°. MC-055-CENACBARR-2026 CUYO OBJETO ES EL SUMINISTRO DE MATERIAL VETERINARIO Y SOSTENIMIENTO CANINO DE LAS UNIDADES CENTRALIZADAS ADMINISTRATIVAMENTE POR LA CENTRAL ADMINISTRATIVA Y CONTABLE BARRANQUILLA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</si>
</sst>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64" formatCode="_-* #,##0_-;\-* #,##0_-;_-* &quot;-&quot;??_-;_-@_-"/>
  </numFmts>
  <fonts count="15"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b/>
      <sz val="11"/>
      <color theme="1"/>
      <name val="Arial Narrow"/>
      <family val="2"/>
    </font>
    <font>
      <sz val="11"/>
      <color theme="1"/>
      <name val="Arial Narrow"/>
      <family val="2"/>
    </font>
    <font>
      <sz val="14"/>
      <color theme="1"/>
      <name val="Arial Narrow"/>
      <family val="2"/>
    </font>
    <font>
      <b/>
      <sz val="14"/>
      <color theme="1"/>
      <name val="Arial Narrow"/>
      <family val="2"/>
    </font>
    <font>
      <b/>
      <sz val="9"/>
      <name val="Arial Narrow"/>
      <family val="2"/>
    </font>
    <font>
      <b/>
      <sz val="9"/>
      <color theme="1"/>
      <name val="Arial Narrow"/>
      <family val="2"/>
    </font>
    <font>
      <b/>
      <sz val="9"/>
      <color indexed="8"/>
      <name val="Arial Narrow"/>
      <family val="2"/>
    </font>
    <font>
      <sz val="9"/>
      <name val="Arial Narrow"/>
      <family val="2"/>
    </font>
    <font>
      <sz val="9"/>
      <color theme="1"/>
      <name val="Arial Narrow"/>
      <family val="2"/>
    </font>
    <font>
      <b/>
      <sz val="10"/>
      <color indexed="8"/>
      <name val="Arial Narrow"/>
      <family val="2"/>
    </font>
    <font>
      <sz val="10"/>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5"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1" fontId="1" fillId="0" borderId="0" applyFont="0" applyFill="0" applyBorder="0" applyAlignment="0" applyProtection="0"/>
    <xf numFmtId="43" fontId="1" fillId="0" borderId="0" applyFont="0" applyFill="0" applyBorder="0" applyAlignment="0" applyProtection="0"/>
  </cellStyleXfs>
  <cellXfs count="39">
    <xf numFmtId="0" fontId="0" fillId="0" borderId="0" xfId="0"/>
    <xf numFmtId="0" fontId="3" fillId="0" borderId="0" xfId="0" applyFont="1"/>
    <xf numFmtId="0" fontId="3" fillId="0" borderId="0" xfId="0" applyFont="1" applyAlignment="1">
      <alignment horizontal="center" vertical="center"/>
    </xf>
    <xf numFmtId="0" fontId="3" fillId="5" borderId="0" xfId="0" applyFont="1" applyFill="1"/>
    <xf numFmtId="0" fontId="5" fillId="0" borderId="0" xfId="0" applyFont="1"/>
    <xf numFmtId="0" fontId="4" fillId="0" borderId="0" xfId="0" applyFont="1"/>
    <xf numFmtId="0" fontId="2" fillId="0" borderId="0" xfId="0" applyFont="1"/>
    <xf numFmtId="3" fontId="10" fillId="3" borderId="1" xfId="0" applyNumberFormat="1" applyFont="1" applyFill="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xf>
    <xf numFmtId="41" fontId="12" fillId="2" borderId="1" xfId="1" applyFont="1" applyFill="1" applyBorder="1" applyAlignment="1">
      <alignment horizontal="center" vertical="center"/>
    </xf>
    <xf numFmtId="164" fontId="12" fillId="0" borderId="1" xfId="2" applyNumberFormat="1" applyFont="1" applyFill="1" applyBorder="1" applyAlignment="1">
      <alignment horizontal="center" vertical="center"/>
    </xf>
    <xf numFmtId="41" fontId="8" fillId="2" borderId="1" xfId="0" applyNumberFormat="1" applyFont="1" applyFill="1" applyBorder="1" applyAlignment="1">
      <alignment vertical="center" wrapText="1"/>
    </xf>
    <xf numFmtId="41" fontId="9" fillId="2" borderId="1" xfId="1" applyFont="1" applyFill="1" applyBorder="1" applyAlignment="1">
      <alignment horizontal="center" vertical="center"/>
    </xf>
    <xf numFmtId="41" fontId="9" fillId="5" borderId="1" xfId="1" applyFont="1" applyFill="1" applyBorder="1" applyAlignment="1">
      <alignment horizontal="right" vertical="center"/>
    </xf>
    <xf numFmtId="0" fontId="8" fillId="0" borderId="1" xfId="0" applyFont="1" applyBorder="1" applyAlignment="1">
      <alignment horizontal="center" vertical="center" wrapText="1"/>
    </xf>
    <xf numFmtId="0" fontId="5" fillId="0" borderId="0" xfId="0" applyFont="1" applyAlignment="1">
      <alignment wrapText="1"/>
    </xf>
    <xf numFmtId="49" fontId="11" fillId="0" borderId="1" xfId="0" applyNumberFormat="1" applyFont="1" applyBorder="1" applyAlignment="1">
      <alignment horizontal="center" vertical="center" wrapText="1"/>
    </xf>
    <xf numFmtId="0" fontId="3" fillId="0" borderId="0" xfId="0" applyFont="1" applyAlignment="1">
      <alignment wrapText="1"/>
    </xf>
    <xf numFmtId="0" fontId="11" fillId="0" borderId="2" xfId="0" applyFont="1" applyBorder="1" applyAlignment="1">
      <alignment vertical="center" wrapText="1"/>
    </xf>
    <xf numFmtId="3" fontId="13" fillId="3" borderId="2" xfId="0" applyNumberFormat="1" applyFont="1" applyFill="1" applyBorder="1" applyAlignment="1">
      <alignment horizontal="center" vertical="center"/>
    </xf>
    <xf numFmtId="0" fontId="14" fillId="0" borderId="2" xfId="0" applyFont="1" applyBorder="1" applyAlignment="1">
      <alignment horizontal="center" vertical="center" wrapText="1"/>
    </xf>
    <xf numFmtId="0" fontId="14" fillId="0" borderId="2" xfId="0" applyFont="1" applyBorder="1" applyAlignment="1">
      <alignment horizontal="left" vertical="center" wrapText="1"/>
    </xf>
    <xf numFmtId="49" fontId="14" fillId="0" borderId="2" xfId="0" applyNumberFormat="1" applyFont="1" applyBorder="1" applyAlignment="1">
      <alignment horizontal="center" vertical="center" wrapText="1"/>
    </xf>
    <xf numFmtId="1" fontId="14" fillId="0" borderId="2" xfId="2" applyNumberFormat="1" applyFont="1" applyBorder="1" applyAlignment="1">
      <alignment horizontal="center" vertical="center"/>
    </xf>
    <xf numFmtId="41" fontId="12" fillId="0" borderId="1" xfId="1" applyFont="1" applyFill="1" applyBorder="1" applyAlignment="1">
      <alignment horizontal="center" vertical="center"/>
    </xf>
    <xf numFmtId="0" fontId="9" fillId="2" borderId="1" xfId="0"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0" fontId="3" fillId="6" borderId="1" xfId="0" applyFont="1" applyFill="1" applyBorder="1" applyAlignment="1">
      <alignment horizontal="left" wrapText="1"/>
    </xf>
    <xf numFmtId="0" fontId="3" fillId="6" borderId="1" xfId="0" applyFont="1" applyFill="1" applyBorder="1" applyAlignment="1">
      <alignment horizontal="left"/>
    </xf>
    <xf numFmtId="0" fontId="5" fillId="0" borderId="0" xfId="0" applyFont="1" applyAlignment="1">
      <alignment horizontal="left"/>
    </xf>
    <xf numFmtId="0" fontId="7" fillId="0" borderId="0" xfId="0" applyFont="1" applyAlignment="1">
      <alignment horizontal="left"/>
    </xf>
    <xf numFmtId="0" fontId="8" fillId="5" borderId="1" xfId="0" applyFont="1" applyFill="1" applyBorder="1" applyAlignment="1">
      <alignment horizontal="center" vertical="center" wrapText="1"/>
    </xf>
    <xf numFmtId="0" fontId="4" fillId="5" borderId="1" xfId="0" applyFont="1" applyFill="1" applyBorder="1" applyAlignment="1">
      <alignment horizontal="center"/>
    </xf>
    <xf numFmtId="0" fontId="8" fillId="2"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5" fillId="0" borderId="1" xfId="0" applyFont="1" applyBorder="1" applyAlignment="1">
      <alignment horizontal="left" wrapText="1"/>
    </xf>
    <xf numFmtId="0" fontId="6" fillId="0" borderId="1" xfId="0" applyFont="1" applyBorder="1" applyAlignment="1">
      <alignment horizontal="left" wrapText="1"/>
    </xf>
  </cellXfs>
  <cellStyles count="3">
    <cellStyle name="Millares" xfId="2" builtinId="3"/>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AM582"/>
  <sheetViews>
    <sheetView tabSelected="1" topLeftCell="B1" zoomScaleNormal="100" workbookViewId="0">
      <selection activeCell="D13" sqref="D13"/>
    </sheetView>
  </sheetViews>
  <sheetFormatPr baseColWidth="10" defaultColWidth="11.5" defaultRowHeight="13" x14ac:dyDescent="0.15"/>
  <cols>
    <col min="1" max="1" width="11.5" style="1"/>
    <col min="2" max="2" width="6.33203125" style="6" customWidth="1"/>
    <col min="3" max="3" width="9" style="1" customWidth="1"/>
    <col min="4" max="4" width="86.5" style="1" customWidth="1"/>
    <col min="5" max="5" width="9.6640625" style="19" customWidth="1"/>
    <col min="6" max="6" width="11.5" style="1" customWidth="1"/>
    <col min="7" max="7" width="11" style="2" customWidth="1"/>
    <col min="8" max="16384" width="11.5" style="1"/>
  </cols>
  <sheetData>
    <row r="3" spans="2:10" ht="14" x14ac:dyDescent="0.15">
      <c r="B3" s="34" t="s">
        <v>16</v>
      </c>
      <c r="C3" s="34"/>
      <c r="D3" s="34"/>
      <c r="E3" s="34"/>
      <c r="F3" s="34"/>
      <c r="G3" s="34"/>
      <c r="H3" s="34"/>
      <c r="I3" s="34"/>
      <c r="J3" s="34"/>
    </row>
    <row r="4" spans="2:10" ht="14" x14ac:dyDescent="0.15">
      <c r="B4" s="5"/>
      <c r="C4" s="4"/>
      <c r="D4" s="4"/>
      <c r="E4" s="17"/>
      <c r="F4" s="4"/>
      <c r="G4" s="4"/>
      <c r="H4" s="4"/>
      <c r="I4" s="4"/>
      <c r="J4" s="4"/>
    </row>
    <row r="5" spans="2:10" ht="8.25" customHeight="1" x14ac:dyDescent="0.15">
      <c r="B5" s="37" t="s">
        <v>215</v>
      </c>
      <c r="C5" s="37"/>
      <c r="D5" s="37"/>
      <c r="E5" s="37"/>
      <c r="F5" s="37"/>
      <c r="G5" s="37"/>
      <c r="H5" s="37"/>
      <c r="I5" s="37"/>
      <c r="J5" s="37"/>
    </row>
    <row r="6" spans="2:10" ht="25.5" customHeight="1" x14ac:dyDescent="0.15">
      <c r="B6" s="37"/>
      <c r="C6" s="37"/>
      <c r="D6" s="37"/>
      <c r="E6" s="37"/>
      <c r="F6" s="37"/>
      <c r="G6" s="37"/>
      <c r="H6" s="37"/>
      <c r="I6" s="37"/>
      <c r="J6" s="37"/>
    </row>
    <row r="7" spans="2:10" ht="14" x14ac:dyDescent="0.15">
      <c r="B7" s="5"/>
      <c r="C7" s="4"/>
      <c r="D7" s="4"/>
      <c r="E7" s="17"/>
      <c r="F7" s="4"/>
      <c r="G7" s="4"/>
      <c r="H7" s="4"/>
      <c r="I7" s="4"/>
      <c r="J7" s="4"/>
    </row>
    <row r="8" spans="2:10" ht="18" customHeight="1" x14ac:dyDescent="0.2">
      <c r="B8" s="38" t="s">
        <v>11</v>
      </c>
      <c r="C8" s="38"/>
      <c r="D8" s="38"/>
      <c r="E8" s="38"/>
      <c r="F8" s="38"/>
      <c r="G8" s="38"/>
      <c r="H8" s="38"/>
      <c r="I8" s="38"/>
      <c r="J8" s="38"/>
    </row>
    <row r="10" spans="2:10" ht="33.75" customHeight="1" x14ac:dyDescent="0.15">
      <c r="B10" s="35" t="s">
        <v>0</v>
      </c>
      <c r="C10" s="35" t="s">
        <v>1</v>
      </c>
      <c r="D10" s="28" t="s">
        <v>2</v>
      </c>
      <c r="E10" s="28" t="s">
        <v>3</v>
      </c>
      <c r="F10" s="35" t="s">
        <v>4</v>
      </c>
      <c r="G10" s="27" t="s">
        <v>5</v>
      </c>
      <c r="H10" s="28" t="s">
        <v>9</v>
      </c>
      <c r="I10" s="28" t="s">
        <v>10</v>
      </c>
      <c r="J10" s="28" t="s">
        <v>6</v>
      </c>
    </row>
    <row r="11" spans="2:10" ht="29.25" customHeight="1" x14ac:dyDescent="0.15">
      <c r="B11" s="35"/>
      <c r="C11" s="35"/>
      <c r="D11" s="28"/>
      <c r="E11" s="28"/>
      <c r="F11" s="35"/>
      <c r="G11" s="27"/>
      <c r="H11" s="28"/>
      <c r="I11" s="28"/>
      <c r="J11" s="28"/>
    </row>
    <row r="12" spans="2:10" x14ac:dyDescent="0.15">
      <c r="B12" s="36" t="s">
        <v>17</v>
      </c>
      <c r="C12" s="36"/>
      <c r="D12" s="36"/>
      <c r="E12" s="36"/>
      <c r="F12" s="36"/>
      <c r="G12" s="36"/>
      <c r="H12" s="36"/>
      <c r="I12" s="36"/>
      <c r="J12" s="36"/>
    </row>
    <row r="13" spans="2:10" ht="130" x14ac:dyDescent="0.15">
      <c r="B13" s="7">
        <v>1</v>
      </c>
      <c r="C13" s="8">
        <v>10121800</v>
      </c>
      <c r="D13" s="9" t="s">
        <v>20</v>
      </c>
      <c r="E13" s="18" t="s">
        <v>21</v>
      </c>
      <c r="F13" s="10">
        <v>1</v>
      </c>
      <c r="G13" s="11">
        <v>210200</v>
      </c>
      <c r="H13" s="12"/>
      <c r="I13" s="12"/>
      <c r="J13" s="12"/>
    </row>
    <row r="14" spans="2:10" ht="130" x14ac:dyDescent="0.15">
      <c r="B14" s="7">
        <v>2</v>
      </c>
      <c r="C14" s="8">
        <v>10121800</v>
      </c>
      <c r="D14" s="9" t="s">
        <v>22</v>
      </c>
      <c r="E14" s="18" t="s">
        <v>21</v>
      </c>
      <c r="F14" s="10">
        <v>1</v>
      </c>
      <c r="G14" s="11">
        <v>168160</v>
      </c>
      <c r="H14" s="12"/>
      <c r="I14" s="12"/>
      <c r="J14" s="12"/>
    </row>
    <row r="15" spans="2:10" ht="39" x14ac:dyDescent="0.15">
      <c r="B15" s="7">
        <v>3</v>
      </c>
      <c r="C15" s="8">
        <v>10121800</v>
      </c>
      <c r="D15" s="9" t="s">
        <v>23</v>
      </c>
      <c r="E15" s="18" t="s">
        <v>21</v>
      </c>
      <c r="F15" s="10">
        <v>1</v>
      </c>
      <c r="G15" s="11">
        <v>23191.192579574912</v>
      </c>
      <c r="H15" s="12"/>
      <c r="I15" s="12"/>
      <c r="J15" s="12"/>
    </row>
    <row r="16" spans="2:10" ht="26" x14ac:dyDescent="0.15">
      <c r="B16" s="7">
        <v>4</v>
      </c>
      <c r="C16" s="8">
        <v>10121800</v>
      </c>
      <c r="D16" s="9" t="s">
        <v>24</v>
      </c>
      <c r="E16" s="18" t="s">
        <v>21</v>
      </c>
      <c r="F16" s="10">
        <v>1</v>
      </c>
      <c r="G16" s="11">
        <v>36784.999999999993</v>
      </c>
      <c r="H16" s="12"/>
      <c r="I16" s="12"/>
      <c r="J16" s="12"/>
    </row>
    <row r="17" spans="2:10" ht="130" x14ac:dyDescent="0.15">
      <c r="B17" s="7">
        <v>5</v>
      </c>
      <c r="C17" s="8">
        <v>10121800</v>
      </c>
      <c r="D17" s="9" t="s">
        <v>25</v>
      </c>
      <c r="E17" s="18" t="s">
        <v>21</v>
      </c>
      <c r="F17" s="10">
        <v>1</v>
      </c>
      <c r="G17" s="11">
        <v>31529.999999999996</v>
      </c>
      <c r="H17" s="12"/>
      <c r="I17" s="12"/>
      <c r="J17" s="12"/>
    </row>
    <row r="18" spans="2:10" ht="130" x14ac:dyDescent="0.15">
      <c r="B18" s="7">
        <v>6</v>
      </c>
      <c r="C18" s="8">
        <v>10121800</v>
      </c>
      <c r="D18" s="9" t="s">
        <v>26</v>
      </c>
      <c r="E18" s="18" t="s">
        <v>21</v>
      </c>
      <c r="F18" s="10">
        <v>1</v>
      </c>
      <c r="G18" s="11">
        <v>40988.999999999993</v>
      </c>
      <c r="H18" s="12"/>
      <c r="I18" s="12"/>
      <c r="J18" s="12"/>
    </row>
    <row r="19" spans="2:10" ht="104" x14ac:dyDescent="0.15">
      <c r="B19" s="7">
        <v>7</v>
      </c>
      <c r="C19" s="8">
        <v>10121800</v>
      </c>
      <c r="D19" s="9" t="s">
        <v>27</v>
      </c>
      <c r="E19" s="18" t="s">
        <v>21</v>
      </c>
      <c r="F19" s="10">
        <v>1</v>
      </c>
      <c r="G19" s="11">
        <v>34000</v>
      </c>
      <c r="H19" s="12"/>
      <c r="I19" s="12"/>
      <c r="J19" s="12"/>
    </row>
    <row r="20" spans="2:10" x14ac:dyDescent="0.15">
      <c r="B20" s="7">
        <v>8</v>
      </c>
      <c r="C20" s="8">
        <v>10121800</v>
      </c>
      <c r="D20" s="9" t="s">
        <v>28</v>
      </c>
      <c r="E20" s="18" t="s">
        <v>21</v>
      </c>
      <c r="F20" s="10">
        <v>1</v>
      </c>
      <c r="G20" s="11">
        <v>36000</v>
      </c>
      <c r="H20" s="26"/>
      <c r="I20" s="26"/>
      <c r="J20" s="26"/>
    </row>
    <row r="21" spans="2:10" x14ac:dyDescent="0.15">
      <c r="B21" s="35" t="s">
        <v>8</v>
      </c>
      <c r="C21" s="35"/>
      <c r="D21" s="35"/>
      <c r="E21" s="35"/>
      <c r="F21" s="35"/>
      <c r="G21" s="13">
        <f>SUM(G13:G20)</f>
        <v>580855.19257957488</v>
      </c>
      <c r="H21" s="13">
        <f t="shared" ref="H21:J21" si="0">SUM(H13:H20)</f>
        <v>0</v>
      </c>
      <c r="I21" s="13">
        <f t="shared" si="0"/>
        <v>0</v>
      </c>
      <c r="J21" s="13">
        <f t="shared" si="0"/>
        <v>0</v>
      </c>
    </row>
    <row r="22" spans="2:10" x14ac:dyDescent="0.15">
      <c r="B22" s="36" t="s">
        <v>18</v>
      </c>
      <c r="C22" s="36"/>
      <c r="D22" s="36"/>
      <c r="E22" s="36"/>
      <c r="F22" s="36"/>
      <c r="G22" s="36"/>
      <c r="H22" s="36"/>
      <c r="I22" s="36"/>
      <c r="J22" s="36"/>
    </row>
    <row r="23" spans="2:10" ht="42" x14ac:dyDescent="0.15">
      <c r="B23" s="21">
        <v>9</v>
      </c>
      <c r="C23" s="22">
        <v>42121600</v>
      </c>
      <c r="D23" s="23" t="s">
        <v>29</v>
      </c>
      <c r="E23" s="24" t="s">
        <v>21</v>
      </c>
      <c r="F23" s="25">
        <v>1</v>
      </c>
      <c r="G23" s="11">
        <v>33632</v>
      </c>
      <c r="H23" s="12"/>
      <c r="I23" s="12"/>
      <c r="J23" s="12"/>
    </row>
    <row r="24" spans="2:10" ht="14" x14ac:dyDescent="0.15">
      <c r="B24" s="21">
        <v>10</v>
      </c>
      <c r="C24" s="22">
        <v>42121606</v>
      </c>
      <c r="D24" s="23" t="s">
        <v>30</v>
      </c>
      <c r="E24" s="24" t="s">
        <v>21</v>
      </c>
      <c r="F24" s="25">
        <v>1</v>
      </c>
      <c r="G24" s="11">
        <v>28377</v>
      </c>
      <c r="H24" s="12"/>
      <c r="I24" s="12"/>
      <c r="J24" s="12"/>
    </row>
    <row r="25" spans="2:10" ht="56" x14ac:dyDescent="0.15">
      <c r="B25" s="21">
        <v>11</v>
      </c>
      <c r="C25" s="22">
        <v>42121600</v>
      </c>
      <c r="D25" s="23" t="s">
        <v>31</v>
      </c>
      <c r="E25" s="24" t="s">
        <v>21</v>
      </c>
      <c r="F25" s="25">
        <v>1</v>
      </c>
      <c r="G25" s="11">
        <v>83029</v>
      </c>
      <c r="H25" s="12"/>
      <c r="I25" s="12"/>
      <c r="J25" s="12"/>
    </row>
    <row r="26" spans="2:10" ht="14" x14ac:dyDescent="0.15">
      <c r="B26" s="21">
        <v>12</v>
      </c>
      <c r="C26" s="22">
        <v>42121600</v>
      </c>
      <c r="D26" s="23" t="s">
        <v>32</v>
      </c>
      <c r="E26" s="24" t="s">
        <v>21</v>
      </c>
      <c r="F26" s="25">
        <v>1</v>
      </c>
      <c r="G26" s="11">
        <v>31530</v>
      </c>
      <c r="H26" s="12"/>
      <c r="I26" s="12"/>
      <c r="J26" s="12"/>
    </row>
    <row r="27" spans="2:10" ht="56" x14ac:dyDescent="0.15">
      <c r="B27" s="21">
        <v>13</v>
      </c>
      <c r="C27" s="22">
        <v>42121606</v>
      </c>
      <c r="D27" s="23" t="s">
        <v>33</v>
      </c>
      <c r="E27" s="24" t="s">
        <v>21</v>
      </c>
      <c r="F27" s="25">
        <v>1</v>
      </c>
      <c r="G27" s="11">
        <v>31530</v>
      </c>
      <c r="H27" s="12"/>
      <c r="I27" s="12"/>
      <c r="J27" s="12"/>
    </row>
    <row r="28" spans="2:10" ht="28" x14ac:dyDescent="0.15">
      <c r="B28" s="21">
        <v>14</v>
      </c>
      <c r="C28" s="22">
        <v>42121600</v>
      </c>
      <c r="D28" s="23" t="s">
        <v>34</v>
      </c>
      <c r="E28" s="24" t="s">
        <v>21</v>
      </c>
      <c r="F28" s="25">
        <v>1</v>
      </c>
      <c r="G28" s="11">
        <v>35734</v>
      </c>
      <c r="H28" s="12"/>
      <c r="I28" s="12"/>
      <c r="J28" s="12"/>
    </row>
    <row r="29" spans="2:10" ht="28" x14ac:dyDescent="0.15">
      <c r="B29" s="21">
        <v>15</v>
      </c>
      <c r="C29" s="22">
        <v>11121802</v>
      </c>
      <c r="D29" s="23" t="s">
        <v>35</v>
      </c>
      <c r="E29" s="24" t="s">
        <v>21</v>
      </c>
      <c r="F29" s="25">
        <v>1</v>
      </c>
      <c r="G29" s="11">
        <v>44142</v>
      </c>
      <c r="H29" s="12"/>
      <c r="I29" s="12"/>
      <c r="J29" s="12"/>
    </row>
    <row r="30" spans="2:10" ht="28" x14ac:dyDescent="0.15">
      <c r="B30" s="21">
        <v>16</v>
      </c>
      <c r="C30" s="22">
        <v>42311511</v>
      </c>
      <c r="D30" s="23" t="s">
        <v>36</v>
      </c>
      <c r="E30" s="24" t="s">
        <v>21</v>
      </c>
      <c r="F30" s="25">
        <v>1</v>
      </c>
      <c r="G30" s="11">
        <v>430910</v>
      </c>
      <c r="H30" s="12"/>
      <c r="I30" s="12"/>
      <c r="J30" s="12"/>
    </row>
    <row r="31" spans="2:10" ht="14" x14ac:dyDescent="0.15">
      <c r="B31" s="21">
        <v>17</v>
      </c>
      <c r="C31" s="22">
        <v>42311511</v>
      </c>
      <c r="D31" s="23" t="s">
        <v>37</v>
      </c>
      <c r="E31" s="24" t="s">
        <v>21</v>
      </c>
      <c r="F31" s="25">
        <v>1</v>
      </c>
      <c r="G31" s="11">
        <v>23547.800295534438</v>
      </c>
      <c r="H31" s="12"/>
      <c r="I31" s="12"/>
      <c r="J31" s="12"/>
    </row>
    <row r="32" spans="2:10" ht="28" x14ac:dyDescent="0.15">
      <c r="B32" s="21">
        <v>18</v>
      </c>
      <c r="C32" s="22">
        <v>42121601</v>
      </c>
      <c r="D32" s="23" t="s">
        <v>38</v>
      </c>
      <c r="E32" s="24" t="s">
        <v>21</v>
      </c>
      <c r="F32" s="25">
        <v>1</v>
      </c>
      <c r="G32" s="11">
        <v>183925</v>
      </c>
      <c r="H32" s="12"/>
      <c r="I32" s="12"/>
      <c r="J32" s="12"/>
    </row>
    <row r="33" spans="2:10" ht="28" x14ac:dyDescent="0.15">
      <c r="B33" s="21">
        <v>19</v>
      </c>
      <c r="C33" s="22">
        <v>42121601</v>
      </c>
      <c r="D33" s="23" t="s">
        <v>39</v>
      </c>
      <c r="E33" s="24" t="s">
        <v>21</v>
      </c>
      <c r="F33" s="25">
        <v>1</v>
      </c>
      <c r="G33" s="11">
        <v>33914.287789820773</v>
      </c>
      <c r="H33" s="12"/>
      <c r="I33" s="12"/>
      <c r="J33" s="12"/>
    </row>
    <row r="34" spans="2:10" ht="28" x14ac:dyDescent="0.15">
      <c r="B34" s="21">
        <v>20</v>
      </c>
      <c r="C34" s="22">
        <v>42121601</v>
      </c>
      <c r="D34" s="23" t="s">
        <v>40</v>
      </c>
      <c r="E34" s="24" t="s">
        <v>21</v>
      </c>
      <c r="F34" s="25">
        <v>1</v>
      </c>
      <c r="G34" s="11">
        <v>56754</v>
      </c>
      <c r="H34" s="12"/>
      <c r="I34" s="12"/>
      <c r="J34" s="12"/>
    </row>
    <row r="35" spans="2:10" ht="28" x14ac:dyDescent="0.15">
      <c r="B35" s="21">
        <v>21</v>
      </c>
      <c r="C35" s="22">
        <v>42121600</v>
      </c>
      <c r="D35" s="23" t="s">
        <v>41</v>
      </c>
      <c r="E35" s="24" t="s">
        <v>21</v>
      </c>
      <c r="F35" s="25">
        <v>1</v>
      </c>
      <c r="G35" s="11">
        <v>81779.974166673011</v>
      </c>
      <c r="H35" s="12"/>
      <c r="I35" s="12"/>
      <c r="J35" s="12"/>
    </row>
    <row r="36" spans="2:10" ht="42" x14ac:dyDescent="0.15">
      <c r="B36" s="21">
        <v>22</v>
      </c>
      <c r="C36" s="22">
        <v>42121600</v>
      </c>
      <c r="D36" s="23" t="s">
        <v>42</v>
      </c>
      <c r="E36" s="24" t="s">
        <v>21</v>
      </c>
      <c r="F36" s="25">
        <v>1</v>
      </c>
      <c r="G36" s="11">
        <v>35734</v>
      </c>
      <c r="H36" s="12"/>
      <c r="I36" s="12"/>
      <c r="J36" s="12"/>
    </row>
    <row r="37" spans="2:10" ht="70" x14ac:dyDescent="0.15">
      <c r="B37" s="21">
        <v>23</v>
      </c>
      <c r="C37" s="22">
        <v>42121600</v>
      </c>
      <c r="D37" s="23" t="s">
        <v>43</v>
      </c>
      <c r="E37" s="24" t="s">
        <v>21</v>
      </c>
      <c r="F37" s="25">
        <v>1</v>
      </c>
      <c r="G37" s="11">
        <v>48346</v>
      </c>
      <c r="H37" s="12"/>
      <c r="I37" s="12"/>
      <c r="J37" s="12"/>
    </row>
    <row r="38" spans="2:10" ht="56" x14ac:dyDescent="0.15">
      <c r="B38" s="21">
        <v>24</v>
      </c>
      <c r="C38" s="22">
        <v>42121600</v>
      </c>
      <c r="D38" s="23" t="s">
        <v>44</v>
      </c>
      <c r="E38" s="24" t="s">
        <v>21</v>
      </c>
      <c r="F38" s="25">
        <v>1</v>
      </c>
      <c r="G38" s="11">
        <v>27326</v>
      </c>
      <c r="H38" s="12"/>
      <c r="I38" s="12"/>
      <c r="J38" s="12"/>
    </row>
    <row r="39" spans="2:10" ht="42" x14ac:dyDescent="0.15">
      <c r="B39" s="21">
        <v>25</v>
      </c>
      <c r="C39" s="22">
        <v>42121600</v>
      </c>
      <c r="D39" s="23" t="s">
        <v>45</v>
      </c>
      <c r="E39" s="24" t="s">
        <v>21</v>
      </c>
      <c r="F39" s="25">
        <v>1</v>
      </c>
      <c r="G39" s="11">
        <v>46765.627270697907</v>
      </c>
      <c r="H39" s="12"/>
      <c r="I39" s="12"/>
      <c r="J39" s="12"/>
    </row>
    <row r="40" spans="2:10" ht="28" x14ac:dyDescent="0.15">
      <c r="B40" s="21">
        <v>26</v>
      </c>
      <c r="C40" s="22">
        <v>42121600</v>
      </c>
      <c r="D40" s="23" t="s">
        <v>46</v>
      </c>
      <c r="E40" s="24" t="s">
        <v>21</v>
      </c>
      <c r="F40" s="25">
        <v>1</v>
      </c>
      <c r="G40" s="11">
        <v>42040</v>
      </c>
      <c r="H40" s="12"/>
      <c r="I40" s="12"/>
      <c r="J40" s="12"/>
    </row>
    <row r="41" spans="2:10" ht="28" x14ac:dyDescent="0.15">
      <c r="B41" s="21">
        <v>27</v>
      </c>
      <c r="C41" s="22">
        <v>51101805</v>
      </c>
      <c r="D41" s="23" t="s">
        <v>47</v>
      </c>
      <c r="E41" s="24" t="s">
        <v>21</v>
      </c>
      <c r="F41" s="25">
        <v>1</v>
      </c>
      <c r="G41" s="11">
        <v>33632</v>
      </c>
      <c r="H41" s="12"/>
      <c r="I41" s="12"/>
      <c r="J41" s="12"/>
    </row>
    <row r="42" spans="2:10" ht="42" x14ac:dyDescent="0.15">
      <c r="B42" s="21">
        <v>28</v>
      </c>
      <c r="C42" s="22">
        <v>42121600</v>
      </c>
      <c r="D42" s="23" t="s">
        <v>48</v>
      </c>
      <c r="E42" s="24" t="s">
        <v>21</v>
      </c>
      <c r="F42" s="25">
        <v>1</v>
      </c>
      <c r="G42" s="11">
        <v>48346</v>
      </c>
      <c r="H42" s="12"/>
      <c r="I42" s="12"/>
      <c r="J42" s="12"/>
    </row>
    <row r="43" spans="2:10" ht="28" x14ac:dyDescent="0.15">
      <c r="B43" s="21">
        <v>29</v>
      </c>
      <c r="C43" s="22">
        <v>42121600</v>
      </c>
      <c r="D43" s="23" t="s">
        <v>49</v>
      </c>
      <c r="E43" s="24" t="s">
        <v>21</v>
      </c>
      <c r="F43" s="25">
        <v>1</v>
      </c>
      <c r="G43" s="11">
        <v>59907</v>
      </c>
      <c r="H43" s="12"/>
      <c r="I43" s="12"/>
      <c r="J43" s="12"/>
    </row>
    <row r="44" spans="2:10" ht="70" x14ac:dyDescent="0.15">
      <c r="B44" s="21">
        <v>30</v>
      </c>
      <c r="C44" s="22">
        <v>42121600</v>
      </c>
      <c r="D44" s="23" t="s">
        <v>50</v>
      </c>
      <c r="E44" s="24" t="s">
        <v>21</v>
      </c>
      <c r="F44" s="25">
        <v>1</v>
      </c>
      <c r="G44" s="11">
        <v>44142</v>
      </c>
      <c r="H44" s="12"/>
      <c r="I44" s="12"/>
      <c r="J44" s="12"/>
    </row>
    <row r="45" spans="2:10" ht="28" x14ac:dyDescent="0.15">
      <c r="B45" s="21">
        <v>31</v>
      </c>
      <c r="C45" s="22">
        <v>42121600</v>
      </c>
      <c r="D45" s="23" t="s">
        <v>51</v>
      </c>
      <c r="E45" s="24" t="s">
        <v>21</v>
      </c>
      <c r="F45" s="25">
        <v>1</v>
      </c>
      <c r="G45" s="11">
        <v>36438.204450008772</v>
      </c>
      <c r="H45" s="12"/>
      <c r="I45" s="12"/>
      <c r="J45" s="12"/>
    </row>
    <row r="46" spans="2:10" ht="28" x14ac:dyDescent="0.15">
      <c r="B46" s="21">
        <v>32</v>
      </c>
      <c r="C46" s="22">
        <v>42121600</v>
      </c>
      <c r="D46" s="23" t="s">
        <v>52</v>
      </c>
      <c r="E46" s="24" t="s">
        <v>21</v>
      </c>
      <c r="F46" s="25">
        <v>1</v>
      </c>
      <c r="G46" s="11">
        <v>72519</v>
      </c>
      <c r="H46" s="12"/>
      <c r="I46" s="12"/>
      <c r="J46" s="12"/>
    </row>
    <row r="47" spans="2:10" ht="56" x14ac:dyDescent="0.15">
      <c r="B47" s="21">
        <v>33</v>
      </c>
      <c r="C47" s="22">
        <v>51101557</v>
      </c>
      <c r="D47" s="23" t="s">
        <v>53</v>
      </c>
      <c r="E47" s="24" t="s">
        <v>21</v>
      </c>
      <c r="F47" s="25">
        <v>1</v>
      </c>
      <c r="G47" s="11">
        <v>35734</v>
      </c>
      <c r="H47" s="12"/>
      <c r="I47" s="12"/>
      <c r="J47" s="12"/>
    </row>
    <row r="48" spans="2:10" ht="42" x14ac:dyDescent="0.15">
      <c r="B48" s="21">
        <v>34</v>
      </c>
      <c r="C48" s="22">
        <v>42121600</v>
      </c>
      <c r="D48" s="23" t="s">
        <v>54</v>
      </c>
      <c r="E48" s="24" t="s">
        <v>21</v>
      </c>
      <c r="F48" s="25">
        <v>1</v>
      </c>
      <c r="G48" s="11">
        <v>22413.899974346394</v>
      </c>
      <c r="H48" s="12"/>
      <c r="I48" s="12"/>
      <c r="J48" s="12"/>
    </row>
    <row r="49" spans="2:10" ht="42" x14ac:dyDescent="0.15">
      <c r="B49" s="21">
        <v>35</v>
      </c>
      <c r="C49" s="22">
        <v>42121600</v>
      </c>
      <c r="D49" s="23" t="s">
        <v>55</v>
      </c>
      <c r="E49" s="24" t="s">
        <v>21</v>
      </c>
      <c r="F49" s="25">
        <v>1</v>
      </c>
      <c r="G49" s="11">
        <v>173415</v>
      </c>
      <c r="H49" s="12"/>
      <c r="I49" s="12"/>
      <c r="J49" s="12"/>
    </row>
    <row r="50" spans="2:10" ht="56" x14ac:dyDescent="0.15">
      <c r="B50" s="21">
        <v>36</v>
      </c>
      <c r="C50" s="22">
        <v>42121600</v>
      </c>
      <c r="D50" s="23" t="s">
        <v>56</v>
      </c>
      <c r="E50" s="24" t="s">
        <v>21</v>
      </c>
      <c r="F50" s="25">
        <v>1</v>
      </c>
      <c r="G50" s="11">
        <v>77418.424451193452</v>
      </c>
      <c r="H50" s="12"/>
      <c r="I50" s="12"/>
      <c r="J50" s="12"/>
    </row>
    <row r="51" spans="2:10" ht="28" x14ac:dyDescent="0.15">
      <c r="B51" s="21">
        <v>37</v>
      </c>
      <c r="C51" s="22">
        <v>42121600</v>
      </c>
      <c r="D51" s="23" t="s">
        <v>57</v>
      </c>
      <c r="E51" s="24" t="s">
        <v>21</v>
      </c>
      <c r="F51" s="25">
        <v>1</v>
      </c>
      <c r="G51" s="11">
        <v>81865.749274449889</v>
      </c>
      <c r="H51" s="12"/>
      <c r="I51" s="12"/>
      <c r="J51" s="12"/>
    </row>
    <row r="52" spans="2:10" ht="28" x14ac:dyDescent="0.15">
      <c r="B52" s="21">
        <v>38</v>
      </c>
      <c r="C52" s="22">
        <v>42121600</v>
      </c>
      <c r="D52" s="23" t="s">
        <v>58</v>
      </c>
      <c r="E52" s="24" t="s">
        <v>21</v>
      </c>
      <c r="F52" s="25">
        <v>1</v>
      </c>
      <c r="G52" s="11">
        <v>56754</v>
      </c>
      <c r="H52" s="12"/>
      <c r="I52" s="12"/>
      <c r="J52" s="12"/>
    </row>
    <row r="53" spans="2:10" ht="56" x14ac:dyDescent="0.15">
      <c r="B53" s="21">
        <v>39</v>
      </c>
      <c r="C53" s="22">
        <v>42121600</v>
      </c>
      <c r="D53" s="23" t="s">
        <v>59</v>
      </c>
      <c r="E53" s="24" t="s">
        <v>21</v>
      </c>
      <c r="F53" s="25">
        <v>1</v>
      </c>
      <c r="G53" s="11">
        <v>36785</v>
      </c>
      <c r="H53" s="12"/>
      <c r="I53" s="12"/>
      <c r="J53" s="12"/>
    </row>
    <row r="54" spans="2:10" ht="14" x14ac:dyDescent="0.15">
      <c r="B54" s="21">
        <v>40</v>
      </c>
      <c r="C54" s="22">
        <v>42121600</v>
      </c>
      <c r="D54" s="23" t="s">
        <v>60</v>
      </c>
      <c r="E54" s="24" t="s">
        <v>21</v>
      </c>
      <c r="F54" s="25">
        <v>1</v>
      </c>
      <c r="G54" s="11">
        <v>44686.228613142957</v>
      </c>
      <c r="H54" s="12"/>
      <c r="I54" s="12"/>
      <c r="J54" s="12"/>
    </row>
    <row r="55" spans="2:10" ht="14" x14ac:dyDescent="0.15">
      <c r="B55" s="21">
        <v>41</v>
      </c>
      <c r="C55" s="22">
        <v>51101811</v>
      </c>
      <c r="D55" s="23" t="s">
        <v>61</v>
      </c>
      <c r="E55" s="24" t="s">
        <v>21</v>
      </c>
      <c r="F55" s="25">
        <v>1</v>
      </c>
      <c r="G55" s="11">
        <v>31530</v>
      </c>
      <c r="H55" s="12"/>
      <c r="I55" s="12"/>
      <c r="J55" s="12"/>
    </row>
    <row r="56" spans="2:10" ht="28" x14ac:dyDescent="0.15">
      <c r="B56" s="21">
        <v>42</v>
      </c>
      <c r="C56" s="22">
        <v>42121600</v>
      </c>
      <c r="D56" s="23" t="s">
        <v>62</v>
      </c>
      <c r="E56" s="24" t="s">
        <v>21</v>
      </c>
      <c r="F56" s="25">
        <v>1</v>
      </c>
      <c r="G56" s="11">
        <v>33632</v>
      </c>
      <c r="H56" s="12"/>
      <c r="I56" s="12"/>
      <c r="J56" s="12"/>
    </row>
    <row r="57" spans="2:10" ht="28" x14ac:dyDescent="0.15">
      <c r="B57" s="21">
        <v>43</v>
      </c>
      <c r="C57" s="22">
        <v>42121600</v>
      </c>
      <c r="D57" s="23" t="s">
        <v>63</v>
      </c>
      <c r="E57" s="24" t="s">
        <v>21</v>
      </c>
      <c r="F57" s="25">
        <v>1</v>
      </c>
      <c r="G57" s="11">
        <v>74621</v>
      </c>
      <c r="H57" s="12"/>
      <c r="I57" s="12"/>
      <c r="J57" s="12"/>
    </row>
    <row r="58" spans="2:10" ht="42" x14ac:dyDescent="0.15">
      <c r="B58" s="21">
        <v>44</v>
      </c>
      <c r="C58" s="22">
        <v>42121606</v>
      </c>
      <c r="D58" s="23" t="s">
        <v>64</v>
      </c>
      <c r="E58" s="24" t="s">
        <v>21</v>
      </c>
      <c r="F58" s="25">
        <v>1</v>
      </c>
      <c r="G58" s="11">
        <v>55703</v>
      </c>
      <c r="H58" s="12"/>
      <c r="I58" s="12"/>
      <c r="J58" s="12"/>
    </row>
    <row r="59" spans="2:10" ht="14" x14ac:dyDescent="0.15">
      <c r="B59" s="21">
        <v>45</v>
      </c>
      <c r="C59" s="22">
        <v>42121600</v>
      </c>
      <c r="D59" s="23" t="s">
        <v>65</v>
      </c>
      <c r="E59" s="24" t="s">
        <v>21</v>
      </c>
      <c r="F59" s="25">
        <v>1</v>
      </c>
      <c r="G59" s="11">
        <v>31530</v>
      </c>
      <c r="H59" s="12"/>
      <c r="I59" s="12"/>
      <c r="J59" s="12"/>
    </row>
    <row r="60" spans="2:10" ht="14" x14ac:dyDescent="0.15">
      <c r="B60" s="21">
        <v>46</v>
      </c>
      <c r="C60" s="22">
        <v>53131608</v>
      </c>
      <c r="D60" s="23" t="s">
        <v>66</v>
      </c>
      <c r="E60" s="24" t="s">
        <v>21</v>
      </c>
      <c r="F60" s="25">
        <v>1</v>
      </c>
      <c r="G60" s="11">
        <v>46244</v>
      </c>
      <c r="H60" s="12"/>
      <c r="I60" s="12"/>
      <c r="J60" s="12"/>
    </row>
    <row r="61" spans="2:10" ht="28" x14ac:dyDescent="0.15">
      <c r="B61" s="21">
        <v>47</v>
      </c>
      <c r="C61" s="22">
        <v>53131608</v>
      </c>
      <c r="D61" s="23" t="s">
        <v>67</v>
      </c>
      <c r="E61" s="24" t="s">
        <v>21</v>
      </c>
      <c r="F61" s="25">
        <v>1</v>
      </c>
      <c r="G61" s="11">
        <v>28000</v>
      </c>
      <c r="H61" s="12"/>
      <c r="I61" s="12"/>
      <c r="J61" s="12"/>
    </row>
    <row r="62" spans="2:10" ht="42" x14ac:dyDescent="0.15">
      <c r="B62" s="21">
        <v>48</v>
      </c>
      <c r="C62" s="22">
        <v>42121600</v>
      </c>
      <c r="D62" s="23" t="s">
        <v>68</v>
      </c>
      <c r="E62" s="24" t="s">
        <v>21</v>
      </c>
      <c r="F62" s="25">
        <v>1</v>
      </c>
      <c r="G62" s="11">
        <v>36176.65438477273</v>
      </c>
      <c r="H62" s="12"/>
      <c r="I62" s="12"/>
      <c r="J62" s="12"/>
    </row>
    <row r="63" spans="2:10" ht="42" x14ac:dyDescent="0.15">
      <c r="B63" s="21">
        <v>49</v>
      </c>
      <c r="C63" s="22">
        <v>42121600</v>
      </c>
      <c r="D63" s="23" t="s">
        <v>69</v>
      </c>
      <c r="E63" s="24" t="s">
        <v>21</v>
      </c>
      <c r="F63" s="25">
        <v>1</v>
      </c>
      <c r="G63" s="11">
        <v>37539.088857455252</v>
      </c>
      <c r="H63" s="12"/>
      <c r="I63" s="12"/>
      <c r="J63" s="12"/>
    </row>
    <row r="64" spans="2:10" ht="14" x14ac:dyDescent="0.15">
      <c r="B64" s="21">
        <v>50</v>
      </c>
      <c r="C64" s="22">
        <v>51131503</v>
      </c>
      <c r="D64" s="23" t="s">
        <v>70</v>
      </c>
      <c r="E64" s="24" t="s">
        <v>21</v>
      </c>
      <c r="F64" s="25">
        <v>1</v>
      </c>
      <c r="G64" s="11">
        <v>31530</v>
      </c>
      <c r="H64" s="12"/>
      <c r="I64" s="12"/>
      <c r="J64" s="12"/>
    </row>
    <row r="65" spans="2:10" ht="14" x14ac:dyDescent="0.15">
      <c r="B65" s="21">
        <v>51</v>
      </c>
      <c r="C65" s="22">
        <v>51191905</v>
      </c>
      <c r="D65" s="23" t="s">
        <v>71</v>
      </c>
      <c r="E65" s="24" t="s">
        <v>21</v>
      </c>
      <c r="F65" s="25">
        <v>1</v>
      </c>
      <c r="G65" s="11">
        <v>44142</v>
      </c>
      <c r="H65" s="12"/>
      <c r="I65" s="12"/>
      <c r="J65" s="12"/>
    </row>
    <row r="66" spans="2:10" ht="14" x14ac:dyDescent="0.15">
      <c r="B66" s="21">
        <v>52</v>
      </c>
      <c r="C66" s="22">
        <v>11101518</v>
      </c>
      <c r="D66" s="23" t="s">
        <v>72</v>
      </c>
      <c r="E66" s="24" t="s">
        <v>21</v>
      </c>
      <c r="F66" s="25">
        <v>1</v>
      </c>
      <c r="G66" s="11">
        <v>39938</v>
      </c>
      <c r="H66" s="12"/>
      <c r="I66" s="12"/>
      <c r="J66" s="12"/>
    </row>
    <row r="67" spans="2:10" ht="28" x14ac:dyDescent="0.15">
      <c r="B67" s="21">
        <v>53</v>
      </c>
      <c r="C67" s="22">
        <v>51191909</v>
      </c>
      <c r="D67" s="23" t="s">
        <v>73</v>
      </c>
      <c r="E67" s="24" t="s">
        <v>21</v>
      </c>
      <c r="F67" s="25">
        <v>1</v>
      </c>
      <c r="G67" s="11">
        <v>96692</v>
      </c>
      <c r="H67" s="12"/>
      <c r="I67" s="12"/>
      <c r="J67" s="12"/>
    </row>
    <row r="68" spans="2:10" ht="56" x14ac:dyDescent="0.15">
      <c r="B68" s="21">
        <v>54</v>
      </c>
      <c r="C68" s="22">
        <v>42121600</v>
      </c>
      <c r="D68" s="23" t="s">
        <v>74</v>
      </c>
      <c r="E68" s="24" t="s">
        <v>21</v>
      </c>
      <c r="F68" s="25">
        <v>1</v>
      </c>
      <c r="G68" s="11">
        <v>36089.106786022574</v>
      </c>
      <c r="H68" s="12"/>
      <c r="I68" s="12"/>
      <c r="J68" s="12"/>
    </row>
    <row r="69" spans="2:10" ht="42" x14ac:dyDescent="0.15">
      <c r="B69" s="21">
        <v>55</v>
      </c>
      <c r="C69" s="22">
        <v>42121600</v>
      </c>
      <c r="D69" s="23" t="s">
        <v>75</v>
      </c>
      <c r="E69" s="24" t="s">
        <v>21</v>
      </c>
      <c r="F69" s="25">
        <v>1</v>
      </c>
      <c r="G69" s="11">
        <v>63060</v>
      </c>
      <c r="H69" s="12"/>
      <c r="I69" s="12"/>
      <c r="J69" s="12"/>
    </row>
    <row r="70" spans="2:10" ht="42" x14ac:dyDescent="0.15">
      <c r="B70" s="21">
        <v>56</v>
      </c>
      <c r="C70" s="22">
        <v>42121600</v>
      </c>
      <c r="D70" s="23" t="s">
        <v>76</v>
      </c>
      <c r="E70" s="24" t="s">
        <v>21</v>
      </c>
      <c r="F70" s="25">
        <v>1</v>
      </c>
      <c r="G70" s="11">
        <v>155548</v>
      </c>
      <c r="H70" s="12"/>
      <c r="I70" s="12"/>
      <c r="J70" s="12"/>
    </row>
    <row r="71" spans="2:10" ht="42" x14ac:dyDescent="0.15">
      <c r="B71" s="21">
        <v>57</v>
      </c>
      <c r="C71" s="22">
        <v>42121600</v>
      </c>
      <c r="D71" s="23" t="s">
        <v>77</v>
      </c>
      <c r="E71" s="24" t="s">
        <v>21</v>
      </c>
      <c r="F71" s="25">
        <v>1</v>
      </c>
      <c r="G71" s="11">
        <v>104462.41421645573</v>
      </c>
      <c r="H71" s="12"/>
      <c r="I71" s="12"/>
      <c r="J71" s="12"/>
    </row>
    <row r="72" spans="2:10" ht="28" x14ac:dyDescent="0.15">
      <c r="B72" s="21">
        <v>58</v>
      </c>
      <c r="C72" s="22">
        <v>42121600</v>
      </c>
      <c r="D72" s="23" t="s">
        <v>78</v>
      </c>
      <c r="E72" s="24" t="s">
        <v>21</v>
      </c>
      <c r="F72" s="25">
        <v>1</v>
      </c>
      <c r="G72" s="11">
        <v>149242</v>
      </c>
      <c r="H72" s="12"/>
      <c r="I72" s="12"/>
      <c r="J72" s="12"/>
    </row>
    <row r="73" spans="2:10" ht="28" x14ac:dyDescent="0.15">
      <c r="B73" s="21">
        <v>59</v>
      </c>
      <c r="C73" s="22">
        <v>42121600</v>
      </c>
      <c r="D73" s="23" t="s">
        <v>79</v>
      </c>
      <c r="E73" s="24" t="s">
        <v>21</v>
      </c>
      <c r="F73" s="25">
        <v>1</v>
      </c>
      <c r="G73" s="11">
        <v>135000</v>
      </c>
      <c r="H73" s="12"/>
      <c r="I73" s="12"/>
      <c r="J73" s="12"/>
    </row>
    <row r="74" spans="2:10" ht="14" x14ac:dyDescent="0.15">
      <c r="B74" s="21">
        <v>60</v>
      </c>
      <c r="C74" s="22">
        <v>42121600</v>
      </c>
      <c r="D74" s="23" t="s">
        <v>80</v>
      </c>
      <c r="E74" s="24" t="s">
        <v>21</v>
      </c>
      <c r="F74" s="25">
        <v>1</v>
      </c>
      <c r="G74" s="11">
        <v>67937.706755801279</v>
      </c>
      <c r="H74" s="12"/>
      <c r="I74" s="12"/>
      <c r="J74" s="12"/>
    </row>
    <row r="75" spans="2:10" ht="14" x14ac:dyDescent="0.15">
      <c r="B75" s="21">
        <v>61</v>
      </c>
      <c r="C75" s="22">
        <v>42121600</v>
      </c>
      <c r="D75" s="23" t="s">
        <v>81</v>
      </c>
      <c r="E75" s="24" t="s">
        <v>21</v>
      </c>
      <c r="F75" s="25">
        <v>1</v>
      </c>
      <c r="G75" s="11">
        <v>239628</v>
      </c>
      <c r="H75" s="12"/>
      <c r="I75" s="12"/>
      <c r="J75" s="12"/>
    </row>
    <row r="76" spans="2:10" ht="42" x14ac:dyDescent="0.15">
      <c r="B76" s="21">
        <v>62</v>
      </c>
      <c r="C76" s="22">
        <v>42121600</v>
      </c>
      <c r="D76" s="23" t="s">
        <v>82</v>
      </c>
      <c r="E76" s="24" t="s">
        <v>21</v>
      </c>
      <c r="F76" s="25">
        <v>1</v>
      </c>
      <c r="G76" s="11">
        <v>313198</v>
      </c>
      <c r="H76" s="12"/>
      <c r="I76" s="12"/>
      <c r="J76" s="12"/>
    </row>
    <row r="77" spans="2:10" ht="28" x14ac:dyDescent="0.15">
      <c r="B77" s="21">
        <v>63</v>
      </c>
      <c r="C77" s="22">
        <v>42121600</v>
      </c>
      <c r="D77" s="23" t="s">
        <v>83</v>
      </c>
      <c r="E77" s="24" t="s">
        <v>21</v>
      </c>
      <c r="F77" s="25">
        <v>1</v>
      </c>
      <c r="G77" s="11">
        <v>126272.28221384935</v>
      </c>
      <c r="H77" s="12"/>
      <c r="I77" s="12"/>
      <c r="J77" s="12"/>
    </row>
    <row r="78" spans="2:10" ht="28" x14ac:dyDescent="0.15">
      <c r="B78" s="21">
        <v>64</v>
      </c>
      <c r="C78" s="22">
        <v>42121600</v>
      </c>
      <c r="D78" s="23" t="s">
        <v>84</v>
      </c>
      <c r="E78" s="24" t="s">
        <v>21</v>
      </c>
      <c r="F78" s="25">
        <v>1</v>
      </c>
      <c r="G78" s="11">
        <v>52348.237790415107</v>
      </c>
      <c r="H78" s="12"/>
      <c r="I78" s="12"/>
      <c r="J78" s="12"/>
    </row>
    <row r="79" spans="2:10" ht="28" x14ac:dyDescent="0.15">
      <c r="B79" s="21">
        <v>65</v>
      </c>
      <c r="C79" s="22">
        <v>42121600</v>
      </c>
      <c r="D79" s="23" t="s">
        <v>85</v>
      </c>
      <c r="E79" s="24" t="s">
        <v>21</v>
      </c>
      <c r="F79" s="25">
        <v>1</v>
      </c>
      <c r="G79" s="11">
        <v>49397</v>
      </c>
      <c r="H79" s="12"/>
      <c r="I79" s="12"/>
      <c r="J79" s="12"/>
    </row>
    <row r="80" spans="2:10" ht="28" x14ac:dyDescent="0.15">
      <c r="B80" s="21">
        <v>66</v>
      </c>
      <c r="C80" s="22">
        <v>42121600</v>
      </c>
      <c r="D80" s="23" t="s">
        <v>86</v>
      </c>
      <c r="E80" s="24" t="s">
        <v>21</v>
      </c>
      <c r="F80" s="25">
        <v>1</v>
      </c>
      <c r="G80" s="11">
        <v>87233</v>
      </c>
      <c r="H80" s="12"/>
      <c r="I80" s="12"/>
      <c r="J80" s="12"/>
    </row>
    <row r="81" spans="2:10" ht="28" x14ac:dyDescent="0.15">
      <c r="B81" s="21">
        <v>67</v>
      </c>
      <c r="C81" s="22">
        <v>42121600</v>
      </c>
      <c r="D81" s="23" t="s">
        <v>87</v>
      </c>
      <c r="E81" s="24" t="s">
        <v>21</v>
      </c>
      <c r="F81" s="25">
        <v>1</v>
      </c>
      <c r="G81" s="11">
        <v>49397</v>
      </c>
      <c r="H81" s="12"/>
      <c r="I81" s="12"/>
      <c r="J81" s="12"/>
    </row>
    <row r="82" spans="2:10" ht="28" x14ac:dyDescent="0.15">
      <c r="B82" s="21">
        <v>68</v>
      </c>
      <c r="C82" s="22">
        <v>42121600</v>
      </c>
      <c r="D82" s="23" t="s">
        <v>88</v>
      </c>
      <c r="E82" s="24" t="s">
        <v>21</v>
      </c>
      <c r="F82" s="25">
        <v>1</v>
      </c>
      <c r="G82" s="11">
        <v>49397</v>
      </c>
      <c r="H82" s="12"/>
      <c r="I82" s="12"/>
      <c r="J82" s="12"/>
    </row>
    <row r="83" spans="2:10" ht="14" x14ac:dyDescent="0.15">
      <c r="B83" s="21">
        <v>69</v>
      </c>
      <c r="C83" s="22">
        <v>42121600</v>
      </c>
      <c r="D83" s="23" t="s">
        <v>89</v>
      </c>
      <c r="E83" s="24" t="s">
        <v>21</v>
      </c>
      <c r="F83" s="25">
        <v>1</v>
      </c>
      <c r="G83" s="11">
        <v>68315</v>
      </c>
      <c r="H83" s="12"/>
      <c r="I83" s="12"/>
      <c r="J83" s="12"/>
    </row>
    <row r="84" spans="2:10" ht="28" x14ac:dyDescent="0.15">
      <c r="B84" s="21">
        <v>70</v>
      </c>
      <c r="C84" s="22">
        <v>42121600</v>
      </c>
      <c r="D84" s="23" t="s">
        <v>90</v>
      </c>
      <c r="E84" s="24" t="s">
        <v>21</v>
      </c>
      <c r="F84" s="25">
        <v>1</v>
      </c>
      <c r="G84" s="11">
        <v>54652</v>
      </c>
      <c r="H84" s="12"/>
      <c r="I84" s="12"/>
      <c r="J84" s="12"/>
    </row>
    <row r="85" spans="2:10" ht="14" x14ac:dyDescent="0.15">
      <c r="B85" s="21">
        <v>71</v>
      </c>
      <c r="C85" s="22">
        <v>42121600</v>
      </c>
      <c r="D85" s="23" t="s">
        <v>91</v>
      </c>
      <c r="E85" s="24" t="s">
        <v>21</v>
      </c>
      <c r="F85" s="25">
        <v>1</v>
      </c>
      <c r="G85" s="11">
        <v>110355</v>
      </c>
      <c r="H85" s="12"/>
      <c r="I85" s="12"/>
      <c r="J85" s="12"/>
    </row>
    <row r="86" spans="2:10" ht="28" x14ac:dyDescent="0.15">
      <c r="B86" s="21">
        <v>72</v>
      </c>
      <c r="C86" s="22">
        <v>42121600</v>
      </c>
      <c r="D86" s="23" t="s">
        <v>92</v>
      </c>
      <c r="E86" s="24" t="s">
        <v>21</v>
      </c>
      <c r="F86" s="25">
        <v>1</v>
      </c>
      <c r="G86" s="11">
        <v>83029</v>
      </c>
      <c r="H86" s="12"/>
      <c r="I86" s="12"/>
      <c r="J86" s="12"/>
    </row>
    <row r="87" spans="2:10" ht="28" x14ac:dyDescent="0.15">
      <c r="B87" s="21">
        <v>73</v>
      </c>
      <c r="C87" s="22">
        <v>42121600</v>
      </c>
      <c r="D87" s="23" t="s">
        <v>93</v>
      </c>
      <c r="E87" s="24" t="s">
        <v>21</v>
      </c>
      <c r="F87" s="25">
        <v>1</v>
      </c>
      <c r="G87" s="11">
        <v>60958</v>
      </c>
      <c r="H87" s="12"/>
      <c r="I87" s="12"/>
      <c r="J87" s="12"/>
    </row>
    <row r="88" spans="2:10" ht="28" x14ac:dyDescent="0.15">
      <c r="B88" s="21">
        <v>74</v>
      </c>
      <c r="C88" s="22">
        <v>42121600</v>
      </c>
      <c r="D88" s="23" t="s">
        <v>94</v>
      </c>
      <c r="E88" s="24" t="s">
        <v>21</v>
      </c>
      <c r="F88" s="25">
        <v>1</v>
      </c>
      <c r="G88" s="11">
        <v>99845</v>
      </c>
      <c r="H88" s="12"/>
      <c r="I88" s="12"/>
      <c r="J88" s="12"/>
    </row>
    <row r="89" spans="2:10" ht="28" x14ac:dyDescent="0.15">
      <c r="B89" s="21">
        <v>75</v>
      </c>
      <c r="C89" s="22">
        <v>42121600</v>
      </c>
      <c r="D89" s="23" t="s">
        <v>95</v>
      </c>
      <c r="E89" s="24" t="s">
        <v>21</v>
      </c>
      <c r="F89" s="25">
        <v>1</v>
      </c>
      <c r="G89" s="11">
        <v>40965.93870362945</v>
      </c>
      <c r="H89" s="12"/>
      <c r="I89" s="12"/>
      <c r="J89" s="12"/>
    </row>
    <row r="90" spans="2:10" ht="28" x14ac:dyDescent="0.15">
      <c r="B90" s="21">
        <v>76</v>
      </c>
      <c r="C90" s="22">
        <v>42121600</v>
      </c>
      <c r="D90" s="23" t="s">
        <v>96</v>
      </c>
      <c r="E90" s="24" t="s">
        <v>21</v>
      </c>
      <c r="F90" s="25">
        <v>1</v>
      </c>
      <c r="G90" s="11">
        <v>31530</v>
      </c>
      <c r="H90" s="12"/>
      <c r="I90" s="12"/>
      <c r="J90" s="12"/>
    </row>
    <row r="91" spans="2:10" ht="28" x14ac:dyDescent="0.15">
      <c r="B91" s="21">
        <v>77</v>
      </c>
      <c r="C91" s="22">
        <v>42121600</v>
      </c>
      <c r="D91" s="23" t="s">
        <v>97</v>
      </c>
      <c r="E91" s="24" t="s">
        <v>21</v>
      </c>
      <c r="F91" s="25">
        <v>1</v>
      </c>
      <c r="G91" s="11">
        <v>34339.95116204222</v>
      </c>
      <c r="H91" s="12"/>
      <c r="I91" s="12"/>
      <c r="J91" s="12"/>
    </row>
    <row r="92" spans="2:10" ht="28" x14ac:dyDescent="0.15">
      <c r="B92" s="21">
        <v>78</v>
      </c>
      <c r="C92" s="22">
        <v>42121600</v>
      </c>
      <c r="D92" s="23" t="s">
        <v>98</v>
      </c>
      <c r="E92" s="24" t="s">
        <v>21</v>
      </c>
      <c r="F92" s="25">
        <v>1</v>
      </c>
      <c r="G92" s="11">
        <v>446675</v>
      </c>
      <c r="H92" s="12"/>
      <c r="I92" s="12"/>
      <c r="J92" s="12"/>
    </row>
    <row r="93" spans="2:10" ht="28" x14ac:dyDescent="0.15">
      <c r="B93" s="21">
        <v>79</v>
      </c>
      <c r="C93" s="22">
        <v>42121600</v>
      </c>
      <c r="D93" s="23" t="s">
        <v>99</v>
      </c>
      <c r="E93" s="24" t="s">
        <v>21</v>
      </c>
      <c r="F93" s="25">
        <v>1</v>
      </c>
      <c r="G93" s="11">
        <v>59907</v>
      </c>
      <c r="H93" s="12"/>
      <c r="I93" s="12"/>
      <c r="J93" s="12"/>
    </row>
    <row r="94" spans="2:10" ht="28" x14ac:dyDescent="0.15">
      <c r="B94" s="21">
        <v>80</v>
      </c>
      <c r="C94" s="22">
        <v>42121600</v>
      </c>
      <c r="D94" s="23" t="s">
        <v>100</v>
      </c>
      <c r="E94" s="24" t="s">
        <v>21</v>
      </c>
      <c r="F94" s="25">
        <v>1</v>
      </c>
      <c r="G94" s="11">
        <v>136630</v>
      </c>
      <c r="H94" s="12"/>
      <c r="I94" s="12"/>
      <c r="J94" s="12"/>
    </row>
    <row r="95" spans="2:10" ht="28" x14ac:dyDescent="0.15">
      <c r="B95" s="21">
        <v>81</v>
      </c>
      <c r="C95" s="22">
        <v>42121600</v>
      </c>
      <c r="D95" s="23" t="s">
        <v>101</v>
      </c>
      <c r="E95" s="24" t="s">
        <v>21</v>
      </c>
      <c r="F95" s="25">
        <v>1</v>
      </c>
      <c r="G95" s="11">
        <v>53012.742870813338</v>
      </c>
      <c r="H95" s="12"/>
      <c r="I95" s="12"/>
      <c r="J95" s="12"/>
    </row>
    <row r="96" spans="2:10" ht="14" x14ac:dyDescent="0.15">
      <c r="B96" s="21">
        <v>82</v>
      </c>
      <c r="C96" s="22">
        <v>42121600</v>
      </c>
      <c r="D96" s="23" t="s">
        <v>102</v>
      </c>
      <c r="E96" s="24" t="s">
        <v>21</v>
      </c>
      <c r="F96" s="25">
        <v>1</v>
      </c>
      <c r="G96" s="11">
        <v>162905</v>
      </c>
      <c r="H96" s="12"/>
      <c r="I96" s="12"/>
      <c r="J96" s="12"/>
    </row>
    <row r="97" spans="2:10" ht="28" x14ac:dyDescent="0.15">
      <c r="B97" s="21">
        <v>83</v>
      </c>
      <c r="C97" s="22">
        <v>42121600</v>
      </c>
      <c r="D97" s="23" t="s">
        <v>103</v>
      </c>
      <c r="E97" s="24" t="s">
        <v>21</v>
      </c>
      <c r="F97" s="25">
        <v>1</v>
      </c>
      <c r="G97" s="11">
        <v>50448</v>
      </c>
      <c r="H97" s="12"/>
      <c r="I97" s="12"/>
      <c r="J97" s="12"/>
    </row>
    <row r="98" spans="2:10" ht="28" x14ac:dyDescent="0.15">
      <c r="B98" s="21">
        <v>84</v>
      </c>
      <c r="C98" s="22">
        <v>42121600</v>
      </c>
      <c r="D98" s="23" t="s">
        <v>104</v>
      </c>
      <c r="E98" s="24" t="s">
        <v>21</v>
      </c>
      <c r="F98" s="25">
        <v>1</v>
      </c>
      <c r="G98" s="11">
        <v>26275</v>
      </c>
      <c r="H98" s="12"/>
      <c r="I98" s="12"/>
      <c r="J98" s="12"/>
    </row>
    <row r="99" spans="2:10" ht="28" x14ac:dyDescent="0.15">
      <c r="B99" s="21">
        <v>85</v>
      </c>
      <c r="C99" s="22">
        <v>42121600</v>
      </c>
      <c r="D99" s="23" t="s">
        <v>105</v>
      </c>
      <c r="E99" s="24" t="s">
        <v>21</v>
      </c>
      <c r="F99" s="25">
        <v>1</v>
      </c>
      <c r="G99" s="11">
        <v>79876</v>
      </c>
      <c r="H99" s="12"/>
      <c r="I99" s="12"/>
      <c r="J99" s="12"/>
    </row>
    <row r="100" spans="2:10" ht="28" x14ac:dyDescent="0.15">
      <c r="B100" s="21">
        <v>86</v>
      </c>
      <c r="C100" s="22">
        <v>42121600</v>
      </c>
      <c r="D100" s="23" t="s">
        <v>106</v>
      </c>
      <c r="E100" s="24" t="s">
        <v>21</v>
      </c>
      <c r="F100" s="25">
        <v>1</v>
      </c>
      <c r="G100" s="11">
        <v>73570</v>
      </c>
      <c r="H100" s="12"/>
      <c r="I100" s="12"/>
      <c r="J100" s="12"/>
    </row>
    <row r="101" spans="2:10" ht="14" x14ac:dyDescent="0.15">
      <c r="B101" s="21">
        <v>87</v>
      </c>
      <c r="C101" s="22">
        <v>42121600</v>
      </c>
      <c r="D101" s="23" t="s">
        <v>107</v>
      </c>
      <c r="E101" s="24" t="s">
        <v>21</v>
      </c>
      <c r="F101" s="25">
        <v>1</v>
      </c>
      <c r="G101" s="11">
        <v>31530</v>
      </c>
      <c r="H101" s="12"/>
      <c r="I101" s="12"/>
      <c r="J101" s="12"/>
    </row>
    <row r="102" spans="2:10" ht="28" x14ac:dyDescent="0.15">
      <c r="B102" s="21">
        <v>88</v>
      </c>
      <c r="C102" s="22">
        <v>42121600</v>
      </c>
      <c r="D102" s="23" t="s">
        <v>108</v>
      </c>
      <c r="E102" s="24" t="s">
        <v>21</v>
      </c>
      <c r="F102" s="25">
        <v>1</v>
      </c>
      <c r="G102" s="11">
        <v>33954.244311042807</v>
      </c>
      <c r="H102" s="12"/>
      <c r="I102" s="12"/>
      <c r="J102" s="12"/>
    </row>
    <row r="103" spans="2:10" ht="28" x14ac:dyDescent="0.15">
      <c r="B103" s="21">
        <v>89</v>
      </c>
      <c r="C103" s="22">
        <v>42121600</v>
      </c>
      <c r="D103" s="23" t="s">
        <v>109</v>
      </c>
      <c r="E103" s="24" t="s">
        <v>21</v>
      </c>
      <c r="F103" s="25">
        <v>1</v>
      </c>
      <c r="G103" s="11">
        <v>73570</v>
      </c>
      <c r="H103" s="12"/>
      <c r="I103" s="12"/>
      <c r="J103" s="12"/>
    </row>
    <row r="104" spans="2:10" ht="28" x14ac:dyDescent="0.15">
      <c r="B104" s="21">
        <v>90</v>
      </c>
      <c r="C104" s="22">
        <v>42121600</v>
      </c>
      <c r="D104" s="23" t="s">
        <v>110</v>
      </c>
      <c r="E104" s="24" t="s">
        <v>21</v>
      </c>
      <c r="F104" s="25">
        <v>1</v>
      </c>
      <c r="G104" s="11">
        <v>110355</v>
      </c>
      <c r="H104" s="12"/>
      <c r="I104" s="12"/>
      <c r="J104" s="12"/>
    </row>
    <row r="105" spans="2:10" ht="28" x14ac:dyDescent="0.15">
      <c r="B105" s="21">
        <v>91</v>
      </c>
      <c r="C105" s="22">
        <v>42121600</v>
      </c>
      <c r="D105" s="23" t="s">
        <v>111</v>
      </c>
      <c r="E105" s="24" t="s">
        <v>21</v>
      </c>
      <c r="F105" s="25">
        <v>1</v>
      </c>
      <c r="G105" s="11">
        <v>176568</v>
      </c>
      <c r="H105" s="12"/>
      <c r="I105" s="12"/>
      <c r="J105" s="12"/>
    </row>
    <row r="106" spans="2:10" ht="28" x14ac:dyDescent="0.15">
      <c r="B106" s="21">
        <v>92</v>
      </c>
      <c r="C106" s="22">
        <v>42121600</v>
      </c>
      <c r="D106" s="23" t="s">
        <v>112</v>
      </c>
      <c r="E106" s="24" t="s">
        <v>21</v>
      </c>
      <c r="F106" s="25">
        <v>1</v>
      </c>
      <c r="G106" s="11">
        <v>130000</v>
      </c>
      <c r="H106" s="12"/>
      <c r="I106" s="12"/>
      <c r="J106" s="12"/>
    </row>
    <row r="107" spans="2:10" ht="28" x14ac:dyDescent="0.15">
      <c r="B107" s="21">
        <v>93</v>
      </c>
      <c r="C107" s="22">
        <v>42121600</v>
      </c>
      <c r="D107" s="23" t="s">
        <v>113</v>
      </c>
      <c r="E107" s="24" t="s">
        <v>21</v>
      </c>
      <c r="F107" s="25">
        <v>1</v>
      </c>
      <c r="G107" s="11">
        <v>60958</v>
      </c>
      <c r="H107" s="12"/>
      <c r="I107" s="12"/>
      <c r="J107" s="12"/>
    </row>
    <row r="108" spans="2:10" ht="28" x14ac:dyDescent="0.15">
      <c r="B108" s="21">
        <v>94</v>
      </c>
      <c r="C108" s="22">
        <v>42121600</v>
      </c>
      <c r="D108" s="23" t="s">
        <v>114</v>
      </c>
      <c r="E108" s="24" t="s">
        <v>21</v>
      </c>
      <c r="F108" s="25">
        <v>1</v>
      </c>
      <c r="G108" s="11">
        <v>62000</v>
      </c>
      <c r="H108" s="12"/>
      <c r="I108" s="12"/>
      <c r="J108" s="12"/>
    </row>
    <row r="109" spans="2:10" ht="28" x14ac:dyDescent="0.15">
      <c r="B109" s="21">
        <v>95</v>
      </c>
      <c r="C109" s="22">
        <v>42121600</v>
      </c>
      <c r="D109" s="23" t="s">
        <v>115</v>
      </c>
      <c r="E109" s="24" t="s">
        <v>21</v>
      </c>
      <c r="F109" s="25">
        <v>1</v>
      </c>
      <c r="G109" s="11">
        <v>88753.16807286274</v>
      </c>
      <c r="H109" s="12"/>
      <c r="I109" s="12"/>
      <c r="J109" s="12"/>
    </row>
    <row r="110" spans="2:10" ht="28" x14ac:dyDescent="0.15">
      <c r="B110" s="21">
        <v>96</v>
      </c>
      <c r="C110" s="22">
        <v>42121600</v>
      </c>
      <c r="D110" s="23" t="s">
        <v>116</v>
      </c>
      <c r="E110" s="24" t="s">
        <v>21</v>
      </c>
      <c r="F110" s="25">
        <v>1</v>
      </c>
      <c r="G110" s="11">
        <v>72876.408900017545</v>
      </c>
      <c r="H110" s="12"/>
      <c r="I110" s="12"/>
      <c r="J110" s="12"/>
    </row>
    <row r="111" spans="2:10" ht="14" x14ac:dyDescent="0.15">
      <c r="B111" s="21">
        <v>97</v>
      </c>
      <c r="C111" s="22">
        <v>42121600</v>
      </c>
      <c r="D111" s="23" t="s">
        <v>117</v>
      </c>
      <c r="E111" s="24" t="s">
        <v>21</v>
      </c>
      <c r="F111" s="25">
        <v>1</v>
      </c>
      <c r="G111" s="11">
        <v>74673.858700755736</v>
      </c>
      <c r="H111" s="12"/>
      <c r="I111" s="12"/>
      <c r="J111" s="12"/>
    </row>
    <row r="112" spans="2:10" ht="14" x14ac:dyDescent="0.15">
      <c r="B112" s="21">
        <v>98</v>
      </c>
      <c r="C112" s="22">
        <v>42121600</v>
      </c>
      <c r="D112" s="23" t="s">
        <v>118</v>
      </c>
      <c r="E112" s="24" t="s">
        <v>21</v>
      </c>
      <c r="F112" s="25">
        <v>1</v>
      </c>
      <c r="G112" s="11">
        <v>99845</v>
      </c>
      <c r="H112" s="12"/>
      <c r="I112" s="12"/>
      <c r="J112" s="12"/>
    </row>
    <row r="113" spans="2:10" ht="28" x14ac:dyDescent="0.15">
      <c r="B113" s="21">
        <v>99</v>
      </c>
      <c r="C113" s="22">
        <v>42121600</v>
      </c>
      <c r="D113" s="23" t="s">
        <v>119</v>
      </c>
      <c r="E113" s="24" t="s">
        <v>21</v>
      </c>
      <c r="F113" s="25">
        <v>1</v>
      </c>
      <c r="G113" s="11">
        <v>91335.634250157455</v>
      </c>
      <c r="H113" s="12"/>
      <c r="I113" s="12"/>
      <c r="J113" s="12"/>
    </row>
    <row r="114" spans="2:10" ht="28" x14ac:dyDescent="0.15">
      <c r="B114" s="21">
        <v>100</v>
      </c>
      <c r="C114" s="22">
        <v>42121600</v>
      </c>
      <c r="D114" s="23" t="s">
        <v>120</v>
      </c>
      <c r="E114" s="24" t="s">
        <v>21</v>
      </c>
      <c r="F114" s="25">
        <v>1</v>
      </c>
      <c r="G114" s="11">
        <v>76723</v>
      </c>
      <c r="H114" s="12"/>
      <c r="I114" s="12"/>
      <c r="J114" s="12"/>
    </row>
    <row r="115" spans="2:10" ht="28" x14ac:dyDescent="0.15">
      <c r="B115" s="21">
        <v>101</v>
      </c>
      <c r="C115" s="22">
        <v>42121600</v>
      </c>
      <c r="D115" s="23" t="s">
        <v>121</v>
      </c>
      <c r="E115" s="24" t="s">
        <v>21</v>
      </c>
      <c r="F115" s="25">
        <v>1</v>
      </c>
      <c r="G115" s="11">
        <v>126914.20103000831</v>
      </c>
      <c r="H115" s="12"/>
      <c r="I115" s="12"/>
      <c r="J115" s="12"/>
    </row>
    <row r="116" spans="2:10" ht="28" x14ac:dyDescent="0.15">
      <c r="B116" s="21">
        <v>102</v>
      </c>
      <c r="C116" s="22">
        <v>42121600</v>
      </c>
      <c r="D116" s="23" t="s">
        <v>122</v>
      </c>
      <c r="E116" s="24" t="s">
        <v>21</v>
      </c>
      <c r="F116" s="25">
        <v>1</v>
      </c>
      <c r="G116" s="11">
        <v>50481.928293785139</v>
      </c>
      <c r="H116" s="12"/>
      <c r="I116" s="12"/>
      <c r="J116" s="12"/>
    </row>
    <row r="117" spans="2:10" ht="14" x14ac:dyDescent="0.15">
      <c r="B117" s="21">
        <v>103</v>
      </c>
      <c r="C117" s="22">
        <v>42121600</v>
      </c>
      <c r="D117" s="23" t="s">
        <v>123</v>
      </c>
      <c r="E117" s="24" t="s">
        <v>21</v>
      </c>
      <c r="F117" s="25">
        <v>1</v>
      </c>
      <c r="G117" s="11">
        <v>75672</v>
      </c>
      <c r="H117" s="12"/>
      <c r="I117" s="12"/>
      <c r="J117" s="12"/>
    </row>
    <row r="118" spans="2:10" ht="14" x14ac:dyDescent="0.15">
      <c r="B118" s="21">
        <v>104</v>
      </c>
      <c r="C118" s="22">
        <v>42121600</v>
      </c>
      <c r="D118" s="23" t="s">
        <v>124</v>
      </c>
      <c r="E118" s="24" t="s">
        <v>21</v>
      </c>
      <c r="F118" s="25">
        <v>1</v>
      </c>
      <c r="G118" s="11">
        <v>63060</v>
      </c>
      <c r="H118" s="12"/>
      <c r="I118" s="12"/>
      <c r="J118" s="12"/>
    </row>
    <row r="119" spans="2:10" ht="14" x14ac:dyDescent="0.15">
      <c r="B119" s="21">
        <v>105</v>
      </c>
      <c r="C119" s="22">
        <v>42121600</v>
      </c>
      <c r="D119" s="23" t="s">
        <v>125</v>
      </c>
      <c r="E119" s="24" t="s">
        <v>21</v>
      </c>
      <c r="F119" s="25">
        <v>1</v>
      </c>
      <c r="G119" s="11">
        <v>102768.53201729602</v>
      </c>
      <c r="H119" s="12"/>
      <c r="I119" s="12"/>
      <c r="J119" s="12"/>
    </row>
    <row r="120" spans="2:10" ht="28" x14ac:dyDescent="0.15">
      <c r="B120" s="21">
        <v>106</v>
      </c>
      <c r="C120" s="22">
        <v>42121600</v>
      </c>
      <c r="D120" s="23" t="s">
        <v>126</v>
      </c>
      <c r="E120" s="24" t="s">
        <v>21</v>
      </c>
      <c r="F120" s="25">
        <v>1</v>
      </c>
      <c r="G120" s="11">
        <v>136630</v>
      </c>
      <c r="H120" s="12"/>
      <c r="I120" s="12"/>
      <c r="J120" s="12"/>
    </row>
    <row r="121" spans="2:10" ht="30" customHeight="1" x14ac:dyDescent="0.15">
      <c r="B121" s="21">
        <v>107</v>
      </c>
      <c r="C121" s="22">
        <v>42121600</v>
      </c>
      <c r="D121" s="23" t="s">
        <v>127</v>
      </c>
      <c r="E121" s="24" t="s">
        <v>21</v>
      </c>
      <c r="F121" s="25">
        <v>1</v>
      </c>
      <c r="G121" s="11">
        <v>79557.234766530804</v>
      </c>
      <c r="H121" s="12"/>
      <c r="I121" s="12"/>
      <c r="J121" s="12"/>
    </row>
    <row r="122" spans="2:10" ht="28" x14ac:dyDescent="0.15">
      <c r="B122" s="21">
        <v>108</v>
      </c>
      <c r="C122" s="22">
        <v>42121600</v>
      </c>
      <c r="D122" s="23" t="s">
        <v>128</v>
      </c>
      <c r="E122" s="24" t="s">
        <v>21</v>
      </c>
      <c r="F122" s="25">
        <v>1</v>
      </c>
      <c r="G122" s="11">
        <v>47295</v>
      </c>
      <c r="H122" s="12"/>
      <c r="I122" s="12"/>
      <c r="J122" s="12"/>
    </row>
    <row r="123" spans="2:10" ht="14" x14ac:dyDescent="0.15">
      <c r="B123" s="21">
        <v>109</v>
      </c>
      <c r="C123" s="22">
        <v>42121600</v>
      </c>
      <c r="D123" s="23" t="s">
        <v>129</v>
      </c>
      <c r="E123" s="24" t="s">
        <v>21</v>
      </c>
      <c r="F123" s="25">
        <v>1</v>
      </c>
      <c r="G123" s="11">
        <v>304790</v>
      </c>
      <c r="H123" s="12"/>
      <c r="I123" s="12"/>
      <c r="J123" s="12"/>
    </row>
    <row r="124" spans="2:10" ht="28" x14ac:dyDescent="0.15">
      <c r="B124" s="21">
        <v>110</v>
      </c>
      <c r="C124" s="22">
        <v>42121600</v>
      </c>
      <c r="D124" s="23" t="s">
        <v>130</v>
      </c>
      <c r="E124" s="24" t="s">
        <v>21</v>
      </c>
      <c r="F124" s="25">
        <v>1</v>
      </c>
      <c r="G124" s="11">
        <v>107470.65597249739</v>
      </c>
      <c r="H124" s="12"/>
      <c r="I124" s="12"/>
      <c r="J124" s="12"/>
    </row>
    <row r="125" spans="2:10" ht="14" x14ac:dyDescent="0.15">
      <c r="B125" s="21">
        <v>111</v>
      </c>
      <c r="C125" s="22">
        <v>42121600</v>
      </c>
      <c r="D125" s="23" t="s">
        <v>131</v>
      </c>
      <c r="E125" s="24" t="s">
        <v>21</v>
      </c>
      <c r="F125" s="25">
        <v>1</v>
      </c>
      <c r="G125" s="11">
        <v>163956</v>
      </c>
      <c r="H125" s="12"/>
      <c r="I125" s="12"/>
      <c r="J125" s="12"/>
    </row>
    <row r="126" spans="2:10" ht="28" x14ac:dyDescent="0.15">
      <c r="B126" s="21">
        <v>112</v>
      </c>
      <c r="C126" s="22">
        <v>42121600</v>
      </c>
      <c r="D126" s="23" t="s">
        <v>132</v>
      </c>
      <c r="E126" s="24" t="s">
        <v>21</v>
      </c>
      <c r="F126" s="25">
        <v>1</v>
      </c>
      <c r="G126" s="11">
        <v>126120</v>
      </c>
      <c r="H126" s="12"/>
      <c r="I126" s="12"/>
      <c r="J126" s="12"/>
    </row>
    <row r="127" spans="2:10" ht="28" x14ac:dyDescent="0.15">
      <c r="B127" s="21">
        <v>113</v>
      </c>
      <c r="C127" s="22">
        <v>42121600</v>
      </c>
      <c r="D127" s="23" t="s">
        <v>133</v>
      </c>
      <c r="E127" s="24" t="s">
        <v>21</v>
      </c>
      <c r="F127" s="25">
        <v>1</v>
      </c>
      <c r="G127" s="11">
        <v>62912.096081807671</v>
      </c>
      <c r="H127" s="12"/>
      <c r="I127" s="12"/>
      <c r="J127" s="12"/>
    </row>
    <row r="128" spans="2:10" ht="14" x14ac:dyDescent="0.15">
      <c r="B128" s="21">
        <v>114</v>
      </c>
      <c r="C128" s="22">
        <v>42121600</v>
      </c>
      <c r="D128" s="23" t="s">
        <v>134</v>
      </c>
      <c r="E128" s="24" t="s">
        <v>21</v>
      </c>
      <c r="F128" s="25">
        <v>1</v>
      </c>
      <c r="G128" s="11">
        <v>35977.182783170676</v>
      </c>
      <c r="H128" s="12"/>
      <c r="I128" s="12"/>
      <c r="J128" s="12"/>
    </row>
    <row r="129" spans="2:10" ht="14" x14ac:dyDescent="0.15">
      <c r="B129" s="21">
        <v>115</v>
      </c>
      <c r="C129" s="22">
        <v>42121600</v>
      </c>
      <c r="D129" s="23" t="s">
        <v>135</v>
      </c>
      <c r="E129" s="24" t="s">
        <v>21</v>
      </c>
      <c r="F129" s="25">
        <v>1</v>
      </c>
      <c r="G129" s="11">
        <v>50000</v>
      </c>
      <c r="H129" s="12"/>
      <c r="I129" s="12"/>
      <c r="J129" s="12"/>
    </row>
    <row r="130" spans="2:10" ht="28" x14ac:dyDescent="0.15">
      <c r="B130" s="21">
        <v>116</v>
      </c>
      <c r="C130" s="22">
        <v>42121600</v>
      </c>
      <c r="D130" s="23" t="s">
        <v>136</v>
      </c>
      <c r="E130" s="24" t="s">
        <v>21</v>
      </c>
      <c r="F130" s="25">
        <v>1</v>
      </c>
      <c r="G130" s="11">
        <v>78825</v>
      </c>
      <c r="H130" s="12"/>
      <c r="I130" s="12"/>
      <c r="J130" s="12"/>
    </row>
    <row r="131" spans="2:10" ht="14" x14ac:dyDescent="0.15">
      <c r="B131" s="21">
        <v>117</v>
      </c>
      <c r="C131" s="22">
        <v>42121600</v>
      </c>
      <c r="D131" s="23" t="s">
        <v>137</v>
      </c>
      <c r="E131" s="24" t="s">
        <v>21</v>
      </c>
      <c r="F131" s="25">
        <v>1</v>
      </c>
      <c r="G131" s="11">
        <v>80000</v>
      </c>
      <c r="H131" s="12"/>
      <c r="I131" s="12"/>
      <c r="J131" s="12"/>
    </row>
    <row r="132" spans="2:10" ht="14" x14ac:dyDescent="0.15">
      <c r="B132" s="21">
        <v>118</v>
      </c>
      <c r="C132" s="22">
        <v>42121600</v>
      </c>
      <c r="D132" s="23" t="s">
        <v>138</v>
      </c>
      <c r="E132" s="24" t="s">
        <v>21</v>
      </c>
      <c r="F132" s="25">
        <v>1</v>
      </c>
      <c r="G132" s="11">
        <v>40989</v>
      </c>
      <c r="H132" s="12"/>
      <c r="I132" s="12"/>
      <c r="J132" s="12"/>
    </row>
    <row r="133" spans="2:10" ht="28" x14ac:dyDescent="0.15">
      <c r="B133" s="21">
        <v>119</v>
      </c>
      <c r="C133" s="22">
        <v>42121600</v>
      </c>
      <c r="D133" s="23" t="s">
        <v>139</v>
      </c>
      <c r="E133" s="24" t="s">
        <v>21</v>
      </c>
      <c r="F133" s="25">
        <v>1</v>
      </c>
      <c r="G133" s="11">
        <v>75000</v>
      </c>
      <c r="H133" s="12"/>
      <c r="I133" s="12"/>
      <c r="J133" s="12"/>
    </row>
    <row r="134" spans="2:10" ht="28" x14ac:dyDescent="0.15">
      <c r="B134" s="21">
        <v>120</v>
      </c>
      <c r="C134" s="22">
        <v>42121600</v>
      </c>
      <c r="D134" s="23" t="s">
        <v>140</v>
      </c>
      <c r="E134" s="24" t="s">
        <v>21</v>
      </c>
      <c r="F134" s="25">
        <v>1</v>
      </c>
      <c r="G134" s="11">
        <v>37020.362093727832</v>
      </c>
      <c r="H134" s="12"/>
      <c r="I134" s="12"/>
      <c r="J134" s="12"/>
    </row>
    <row r="135" spans="2:10" ht="28" x14ac:dyDescent="0.15">
      <c r="B135" s="21">
        <v>121</v>
      </c>
      <c r="C135" s="22">
        <v>42121600</v>
      </c>
      <c r="D135" s="23" t="s">
        <v>141</v>
      </c>
      <c r="E135" s="24" t="s">
        <v>21</v>
      </c>
      <c r="F135" s="25">
        <v>1</v>
      </c>
      <c r="G135" s="11">
        <v>126914.20103000831</v>
      </c>
      <c r="H135" s="12"/>
      <c r="I135" s="12"/>
      <c r="J135" s="12"/>
    </row>
    <row r="136" spans="2:10" ht="14" x14ac:dyDescent="0.15">
      <c r="B136" s="21">
        <v>122</v>
      </c>
      <c r="C136" s="22">
        <v>42121600</v>
      </c>
      <c r="D136" s="23" t="s">
        <v>142</v>
      </c>
      <c r="E136" s="24" t="s">
        <v>21</v>
      </c>
      <c r="F136" s="25">
        <v>1</v>
      </c>
      <c r="G136" s="11">
        <v>105100</v>
      </c>
      <c r="H136" s="12"/>
      <c r="I136" s="12"/>
      <c r="J136" s="12"/>
    </row>
    <row r="137" spans="2:10" ht="28" x14ac:dyDescent="0.15">
      <c r="B137" s="21">
        <v>123</v>
      </c>
      <c r="C137" s="22">
        <v>42121600</v>
      </c>
      <c r="D137" s="23" t="s">
        <v>143</v>
      </c>
      <c r="E137" s="24" t="s">
        <v>21</v>
      </c>
      <c r="F137" s="25">
        <v>1</v>
      </c>
      <c r="G137" s="11">
        <v>86182</v>
      </c>
      <c r="H137" s="12"/>
      <c r="I137" s="12"/>
      <c r="J137" s="12"/>
    </row>
    <row r="138" spans="2:10" ht="28" x14ac:dyDescent="0.15">
      <c r="B138" s="21">
        <v>124</v>
      </c>
      <c r="C138" s="22">
        <v>42121600</v>
      </c>
      <c r="D138" s="23" t="s">
        <v>144</v>
      </c>
      <c r="E138" s="24" t="s">
        <v>21</v>
      </c>
      <c r="F138" s="25">
        <v>1</v>
      </c>
      <c r="G138" s="11">
        <v>83168.891927557605</v>
      </c>
      <c r="H138" s="12"/>
      <c r="I138" s="12"/>
      <c r="J138" s="12"/>
    </row>
    <row r="139" spans="2:10" ht="28" x14ac:dyDescent="0.15">
      <c r="B139" s="21">
        <v>125</v>
      </c>
      <c r="C139" s="22">
        <v>42121600</v>
      </c>
      <c r="D139" s="23" t="s">
        <v>145</v>
      </c>
      <c r="E139" s="24" t="s">
        <v>21</v>
      </c>
      <c r="F139" s="25">
        <v>1</v>
      </c>
      <c r="G139" s="11">
        <v>65000</v>
      </c>
      <c r="H139" s="12"/>
      <c r="I139" s="12"/>
      <c r="J139" s="12"/>
    </row>
    <row r="140" spans="2:10" ht="14" x14ac:dyDescent="0.15">
      <c r="B140" s="21">
        <v>126</v>
      </c>
      <c r="C140" s="22">
        <v>42121600</v>
      </c>
      <c r="D140" s="23" t="s">
        <v>146</v>
      </c>
      <c r="E140" s="24" t="s">
        <v>21</v>
      </c>
      <c r="F140" s="25">
        <v>1</v>
      </c>
      <c r="G140" s="11">
        <v>126120</v>
      </c>
      <c r="H140" s="12"/>
      <c r="I140" s="12"/>
      <c r="J140" s="12"/>
    </row>
    <row r="141" spans="2:10" ht="28" x14ac:dyDescent="0.15">
      <c r="B141" s="21">
        <v>127</v>
      </c>
      <c r="C141" s="22">
        <v>42121600</v>
      </c>
      <c r="D141" s="23" t="s">
        <v>147</v>
      </c>
      <c r="E141" s="24" t="s">
        <v>21</v>
      </c>
      <c r="F141" s="25">
        <v>1</v>
      </c>
      <c r="G141" s="11">
        <v>44142</v>
      </c>
      <c r="H141" s="12"/>
      <c r="I141" s="12"/>
      <c r="J141" s="12"/>
    </row>
    <row r="142" spans="2:10" ht="28" x14ac:dyDescent="0.15">
      <c r="B142" s="21">
        <v>128</v>
      </c>
      <c r="C142" s="22">
        <v>42121600</v>
      </c>
      <c r="D142" s="23" t="s">
        <v>148</v>
      </c>
      <c r="E142" s="24" t="s">
        <v>21</v>
      </c>
      <c r="F142" s="25">
        <v>1</v>
      </c>
      <c r="G142" s="11">
        <v>85802.386456149179</v>
      </c>
      <c r="H142" s="12"/>
      <c r="I142" s="12"/>
      <c r="J142" s="12"/>
    </row>
    <row r="143" spans="2:10" ht="28" x14ac:dyDescent="0.15">
      <c r="B143" s="21">
        <v>129</v>
      </c>
      <c r="C143" s="22">
        <v>42121600</v>
      </c>
      <c r="D143" s="23" t="s">
        <v>149</v>
      </c>
      <c r="E143" s="24" t="s">
        <v>21</v>
      </c>
      <c r="F143" s="25">
        <v>1</v>
      </c>
      <c r="G143" s="11">
        <v>71838.464570145399</v>
      </c>
      <c r="H143" s="12"/>
      <c r="I143" s="12"/>
      <c r="J143" s="12"/>
    </row>
    <row r="144" spans="2:10" ht="28" x14ac:dyDescent="0.15">
      <c r="B144" s="21">
        <v>130</v>
      </c>
      <c r="C144" s="22">
        <v>42121600</v>
      </c>
      <c r="D144" s="23" t="s">
        <v>150</v>
      </c>
      <c r="E144" s="24" t="s">
        <v>21</v>
      </c>
      <c r="F144" s="25">
        <v>1</v>
      </c>
      <c r="G144" s="11">
        <v>86182</v>
      </c>
      <c r="H144" s="12"/>
      <c r="I144" s="12"/>
      <c r="J144" s="12"/>
    </row>
    <row r="145" spans="2:10" ht="28" x14ac:dyDescent="0.15">
      <c r="B145" s="21">
        <v>131</v>
      </c>
      <c r="C145" s="22">
        <v>42121600</v>
      </c>
      <c r="D145" s="23" t="s">
        <v>151</v>
      </c>
      <c r="E145" s="24" t="s">
        <v>21</v>
      </c>
      <c r="F145" s="25">
        <v>1</v>
      </c>
      <c r="G145" s="11">
        <v>91335.634250157455</v>
      </c>
      <c r="H145" s="12"/>
      <c r="I145" s="12"/>
      <c r="J145" s="12"/>
    </row>
    <row r="146" spans="2:10" ht="14" x14ac:dyDescent="0.15">
      <c r="B146" s="21">
        <v>132</v>
      </c>
      <c r="C146" s="22"/>
      <c r="D146" s="23" t="s">
        <v>152</v>
      </c>
      <c r="E146" s="24" t="s">
        <v>21</v>
      </c>
      <c r="F146" s="25">
        <v>1</v>
      </c>
      <c r="G146" s="11">
        <v>44142</v>
      </c>
      <c r="H146" s="12"/>
      <c r="I146" s="12"/>
      <c r="J146" s="12"/>
    </row>
    <row r="147" spans="2:10" ht="14" x14ac:dyDescent="0.15">
      <c r="B147" s="21">
        <v>133</v>
      </c>
      <c r="C147" s="22">
        <v>42121600</v>
      </c>
      <c r="D147" s="23" t="s">
        <v>153</v>
      </c>
      <c r="E147" s="24" t="s">
        <v>21</v>
      </c>
      <c r="F147" s="25">
        <v>1</v>
      </c>
      <c r="G147" s="11">
        <v>79452.274354802008</v>
      </c>
      <c r="H147" s="12"/>
      <c r="I147" s="12"/>
      <c r="J147" s="12"/>
    </row>
    <row r="148" spans="2:10" ht="28" x14ac:dyDescent="0.15">
      <c r="B148" s="21">
        <v>134</v>
      </c>
      <c r="C148" s="22">
        <v>42121600</v>
      </c>
      <c r="D148" s="23" t="s">
        <v>154</v>
      </c>
      <c r="E148" s="24" t="s">
        <v>21</v>
      </c>
      <c r="F148" s="25">
        <v>1</v>
      </c>
      <c r="G148" s="11">
        <v>47295</v>
      </c>
      <c r="H148" s="12"/>
      <c r="I148" s="12"/>
      <c r="J148" s="12"/>
    </row>
    <row r="149" spans="2:10" ht="14" x14ac:dyDescent="0.15">
      <c r="B149" s="21">
        <v>135</v>
      </c>
      <c r="C149" s="22">
        <v>42121600</v>
      </c>
      <c r="D149" s="23" t="s">
        <v>155</v>
      </c>
      <c r="E149" s="24" t="s">
        <v>21</v>
      </c>
      <c r="F149" s="25">
        <v>1</v>
      </c>
      <c r="G149" s="11">
        <v>44142</v>
      </c>
      <c r="H149" s="12"/>
      <c r="I149" s="12"/>
      <c r="J149" s="12"/>
    </row>
    <row r="150" spans="2:10" ht="14" x14ac:dyDescent="0.15">
      <c r="B150" s="21">
        <v>136</v>
      </c>
      <c r="C150" s="22">
        <v>42121600</v>
      </c>
      <c r="D150" s="23" t="s">
        <v>156</v>
      </c>
      <c r="E150" s="24" t="s">
        <v>21</v>
      </c>
      <c r="F150" s="25">
        <v>1</v>
      </c>
      <c r="G150" s="11">
        <v>67733.538769673978</v>
      </c>
      <c r="H150" s="12"/>
      <c r="I150" s="12"/>
      <c r="J150" s="12"/>
    </row>
    <row r="151" spans="2:10" ht="28" x14ac:dyDescent="0.15">
      <c r="B151" s="21">
        <v>137</v>
      </c>
      <c r="C151" s="22">
        <v>42121600</v>
      </c>
      <c r="D151" s="23" t="s">
        <v>157</v>
      </c>
      <c r="E151" s="24" t="s">
        <v>21</v>
      </c>
      <c r="F151" s="25">
        <v>1</v>
      </c>
      <c r="G151" s="11">
        <v>236475</v>
      </c>
      <c r="H151" s="12"/>
      <c r="I151" s="12"/>
      <c r="J151" s="12"/>
    </row>
    <row r="152" spans="2:10" ht="28" x14ac:dyDescent="0.15">
      <c r="B152" s="21">
        <v>138</v>
      </c>
      <c r="C152" s="22">
        <v>42121600</v>
      </c>
      <c r="D152" s="23" t="s">
        <v>158</v>
      </c>
      <c r="E152" s="24" t="s">
        <v>21</v>
      </c>
      <c r="F152" s="25">
        <v>1</v>
      </c>
      <c r="G152" s="11">
        <v>54291.978374915678</v>
      </c>
      <c r="H152" s="12"/>
      <c r="I152" s="12"/>
      <c r="J152" s="12"/>
    </row>
    <row r="153" spans="2:10" ht="28" x14ac:dyDescent="0.15">
      <c r="B153" s="21">
        <v>139</v>
      </c>
      <c r="C153" s="22">
        <v>42121600</v>
      </c>
      <c r="D153" s="23" t="s">
        <v>159</v>
      </c>
      <c r="E153" s="24" t="s">
        <v>21</v>
      </c>
      <c r="F153" s="25">
        <v>1</v>
      </c>
      <c r="G153" s="11">
        <v>240000</v>
      </c>
      <c r="H153" s="12"/>
      <c r="I153" s="12"/>
      <c r="J153" s="12"/>
    </row>
    <row r="154" spans="2:10" ht="28" x14ac:dyDescent="0.15">
      <c r="B154" s="21">
        <v>140</v>
      </c>
      <c r="C154" s="22">
        <v>42121600</v>
      </c>
      <c r="D154" s="23" t="s">
        <v>160</v>
      </c>
      <c r="E154" s="24" t="s">
        <v>21</v>
      </c>
      <c r="F154" s="25">
        <v>1</v>
      </c>
      <c r="G154" s="11">
        <v>77774</v>
      </c>
      <c r="H154" s="12"/>
      <c r="I154" s="12"/>
      <c r="J154" s="12"/>
    </row>
    <row r="155" spans="2:10" ht="14" x14ac:dyDescent="0.15">
      <c r="B155" s="21">
        <v>141</v>
      </c>
      <c r="C155" s="22">
        <v>42121600</v>
      </c>
      <c r="D155" s="23" t="s">
        <v>161</v>
      </c>
      <c r="E155" s="24" t="s">
        <v>21</v>
      </c>
      <c r="F155" s="25">
        <v>1</v>
      </c>
      <c r="G155" s="11">
        <v>92087.983043070213</v>
      </c>
      <c r="H155" s="12"/>
      <c r="I155" s="12"/>
      <c r="J155" s="12"/>
    </row>
    <row r="156" spans="2:10" ht="28" x14ac:dyDescent="0.15">
      <c r="B156" s="21">
        <v>142</v>
      </c>
      <c r="C156" s="22">
        <v>42121600</v>
      </c>
      <c r="D156" s="23" t="s">
        <v>162</v>
      </c>
      <c r="E156" s="24" t="s">
        <v>21</v>
      </c>
      <c r="F156" s="25">
        <v>1</v>
      </c>
      <c r="G156" s="11">
        <v>54291.978374915678</v>
      </c>
      <c r="H156" s="12"/>
      <c r="I156" s="12"/>
      <c r="J156" s="12"/>
    </row>
    <row r="157" spans="2:10" ht="28" x14ac:dyDescent="0.15">
      <c r="B157" s="21">
        <v>143</v>
      </c>
      <c r="C157" s="22">
        <v>42121600</v>
      </c>
      <c r="D157" s="23" t="s">
        <v>163</v>
      </c>
      <c r="E157" s="24" t="s">
        <v>21</v>
      </c>
      <c r="F157" s="25">
        <v>1</v>
      </c>
      <c r="G157" s="11">
        <v>128000</v>
      </c>
      <c r="H157" s="12"/>
      <c r="I157" s="12"/>
      <c r="J157" s="12"/>
    </row>
    <row r="158" spans="2:10" ht="28" x14ac:dyDescent="0.15">
      <c r="B158" s="21">
        <v>144</v>
      </c>
      <c r="C158" s="22">
        <v>42121600</v>
      </c>
      <c r="D158" s="23" t="s">
        <v>164</v>
      </c>
      <c r="E158" s="24" t="s">
        <v>21</v>
      </c>
      <c r="F158" s="25">
        <v>1</v>
      </c>
      <c r="G158" s="11">
        <v>40989</v>
      </c>
      <c r="H158" s="12"/>
      <c r="I158" s="12"/>
      <c r="J158" s="12"/>
    </row>
    <row r="159" spans="2:10" ht="28" x14ac:dyDescent="0.15">
      <c r="B159" s="21">
        <v>145</v>
      </c>
      <c r="C159" s="22">
        <v>42121600</v>
      </c>
      <c r="D159" s="23" t="s">
        <v>165</v>
      </c>
      <c r="E159" s="24" t="s">
        <v>21</v>
      </c>
      <c r="F159" s="25">
        <v>1</v>
      </c>
      <c r="G159" s="11">
        <v>81168.472283862269</v>
      </c>
      <c r="H159" s="12"/>
      <c r="I159" s="12"/>
      <c r="J159" s="12"/>
    </row>
    <row r="160" spans="2:10" ht="28" x14ac:dyDescent="0.15">
      <c r="B160" s="21">
        <v>146</v>
      </c>
      <c r="C160" s="22">
        <v>42121600</v>
      </c>
      <c r="D160" s="23" t="s">
        <v>166</v>
      </c>
      <c r="E160" s="24" t="s">
        <v>21</v>
      </c>
      <c r="F160" s="25">
        <v>1</v>
      </c>
      <c r="G160" s="11">
        <v>33277.358437226132</v>
      </c>
      <c r="H160" s="12"/>
      <c r="I160" s="12"/>
      <c r="J160" s="12"/>
    </row>
    <row r="161" spans="2:10" ht="28" x14ac:dyDescent="0.15">
      <c r="B161" s="21">
        <v>147</v>
      </c>
      <c r="C161" s="22">
        <v>42121600</v>
      </c>
      <c r="D161" s="23" t="s">
        <v>167</v>
      </c>
      <c r="E161" s="24" t="s">
        <v>21</v>
      </c>
      <c r="F161" s="25">
        <v>1</v>
      </c>
      <c r="G161" s="11">
        <v>289025</v>
      </c>
      <c r="H161" s="12"/>
      <c r="I161" s="12"/>
      <c r="J161" s="12"/>
    </row>
    <row r="162" spans="2:10" ht="14" x14ac:dyDescent="0.15">
      <c r="B162" s="21">
        <v>148</v>
      </c>
      <c r="C162" s="22">
        <v>42121600</v>
      </c>
      <c r="D162" s="23" t="s">
        <v>168</v>
      </c>
      <c r="E162" s="24" t="s">
        <v>21</v>
      </c>
      <c r="F162" s="25">
        <v>1</v>
      </c>
      <c r="G162" s="11">
        <v>274115.04512206209</v>
      </c>
      <c r="H162" s="12"/>
      <c r="I162" s="12"/>
      <c r="J162" s="12"/>
    </row>
    <row r="163" spans="2:10" ht="14" x14ac:dyDescent="0.15">
      <c r="B163" s="21">
        <v>149</v>
      </c>
      <c r="C163" s="22">
        <v>42121600</v>
      </c>
      <c r="D163" s="23" t="s">
        <v>169</v>
      </c>
      <c r="E163" s="24" t="s">
        <v>21</v>
      </c>
      <c r="F163" s="25">
        <v>1</v>
      </c>
      <c r="G163" s="11">
        <v>175882.88729761817</v>
      </c>
      <c r="H163" s="12"/>
      <c r="I163" s="12"/>
      <c r="J163" s="12"/>
    </row>
    <row r="164" spans="2:10" ht="28" x14ac:dyDescent="0.15">
      <c r="B164" s="21">
        <v>150</v>
      </c>
      <c r="C164" s="22">
        <v>42121600</v>
      </c>
      <c r="D164" s="23" t="s">
        <v>170</v>
      </c>
      <c r="E164" s="24" t="s">
        <v>21</v>
      </c>
      <c r="F164" s="25">
        <v>1</v>
      </c>
      <c r="G164" s="11">
        <v>84080</v>
      </c>
      <c r="H164" s="12"/>
      <c r="I164" s="12"/>
      <c r="J164" s="12"/>
    </row>
    <row r="165" spans="2:10" ht="28" x14ac:dyDescent="0.15">
      <c r="B165" s="21">
        <v>151</v>
      </c>
      <c r="C165" s="22">
        <v>42121600</v>
      </c>
      <c r="D165" s="23" t="s">
        <v>171</v>
      </c>
      <c r="E165" s="24" t="s">
        <v>21</v>
      </c>
      <c r="F165" s="25">
        <v>1</v>
      </c>
      <c r="G165" s="11">
        <v>89213.951135721654</v>
      </c>
      <c r="H165" s="12"/>
      <c r="I165" s="12"/>
      <c r="J165" s="12"/>
    </row>
    <row r="166" spans="2:10" ht="14" x14ac:dyDescent="0.15">
      <c r="B166" s="21">
        <v>152</v>
      </c>
      <c r="C166" s="22">
        <v>42121600</v>
      </c>
      <c r="D166" s="23" t="s">
        <v>172</v>
      </c>
      <c r="E166" s="24" t="s">
        <v>21</v>
      </c>
      <c r="F166" s="25">
        <v>1</v>
      </c>
      <c r="G166" s="11">
        <v>59907</v>
      </c>
      <c r="H166" s="12"/>
      <c r="I166" s="12"/>
      <c r="J166" s="12"/>
    </row>
    <row r="167" spans="2:10" ht="28" x14ac:dyDescent="0.15">
      <c r="B167" s="21">
        <v>153</v>
      </c>
      <c r="C167" s="22">
        <v>42121600</v>
      </c>
      <c r="D167" s="23" t="s">
        <v>173</v>
      </c>
      <c r="E167" s="24" t="s">
        <v>21</v>
      </c>
      <c r="F167" s="25">
        <v>1</v>
      </c>
      <c r="G167" s="11">
        <v>49907.463076865002</v>
      </c>
      <c r="H167" s="12"/>
      <c r="I167" s="12"/>
      <c r="J167" s="12"/>
    </row>
    <row r="168" spans="2:10" ht="28" x14ac:dyDescent="0.15">
      <c r="B168" s="21">
        <v>154</v>
      </c>
      <c r="C168" s="22">
        <v>42121600</v>
      </c>
      <c r="D168" s="23" t="s">
        <v>174</v>
      </c>
      <c r="E168" s="24" t="s">
        <v>21</v>
      </c>
      <c r="F168" s="25">
        <v>1</v>
      </c>
      <c r="G168" s="11">
        <v>189180</v>
      </c>
      <c r="H168" s="12"/>
      <c r="I168" s="12"/>
      <c r="J168" s="12"/>
    </row>
    <row r="169" spans="2:10" ht="42" x14ac:dyDescent="0.15">
      <c r="B169" s="21">
        <v>155</v>
      </c>
      <c r="C169" s="22">
        <v>42121600</v>
      </c>
      <c r="D169" s="23" t="s">
        <v>175</v>
      </c>
      <c r="E169" s="24" t="s">
        <v>21</v>
      </c>
      <c r="F169" s="25">
        <v>1</v>
      </c>
      <c r="G169" s="11">
        <v>60958</v>
      </c>
      <c r="H169" s="12"/>
      <c r="I169" s="12"/>
      <c r="J169" s="12"/>
    </row>
    <row r="170" spans="2:10" ht="28" x14ac:dyDescent="0.15">
      <c r="B170" s="21">
        <v>156</v>
      </c>
      <c r="C170" s="22">
        <v>42121600</v>
      </c>
      <c r="D170" s="23" t="s">
        <v>176</v>
      </c>
      <c r="E170" s="24" t="s">
        <v>21</v>
      </c>
      <c r="F170" s="25">
        <v>1</v>
      </c>
      <c r="G170" s="11">
        <v>80000</v>
      </c>
      <c r="H170" s="12"/>
      <c r="I170" s="12"/>
      <c r="J170" s="12"/>
    </row>
    <row r="171" spans="2:10" ht="28" x14ac:dyDescent="0.15">
      <c r="B171" s="21">
        <v>157</v>
      </c>
      <c r="C171" s="22">
        <v>42121600</v>
      </c>
      <c r="D171" s="23" t="s">
        <v>177</v>
      </c>
      <c r="E171" s="24" t="s">
        <v>21</v>
      </c>
      <c r="F171" s="25">
        <v>1</v>
      </c>
      <c r="G171" s="11">
        <v>147140</v>
      </c>
      <c r="H171" s="12"/>
      <c r="I171" s="12"/>
      <c r="J171" s="12"/>
    </row>
    <row r="172" spans="2:10" ht="28" x14ac:dyDescent="0.15">
      <c r="B172" s="21">
        <v>158</v>
      </c>
      <c r="C172" s="22">
        <v>42121600</v>
      </c>
      <c r="D172" s="23" t="s">
        <v>178</v>
      </c>
      <c r="E172" s="24" t="s">
        <v>21</v>
      </c>
      <c r="F172" s="25">
        <v>1</v>
      </c>
      <c r="G172" s="11">
        <v>89335</v>
      </c>
      <c r="H172" s="12"/>
      <c r="I172" s="12"/>
      <c r="J172" s="12"/>
    </row>
    <row r="173" spans="2:10" ht="28" x14ac:dyDescent="0.15">
      <c r="B173" s="21">
        <v>159</v>
      </c>
      <c r="C173" s="22">
        <v>42121600</v>
      </c>
      <c r="D173" s="23" t="s">
        <v>179</v>
      </c>
      <c r="E173" s="24" t="s">
        <v>21</v>
      </c>
      <c r="F173" s="25">
        <v>1</v>
      </c>
      <c r="G173" s="11">
        <v>162000</v>
      </c>
      <c r="H173" s="12"/>
      <c r="I173" s="12"/>
      <c r="J173" s="12"/>
    </row>
    <row r="174" spans="2:10" ht="42" x14ac:dyDescent="0.15">
      <c r="B174" s="21">
        <v>160</v>
      </c>
      <c r="C174" s="22">
        <v>42121600</v>
      </c>
      <c r="D174" s="23" t="s">
        <v>180</v>
      </c>
      <c r="E174" s="24" t="s">
        <v>21</v>
      </c>
      <c r="F174" s="25">
        <v>1</v>
      </c>
      <c r="G174" s="11">
        <v>126120</v>
      </c>
      <c r="H174" s="12"/>
      <c r="I174" s="12"/>
      <c r="J174" s="12"/>
    </row>
    <row r="175" spans="2:10" ht="28" x14ac:dyDescent="0.15">
      <c r="B175" s="21">
        <v>161</v>
      </c>
      <c r="C175" s="22">
        <v>42121600</v>
      </c>
      <c r="D175" s="23" t="s">
        <v>181</v>
      </c>
      <c r="E175" s="24" t="s">
        <v>21</v>
      </c>
      <c r="F175" s="25">
        <v>1</v>
      </c>
      <c r="G175" s="11">
        <v>90000</v>
      </c>
      <c r="H175" s="12"/>
      <c r="I175" s="12"/>
      <c r="J175" s="12"/>
    </row>
    <row r="176" spans="2:10" ht="28" x14ac:dyDescent="0.15">
      <c r="B176" s="21">
        <v>162</v>
      </c>
      <c r="C176" s="22">
        <v>42121600</v>
      </c>
      <c r="D176" s="23" t="s">
        <v>182</v>
      </c>
      <c r="E176" s="24" t="s">
        <v>21</v>
      </c>
      <c r="F176" s="25">
        <v>1</v>
      </c>
      <c r="G176" s="11">
        <v>162905</v>
      </c>
      <c r="H176" s="12"/>
      <c r="I176" s="12"/>
      <c r="J176" s="12"/>
    </row>
    <row r="177" spans="2:10" ht="14" x14ac:dyDescent="0.15">
      <c r="B177" s="21">
        <v>163</v>
      </c>
      <c r="C177" s="22">
        <v>42121600</v>
      </c>
      <c r="D177" s="23" t="s">
        <v>183</v>
      </c>
      <c r="E177" s="24" t="s">
        <v>21</v>
      </c>
      <c r="F177" s="25">
        <v>1</v>
      </c>
      <c r="G177" s="11">
        <v>62394.606093587659</v>
      </c>
      <c r="H177" s="12"/>
      <c r="I177" s="12"/>
      <c r="J177" s="12"/>
    </row>
    <row r="178" spans="2:10" ht="42" x14ac:dyDescent="0.15">
      <c r="B178" s="21">
        <v>164</v>
      </c>
      <c r="C178" s="22">
        <v>42121600</v>
      </c>
      <c r="D178" s="23" t="s">
        <v>184</v>
      </c>
      <c r="E178" s="24" t="s">
        <v>21</v>
      </c>
      <c r="F178" s="25">
        <v>1</v>
      </c>
      <c r="G178" s="11">
        <v>122268.82318589014</v>
      </c>
      <c r="H178" s="12"/>
      <c r="I178" s="12"/>
      <c r="J178" s="12"/>
    </row>
    <row r="179" spans="2:10" ht="42" x14ac:dyDescent="0.15">
      <c r="B179" s="21">
        <v>165</v>
      </c>
      <c r="C179" s="22">
        <v>42121600</v>
      </c>
      <c r="D179" s="23" t="s">
        <v>185</v>
      </c>
      <c r="E179" s="24" t="s">
        <v>21</v>
      </c>
      <c r="F179" s="25">
        <v>1</v>
      </c>
      <c r="G179" s="11">
        <v>99845</v>
      </c>
      <c r="H179" s="12"/>
      <c r="I179" s="12"/>
      <c r="J179" s="12"/>
    </row>
    <row r="180" spans="2:10" ht="28" x14ac:dyDescent="0.15">
      <c r="B180" s="21">
        <v>166</v>
      </c>
      <c r="C180" s="22">
        <v>42121600</v>
      </c>
      <c r="D180" s="23" t="s">
        <v>186</v>
      </c>
      <c r="E180" s="24" t="s">
        <v>21</v>
      </c>
      <c r="F180" s="25">
        <v>1</v>
      </c>
      <c r="G180" s="11">
        <v>65496.158193603973</v>
      </c>
      <c r="H180" s="12"/>
      <c r="I180" s="12"/>
      <c r="J180" s="12"/>
    </row>
    <row r="181" spans="2:10" ht="28" x14ac:dyDescent="0.15">
      <c r="B181" s="21">
        <v>167</v>
      </c>
      <c r="C181" s="22">
        <v>42121600</v>
      </c>
      <c r="D181" s="23" t="s">
        <v>187</v>
      </c>
      <c r="E181" s="24" t="s">
        <v>21</v>
      </c>
      <c r="F181" s="25">
        <v>1</v>
      </c>
      <c r="G181" s="11">
        <v>57805</v>
      </c>
      <c r="H181" s="12"/>
      <c r="I181" s="12"/>
      <c r="J181" s="12"/>
    </row>
    <row r="182" spans="2:10" ht="14" x14ac:dyDescent="0.15">
      <c r="B182" s="21">
        <v>168</v>
      </c>
      <c r="C182" s="22">
        <v>42121600</v>
      </c>
      <c r="D182" s="23" t="s">
        <v>188</v>
      </c>
      <c r="E182" s="24" t="s">
        <v>21</v>
      </c>
      <c r="F182" s="25">
        <v>1</v>
      </c>
      <c r="G182" s="11">
        <v>35133.132807810551</v>
      </c>
      <c r="H182" s="12"/>
      <c r="I182" s="12"/>
      <c r="J182" s="12"/>
    </row>
    <row r="183" spans="2:10" ht="28" x14ac:dyDescent="0.15">
      <c r="B183" s="21">
        <v>169</v>
      </c>
      <c r="C183" s="22">
        <v>42121600</v>
      </c>
      <c r="D183" s="23" t="s">
        <v>189</v>
      </c>
      <c r="E183" s="24" t="s">
        <v>21</v>
      </c>
      <c r="F183" s="25">
        <v>1</v>
      </c>
      <c r="G183" s="11">
        <v>81190.51961846721</v>
      </c>
      <c r="H183" s="12"/>
      <c r="I183" s="12"/>
      <c r="J183" s="12"/>
    </row>
    <row r="184" spans="2:10" ht="14" x14ac:dyDescent="0.15">
      <c r="B184" s="21">
        <v>170</v>
      </c>
      <c r="C184" s="22">
        <v>42121600</v>
      </c>
      <c r="D184" s="23" t="s">
        <v>190</v>
      </c>
      <c r="E184" s="24" t="s">
        <v>21</v>
      </c>
      <c r="F184" s="25">
        <v>1</v>
      </c>
      <c r="G184" s="11">
        <v>31041.757499894517</v>
      </c>
      <c r="H184" s="12"/>
      <c r="I184" s="12"/>
      <c r="J184" s="12"/>
    </row>
    <row r="185" spans="2:10" ht="14" x14ac:dyDescent="0.15">
      <c r="B185" s="21">
        <v>171</v>
      </c>
      <c r="C185" s="22">
        <v>42121600</v>
      </c>
      <c r="D185" s="23" t="s">
        <v>191</v>
      </c>
      <c r="E185" s="24" t="s">
        <v>21</v>
      </c>
      <c r="F185" s="25">
        <v>1</v>
      </c>
      <c r="G185" s="11">
        <v>80927</v>
      </c>
      <c r="H185" s="12"/>
      <c r="I185" s="12"/>
      <c r="J185" s="12"/>
    </row>
    <row r="186" spans="2:10" ht="14" x14ac:dyDescent="0.15">
      <c r="B186" s="21">
        <v>172</v>
      </c>
      <c r="C186" s="22">
        <v>42121600</v>
      </c>
      <c r="D186" s="23" t="s">
        <v>192</v>
      </c>
      <c r="E186" s="24" t="s">
        <v>21</v>
      </c>
      <c r="F186" s="25">
        <v>1</v>
      </c>
      <c r="G186" s="11">
        <v>69998.951631446471</v>
      </c>
      <c r="H186" s="12"/>
      <c r="I186" s="12"/>
      <c r="J186" s="12"/>
    </row>
    <row r="187" spans="2:10" ht="28" x14ac:dyDescent="0.15">
      <c r="B187" s="21">
        <v>173</v>
      </c>
      <c r="C187" s="22">
        <v>42121600</v>
      </c>
      <c r="D187" s="23" t="s">
        <v>193</v>
      </c>
      <c r="E187" s="24" t="s">
        <v>21</v>
      </c>
      <c r="F187" s="25">
        <v>1</v>
      </c>
      <c r="G187" s="11">
        <v>176568</v>
      </c>
      <c r="H187" s="12"/>
      <c r="I187" s="12"/>
      <c r="J187" s="12"/>
    </row>
    <row r="188" spans="2:10" ht="28" x14ac:dyDescent="0.15">
      <c r="B188" s="21">
        <v>174</v>
      </c>
      <c r="C188" s="22">
        <v>42121600</v>
      </c>
      <c r="D188" s="23" t="s">
        <v>194</v>
      </c>
      <c r="E188" s="24" t="s">
        <v>21</v>
      </c>
      <c r="F188" s="25">
        <v>1</v>
      </c>
      <c r="G188" s="11">
        <v>120000</v>
      </c>
      <c r="H188" s="12"/>
      <c r="I188" s="12"/>
      <c r="J188" s="12"/>
    </row>
    <row r="189" spans="2:10" ht="28" x14ac:dyDescent="0.15">
      <c r="B189" s="21">
        <v>175</v>
      </c>
      <c r="C189" s="22">
        <v>42121600</v>
      </c>
      <c r="D189" s="23" t="s">
        <v>195</v>
      </c>
      <c r="E189" s="24" t="s">
        <v>21</v>
      </c>
      <c r="F189" s="25">
        <v>1</v>
      </c>
      <c r="G189" s="11">
        <v>44333.152548768252</v>
      </c>
      <c r="H189" s="12"/>
      <c r="I189" s="12"/>
      <c r="J189" s="12"/>
    </row>
    <row r="190" spans="2:10" ht="28" x14ac:dyDescent="0.15">
      <c r="B190" s="21">
        <v>176</v>
      </c>
      <c r="C190" s="22">
        <v>42121600</v>
      </c>
      <c r="D190" s="23" t="s">
        <v>196</v>
      </c>
      <c r="E190" s="24" t="s">
        <v>21</v>
      </c>
      <c r="F190" s="25">
        <v>1</v>
      </c>
      <c r="G190" s="11">
        <v>151344</v>
      </c>
      <c r="H190" s="12"/>
      <c r="I190" s="12"/>
      <c r="J190" s="12"/>
    </row>
    <row r="191" spans="2:10" ht="28" x14ac:dyDescent="0.15">
      <c r="B191" s="21">
        <v>177</v>
      </c>
      <c r="C191" s="22">
        <v>42121600</v>
      </c>
      <c r="D191" s="23" t="s">
        <v>197</v>
      </c>
      <c r="E191" s="24" t="s">
        <v>21</v>
      </c>
      <c r="F191" s="25">
        <v>1</v>
      </c>
      <c r="G191" s="11">
        <v>296382</v>
      </c>
      <c r="H191" s="12"/>
      <c r="I191" s="12"/>
      <c r="J191" s="12"/>
    </row>
    <row r="192" spans="2:10" ht="28" x14ac:dyDescent="0.15">
      <c r="B192" s="21">
        <v>178</v>
      </c>
      <c r="C192" s="22">
        <v>42121600</v>
      </c>
      <c r="D192" s="23" t="s">
        <v>198</v>
      </c>
      <c r="E192" s="24" t="s">
        <v>21</v>
      </c>
      <c r="F192" s="25">
        <v>1</v>
      </c>
      <c r="G192" s="11">
        <v>296382</v>
      </c>
      <c r="H192" s="12"/>
      <c r="I192" s="12"/>
      <c r="J192" s="12"/>
    </row>
    <row r="193" spans="2:10" ht="28" x14ac:dyDescent="0.15">
      <c r="B193" s="21">
        <v>179</v>
      </c>
      <c r="C193" s="22">
        <v>42121600</v>
      </c>
      <c r="D193" s="23" t="s">
        <v>199</v>
      </c>
      <c r="E193" s="24" t="s">
        <v>21</v>
      </c>
      <c r="F193" s="25">
        <v>1</v>
      </c>
      <c r="G193" s="11">
        <v>147140</v>
      </c>
      <c r="H193" s="12"/>
      <c r="I193" s="12"/>
      <c r="J193" s="12"/>
    </row>
    <row r="194" spans="2:10" ht="28" x14ac:dyDescent="0.15">
      <c r="B194" s="21">
        <v>180</v>
      </c>
      <c r="C194" s="22">
        <v>42121600</v>
      </c>
      <c r="D194" s="23" t="s">
        <v>200</v>
      </c>
      <c r="E194" s="24" t="s">
        <v>21</v>
      </c>
      <c r="F194" s="25">
        <v>1</v>
      </c>
      <c r="G194" s="11">
        <v>120865</v>
      </c>
      <c r="H194" s="12"/>
      <c r="I194" s="12"/>
      <c r="J194" s="12"/>
    </row>
    <row r="195" spans="2:10" ht="28" x14ac:dyDescent="0.15">
      <c r="B195" s="21">
        <v>181</v>
      </c>
      <c r="C195" s="22">
        <v>42121600</v>
      </c>
      <c r="D195" s="23" t="s">
        <v>201</v>
      </c>
      <c r="E195" s="24" t="s">
        <v>21</v>
      </c>
      <c r="F195" s="25">
        <v>1</v>
      </c>
      <c r="G195" s="11">
        <v>92943.407946013569</v>
      </c>
      <c r="H195" s="12"/>
      <c r="I195" s="12"/>
      <c r="J195" s="12"/>
    </row>
    <row r="196" spans="2:10" ht="28" x14ac:dyDescent="0.15">
      <c r="B196" s="21">
        <v>182</v>
      </c>
      <c r="C196" s="22">
        <v>42121600</v>
      </c>
      <c r="D196" s="23" t="s">
        <v>202</v>
      </c>
      <c r="E196" s="24" t="s">
        <v>21</v>
      </c>
      <c r="F196" s="25">
        <v>1</v>
      </c>
      <c r="G196" s="11">
        <v>57805</v>
      </c>
      <c r="H196" s="12"/>
      <c r="I196" s="12"/>
      <c r="J196" s="12"/>
    </row>
    <row r="197" spans="2:10" ht="14" x14ac:dyDescent="0.15">
      <c r="B197" s="21">
        <v>183</v>
      </c>
      <c r="C197" s="22">
        <v>42121600</v>
      </c>
      <c r="D197" s="23" t="s">
        <v>203</v>
      </c>
      <c r="E197" s="24" t="s">
        <v>21</v>
      </c>
      <c r="F197" s="25">
        <v>1</v>
      </c>
      <c r="G197" s="11">
        <v>110355</v>
      </c>
      <c r="H197" s="12"/>
      <c r="I197" s="12"/>
      <c r="J197" s="12"/>
    </row>
    <row r="198" spans="2:10" ht="28" x14ac:dyDescent="0.15">
      <c r="B198" s="21">
        <v>184</v>
      </c>
      <c r="C198" s="22">
        <v>42121600</v>
      </c>
      <c r="D198" s="23" t="s">
        <v>204</v>
      </c>
      <c r="E198" s="24" t="s">
        <v>21</v>
      </c>
      <c r="F198" s="25">
        <v>1</v>
      </c>
      <c r="G198" s="11">
        <v>63060</v>
      </c>
      <c r="H198" s="12"/>
      <c r="I198" s="12"/>
      <c r="J198" s="12"/>
    </row>
    <row r="199" spans="2:10" ht="14" x14ac:dyDescent="0.15">
      <c r="B199" s="21">
        <v>185</v>
      </c>
      <c r="C199" s="22">
        <v>42121600</v>
      </c>
      <c r="D199" s="23" t="s">
        <v>205</v>
      </c>
      <c r="E199" s="24" t="s">
        <v>21</v>
      </c>
      <c r="F199" s="25">
        <v>1</v>
      </c>
      <c r="G199" s="11">
        <v>68315</v>
      </c>
      <c r="H199" s="12"/>
      <c r="I199" s="12"/>
      <c r="J199" s="12"/>
    </row>
    <row r="200" spans="2:10" ht="14" x14ac:dyDescent="0.15">
      <c r="B200" s="21">
        <v>186</v>
      </c>
      <c r="C200" s="22">
        <v>42121600</v>
      </c>
      <c r="D200" s="23" t="s">
        <v>91</v>
      </c>
      <c r="E200" s="24" t="s">
        <v>21</v>
      </c>
      <c r="F200" s="25">
        <v>1</v>
      </c>
      <c r="G200" s="11">
        <v>142000</v>
      </c>
      <c r="H200" s="12"/>
      <c r="I200" s="12"/>
      <c r="J200" s="12"/>
    </row>
    <row r="201" spans="2:10" ht="28" x14ac:dyDescent="0.15">
      <c r="B201" s="21">
        <v>187</v>
      </c>
      <c r="C201" s="22">
        <v>42121600</v>
      </c>
      <c r="D201" s="23" t="s">
        <v>206</v>
      </c>
      <c r="E201" s="24" t="s">
        <v>21</v>
      </c>
      <c r="F201" s="25">
        <v>1</v>
      </c>
      <c r="G201" s="11">
        <v>128160.937784904</v>
      </c>
      <c r="H201" s="12"/>
      <c r="I201" s="12"/>
      <c r="J201" s="12"/>
    </row>
    <row r="202" spans="2:10" ht="28" x14ac:dyDescent="0.15">
      <c r="B202" s="21">
        <v>188</v>
      </c>
      <c r="C202" s="22">
        <v>42121600</v>
      </c>
      <c r="D202" s="23" t="s">
        <v>207</v>
      </c>
      <c r="E202" s="24" t="s">
        <v>21</v>
      </c>
      <c r="F202" s="25">
        <v>1</v>
      </c>
      <c r="G202" s="11">
        <v>270000</v>
      </c>
      <c r="H202" s="12"/>
      <c r="I202" s="12"/>
      <c r="J202" s="12"/>
    </row>
    <row r="203" spans="2:10" ht="14" x14ac:dyDescent="0.15">
      <c r="B203" s="21">
        <v>189</v>
      </c>
      <c r="C203" s="22">
        <v>53131608</v>
      </c>
      <c r="D203" s="23" t="s">
        <v>208</v>
      </c>
      <c r="E203" s="24" t="s">
        <v>21</v>
      </c>
      <c r="F203" s="25">
        <v>1</v>
      </c>
      <c r="G203" s="11">
        <v>35446.7940553394</v>
      </c>
      <c r="H203" s="12"/>
      <c r="I203" s="12"/>
      <c r="J203" s="12"/>
    </row>
    <row r="204" spans="2:10" x14ac:dyDescent="0.15">
      <c r="B204" s="35" t="s">
        <v>8</v>
      </c>
      <c r="C204" s="35"/>
      <c r="D204" s="35"/>
      <c r="E204" s="35"/>
      <c r="F204" s="35"/>
      <c r="G204" s="13">
        <f>SUM(G23:G203)</f>
        <v>16540307.577171259</v>
      </c>
      <c r="H204" s="13">
        <f t="shared" ref="H204:J204" si="1">SUM(H23:H203)</f>
        <v>0</v>
      </c>
      <c r="I204" s="13">
        <f t="shared" si="1"/>
        <v>0</v>
      </c>
      <c r="J204" s="13">
        <f t="shared" si="1"/>
        <v>0</v>
      </c>
    </row>
    <row r="205" spans="2:10" ht="15" customHeight="1" x14ac:dyDescent="0.15">
      <c r="B205" s="36" t="s">
        <v>19</v>
      </c>
      <c r="C205" s="36"/>
      <c r="D205" s="36"/>
      <c r="E205" s="36"/>
      <c r="F205" s="36"/>
      <c r="G205" s="36"/>
      <c r="H205" s="36"/>
      <c r="I205" s="36"/>
      <c r="J205" s="36"/>
    </row>
    <row r="206" spans="2:10" ht="26" x14ac:dyDescent="0.15">
      <c r="B206" s="16">
        <v>190</v>
      </c>
      <c r="C206" s="8">
        <v>42142609</v>
      </c>
      <c r="D206" s="20" t="s">
        <v>209</v>
      </c>
      <c r="E206" s="18" t="s">
        <v>21</v>
      </c>
      <c r="F206" s="10">
        <v>1</v>
      </c>
      <c r="G206" s="11">
        <v>6192.3084791433466</v>
      </c>
      <c r="H206" s="16"/>
      <c r="I206" s="16"/>
      <c r="J206" s="16"/>
    </row>
    <row r="207" spans="2:10" x14ac:dyDescent="0.15">
      <c r="B207" s="16">
        <v>191</v>
      </c>
      <c r="C207" s="8">
        <v>42221512</v>
      </c>
      <c r="D207" s="20" t="s">
        <v>210</v>
      </c>
      <c r="E207" s="18" t="s">
        <v>21</v>
      </c>
      <c r="F207" s="10">
        <v>1</v>
      </c>
      <c r="G207" s="11">
        <v>14960.558312409798</v>
      </c>
      <c r="H207" s="16"/>
      <c r="I207" s="16"/>
      <c r="J207" s="16"/>
    </row>
    <row r="208" spans="2:10" x14ac:dyDescent="0.15">
      <c r="B208" s="16">
        <v>192</v>
      </c>
      <c r="C208" s="8">
        <v>42221512</v>
      </c>
      <c r="D208" s="20" t="s">
        <v>211</v>
      </c>
      <c r="E208" s="18" t="s">
        <v>21</v>
      </c>
      <c r="F208" s="10">
        <v>1</v>
      </c>
      <c r="G208" s="11">
        <v>13663</v>
      </c>
      <c r="H208" s="16"/>
      <c r="I208" s="16"/>
      <c r="J208" s="16"/>
    </row>
    <row r="209" spans="1:39" ht="26" x14ac:dyDescent="0.15">
      <c r="B209" s="16">
        <v>193</v>
      </c>
      <c r="C209" s="8">
        <v>42221512</v>
      </c>
      <c r="D209" s="20" t="s">
        <v>212</v>
      </c>
      <c r="E209" s="18" t="s">
        <v>21</v>
      </c>
      <c r="F209" s="10">
        <v>1</v>
      </c>
      <c r="G209" s="11">
        <v>105100</v>
      </c>
      <c r="H209" s="16"/>
      <c r="I209" s="16"/>
      <c r="J209" s="16"/>
    </row>
    <row r="210" spans="1:39" ht="26" x14ac:dyDescent="0.15">
      <c r="B210" s="16">
        <v>194</v>
      </c>
      <c r="C210" s="8">
        <v>42221512</v>
      </c>
      <c r="D210" s="20" t="s">
        <v>213</v>
      </c>
      <c r="E210" s="18" t="s">
        <v>21</v>
      </c>
      <c r="F210" s="10">
        <v>1</v>
      </c>
      <c r="G210" s="11">
        <v>105100</v>
      </c>
      <c r="H210" s="16"/>
      <c r="I210" s="16"/>
      <c r="J210" s="16"/>
    </row>
    <row r="211" spans="1:39" ht="26" x14ac:dyDescent="0.15">
      <c r="B211" s="16">
        <v>195</v>
      </c>
      <c r="C211" s="8">
        <v>42221512</v>
      </c>
      <c r="D211" s="20" t="s">
        <v>214</v>
      </c>
      <c r="E211" s="18" t="s">
        <v>21</v>
      </c>
      <c r="F211" s="10">
        <v>1</v>
      </c>
      <c r="G211" s="11">
        <v>105100</v>
      </c>
      <c r="H211" s="16"/>
      <c r="I211" s="16"/>
      <c r="J211" s="16"/>
    </row>
    <row r="212" spans="1:39" x14ac:dyDescent="0.15">
      <c r="B212" s="35" t="s">
        <v>8</v>
      </c>
      <c r="C212" s="35"/>
      <c r="D212" s="35"/>
      <c r="E212" s="35"/>
      <c r="F212" s="35"/>
      <c r="G212" s="14">
        <f>SUM(G206:G211)</f>
        <v>350115.86679155316</v>
      </c>
      <c r="H212" s="14">
        <f t="shared" ref="H212:J212" si="2">SUM(H206:H211)</f>
        <v>0</v>
      </c>
      <c r="I212" s="14">
        <f t="shared" si="2"/>
        <v>0</v>
      </c>
      <c r="J212" s="14">
        <f t="shared" si="2"/>
        <v>0</v>
      </c>
    </row>
    <row r="213" spans="1:39" s="3" customFormat="1" ht="15.75" customHeight="1" x14ac:dyDescent="0.15">
      <c r="A213" s="1"/>
      <c r="B213" s="33" t="s">
        <v>7</v>
      </c>
      <c r="C213" s="33"/>
      <c r="D213" s="33"/>
      <c r="E213" s="33"/>
      <c r="F213" s="33"/>
      <c r="G213" s="15">
        <f>SUM(G21+G204+G212)</f>
        <v>17471278.636542387</v>
      </c>
      <c r="H213" s="15">
        <f t="shared" ref="H213:J213" si="3">SUM(H21+H204+H212)</f>
        <v>0</v>
      </c>
      <c r="I213" s="15">
        <f t="shared" si="3"/>
        <v>0</v>
      </c>
      <c r="J213" s="15">
        <f t="shared" si="3"/>
        <v>0</v>
      </c>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6" spans="1:39" x14ac:dyDescent="0.15">
      <c r="B216" s="31" t="s">
        <v>12</v>
      </c>
      <c r="C216" s="31"/>
      <c r="D216" s="31"/>
      <c r="E216" s="31"/>
      <c r="F216" s="31"/>
      <c r="G216" s="31"/>
      <c r="H216" s="31"/>
      <c r="I216" s="31"/>
      <c r="J216" s="31"/>
    </row>
    <row r="217" spans="1:39" x14ac:dyDescent="0.15">
      <c r="B217" s="31"/>
      <c r="C217" s="31"/>
      <c r="D217" s="31"/>
      <c r="E217" s="31"/>
      <c r="F217" s="31"/>
      <c r="G217" s="31"/>
      <c r="H217" s="31"/>
      <c r="I217" s="31"/>
      <c r="J217" s="31"/>
    </row>
    <row r="218" spans="1:39" ht="18" x14ac:dyDescent="0.2">
      <c r="B218" s="32" t="s">
        <v>13</v>
      </c>
      <c r="C218" s="32"/>
      <c r="D218" s="32"/>
      <c r="E218" s="32"/>
      <c r="F218" s="32"/>
      <c r="G218" s="32"/>
      <c r="H218" s="32"/>
      <c r="I218" s="32"/>
      <c r="J218" s="32"/>
    </row>
    <row r="221" spans="1:39" x14ac:dyDescent="0.15">
      <c r="B221" s="29" t="s">
        <v>14</v>
      </c>
      <c r="C221" s="29"/>
      <c r="D221" s="29"/>
      <c r="E221" s="29"/>
      <c r="F221" s="29"/>
      <c r="G221" s="29"/>
      <c r="H221" s="29"/>
      <c r="I221" s="29"/>
      <c r="J221" s="29"/>
    </row>
    <row r="222" spans="1:39" x14ac:dyDescent="0.15">
      <c r="B222" s="30" t="s">
        <v>15</v>
      </c>
      <c r="C222" s="30"/>
      <c r="D222" s="30"/>
      <c r="E222" s="30"/>
      <c r="F222" s="30"/>
      <c r="G222" s="30"/>
      <c r="H222" s="30"/>
      <c r="I222" s="30"/>
      <c r="J222" s="30"/>
    </row>
    <row r="223" spans="1:39" x14ac:dyDescent="0.15">
      <c r="G223" s="1"/>
    </row>
    <row r="224" spans="1:39" x14ac:dyDescent="0.15">
      <c r="G224" s="1"/>
    </row>
    <row r="225" spans="7:7" x14ac:dyDescent="0.15">
      <c r="G225" s="1"/>
    </row>
    <row r="226" spans="7:7" x14ac:dyDescent="0.15">
      <c r="G226" s="1"/>
    </row>
    <row r="227" spans="7:7" x14ac:dyDescent="0.15">
      <c r="G227" s="1"/>
    </row>
    <row r="228" spans="7:7" x14ac:dyDescent="0.15">
      <c r="G228" s="1"/>
    </row>
    <row r="229" spans="7:7" x14ac:dyDescent="0.15">
      <c r="G229" s="1"/>
    </row>
    <row r="230" spans="7:7" x14ac:dyDescent="0.15">
      <c r="G230" s="1"/>
    </row>
    <row r="231" spans="7:7" x14ac:dyDescent="0.15">
      <c r="G231" s="1"/>
    </row>
    <row r="232" spans="7:7" x14ac:dyDescent="0.15">
      <c r="G232" s="1"/>
    </row>
    <row r="233" spans="7:7" x14ac:dyDescent="0.15">
      <c r="G233" s="1"/>
    </row>
    <row r="234" spans="7:7" x14ac:dyDescent="0.15">
      <c r="G234" s="1"/>
    </row>
    <row r="235" spans="7:7" x14ac:dyDescent="0.15">
      <c r="G235" s="1"/>
    </row>
    <row r="236" spans="7:7" x14ac:dyDescent="0.15">
      <c r="G236" s="1"/>
    </row>
    <row r="237" spans="7:7" x14ac:dyDescent="0.15">
      <c r="G237" s="1"/>
    </row>
    <row r="238" spans="7:7" x14ac:dyDescent="0.15">
      <c r="G238" s="1"/>
    </row>
    <row r="239" spans="7:7" x14ac:dyDescent="0.15">
      <c r="G239" s="1"/>
    </row>
    <row r="240" spans="7:7" x14ac:dyDescent="0.15">
      <c r="G240" s="1"/>
    </row>
    <row r="241" spans="7:7" x14ac:dyDescent="0.15">
      <c r="G241" s="1"/>
    </row>
    <row r="242" spans="7:7" x14ac:dyDescent="0.15">
      <c r="G242" s="1"/>
    </row>
    <row r="243" spans="7:7" x14ac:dyDescent="0.15">
      <c r="G243" s="1"/>
    </row>
    <row r="244" spans="7:7" x14ac:dyDescent="0.15">
      <c r="G244" s="1"/>
    </row>
    <row r="245" spans="7:7" x14ac:dyDescent="0.15">
      <c r="G245" s="1"/>
    </row>
    <row r="246" spans="7:7" x14ac:dyDescent="0.15">
      <c r="G246" s="1"/>
    </row>
    <row r="247" spans="7:7" x14ac:dyDescent="0.15">
      <c r="G247" s="1"/>
    </row>
    <row r="248" spans="7:7" x14ac:dyDescent="0.15">
      <c r="G248" s="1"/>
    </row>
    <row r="249" spans="7:7" x14ac:dyDescent="0.15">
      <c r="G249" s="1"/>
    </row>
    <row r="250" spans="7:7" x14ac:dyDescent="0.15">
      <c r="G250" s="1"/>
    </row>
    <row r="251" spans="7:7" x14ac:dyDescent="0.15">
      <c r="G251" s="1"/>
    </row>
    <row r="252" spans="7:7" x14ac:dyDescent="0.15">
      <c r="G252" s="1"/>
    </row>
    <row r="253" spans="7:7" x14ac:dyDescent="0.15">
      <c r="G253" s="1"/>
    </row>
    <row r="254" spans="7:7" x14ac:dyDescent="0.15">
      <c r="G254" s="1"/>
    </row>
    <row r="255" spans="7:7" x14ac:dyDescent="0.15">
      <c r="G255" s="1"/>
    </row>
    <row r="256" spans="7:7" x14ac:dyDescent="0.15">
      <c r="G256" s="1"/>
    </row>
    <row r="257" spans="7:7" x14ac:dyDescent="0.15">
      <c r="G257" s="1"/>
    </row>
    <row r="258" spans="7:7" x14ac:dyDescent="0.15">
      <c r="G258" s="1"/>
    </row>
    <row r="259" spans="7:7" x14ac:dyDescent="0.15">
      <c r="G259" s="1"/>
    </row>
    <row r="260" spans="7:7" x14ac:dyDescent="0.15">
      <c r="G260" s="1"/>
    </row>
    <row r="261" spans="7:7" x14ac:dyDescent="0.15">
      <c r="G261" s="1"/>
    </row>
    <row r="262" spans="7:7" x14ac:dyDescent="0.15">
      <c r="G262" s="1"/>
    </row>
    <row r="263" spans="7:7" x14ac:dyDescent="0.15">
      <c r="G263" s="1"/>
    </row>
    <row r="264" spans="7:7" x14ac:dyDescent="0.15">
      <c r="G264" s="1"/>
    </row>
    <row r="265" spans="7:7" x14ac:dyDescent="0.15">
      <c r="G265" s="1"/>
    </row>
    <row r="266" spans="7:7" x14ac:dyDescent="0.15">
      <c r="G266" s="1"/>
    </row>
    <row r="267" spans="7:7" x14ac:dyDescent="0.15">
      <c r="G267" s="1"/>
    </row>
    <row r="268" spans="7:7" x14ac:dyDescent="0.15">
      <c r="G268" s="1"/>
    </row>
    <row r="269" spans="7:7" x14ac:dyDescent="0.15">
      <c r="G269" s="1"/>
    </row>
    <row r="270" spans="7:7" x14ac:dyDescent="0.15">
      <c r="G270" s="1"/>
    </row>
    <row r="271" spans="7:7" x14ac:dyDescent="0.15">
      <c r="G271" s="1"/>
    </row>
    <row r="272" spans="7:7" x14ac:dyDescent="0.15">
      <c r="G272" s="1"/>
    </row>
    <row r="273" spans="7:7" x14ac:dyDescent="0.15">
      <c r="G273" s="1"/>
    </row>
    <row r="274" spans="7:7" x14ac:dyDescent="0.15">
      <c r="G274" s="1"/>
    </row>
    <row r="275" spans="7:7" x14ac:dyDescent="0.15">
      <c r="G275" s="1"/>
    </row>
    <row r="276" spans="7:7" x14ac:dyDescent="0.15">
      <c r="G276" s="1"/>
    </row>
    <row r="277" spans="7:7" x14ac:dyDescent="0.15">
      <c r="G277" s="1"/>
    </row>
    <row r="278" spans="7:7" x14ac:dyDescent="0.15">
      <c r="G278" s="1"/>
    </row>
    <row r="279" spans="7:7" x14ac:dyDescent="0.15">
      <c r="G279" s="1"/>
    </row>
    <row r="280" spans="7:7" x14ac:dyDescent="0.15">
      <c r="G280" s="1"/>
    </row>
    <row r="281" spans="7:7" x14ac:dyDescent="0.15">
      <c r="G281" s="1"/>
    </row>
    <row r="282" spans="7:7" x14ac:dyDescent="0.15">
      <c r="G282" s="1"/>
    </row>
    <row r="283" spans="7:7" x14ac:dyDescent="0.15">
      <c r="G283" s="1"/>
    </row>
    <row r="284" spans="7:7" x14ac:dyDescent="0.15">
      <c r="G284" s="1"/>
    </row>
    <row r="285" spans="7:7" x14ac:dyDescent="0.15">
      <c r="G285" s="1"/>
    </row>
    <row r="286" spans="7:7" x14ac:dyDescent="0.15">
      <c r="G286" s="1"/>
    </row>
    <row r="287" spans="7:7" x14ac:dyDescent="0.15">
      <c r="G287" s="1"/>
    </row>
    <row r="288" spans="7:7" x14ac:dyDescent="0.15">
      <c r="G288" s="1"/>
    </row>
    <row r="289" spans="7:7" x14ac:dyDescent="0.15">
      <c r="G289" s="1"/>
    </row>
    <row r="290" spans="7:7" x14ac:dyDescent="0.15">
      <c r="G290" s="1"/>
    </row>
    <row r="291" spans="7:7" x14ac:dyDescent="0.15">
      <c r="G291" s="1"/>
    </row>
    <row r="292" spans="7:7" x14ac:dyDescent="0.15">
      <c r="G292" s="1"/>
    </row>
    <row r="293" spans="7:7" x14ac:dyDescent="0.15">
      <c r="G293" s="1"/>
    </row>
    <row r="294" spans="7:7" x14ac:dyDescent="0.15">
      <c r="G294" s="1"/>
    </row>
    <row r="295" spans="7:7" x14ac:dyDescent="0.15">
      <c r="G295" s="1"/>
    </row>
    <row r="296" spans="7:7" x14ac:dyDescent="0.15">
      <c r="G296" s="1"/>
    </row>
    <row r="297" spans="7:7" x14ac:dyDescent="0.15">
      <c r="G297" s="1"/>
    </row>
    <row r="298" spans="7:7" x14ac:dyDescent="0.15">
      <c r="G298" s="1"/>
    </row>
    <row r="299" spans="7:7" x14ac:dyDescent="0.15">
      <c r="G299" s="1"/>
    </row>
    <row r="300" spans="7:7" x14ac:dyDescent="0.15">
      <c r="G300" s="1"/>
    </row>
    <row r="301" spans="7:7" x14ac:dyDescent="0.15">
      <c r="G301" s="1"/>
    </row>
    <row r="302" spans="7:7" x14ac:dyDescent="0.15">
      <c r="G302" s="1"/>
    </row>
    <row r="303" spans="7:7" x14ac:dyDescent="0.15">
      <c r="G303" s="1"/>
    </row>
    <row r="304" spans="7:7" x14ac:dyDescent="0.15">
      <c r="G304" s="1"/>
    </row>
    <row r="305" spans="7:7" x14ac:dyDescent="0.15">
      <c r="G305" s="1"/>
    </row>
    <row r="306" spans="7:7" x14ac:dyDescent="0.15">
      <c r="G306" s="1"/>
    </row>
    <row r="307" spans="7:7" x14ac:dyDescent="0.15">
      <c r="G307" s="1"/>
    </row>
    <row r="308" spans="7:7" x14ac:dyDescent="0.15">
      <c r="G308" s="1"/>
    </row>
    <row r="309" spans="7:7" x14ac:dyDescent="0.15">
      <c r="G309" s="1"/>
    </row>
    <row r="310" spans="7:7" x14ac:dyDescent="0.15">
      <c r="G310" s="1"/>
    </row>
    <row r="311" spans="7:7" x14ac:dyDescent="0.15">
      <c r="G311" s="1"/>
    </row>
    <row r="312" spans="7:7" x14ac:dyDescent="0.15">
      <c r="G312" s="1"/>
    </row>
    <row r="313" spans="7:7" x14ac:dyDescent="0.15">
      <c r="G313" s="1"/>
    </row>
    <row r="314" spans="7:7" x14ac:dyDescent="0.15">
      <c r="G314" s="1"/>
    </row>
    <row r="315" spans="7:7" x14ac:dyDescent="0.15">
      <c r="G315" s="1"/>
    </row>
    <row r="316" spans="7:7" x14ac:dyDescent="0.15">
      <c r="G316" s="1"/>
    </row>
    <row r="317" spans="7:7" x14ac:dyDescent="0.15">
      <c r="G317" s="1"/>
    </row>
    <row r="318" spans="7:7" x14ac:dyDescent="0.15">
      <c r="G318" s="1"/>
    </row>
    <row r="319" spans="7:7" x14ac:dyDescent="0.15">
      <c r="G319" s="1"/>
    </row>
    <row r="320" spans="7:7" x14ac:dyDescent="0.15">
      <c r="G320" s="1"/>
    </row>
    <row r="321" spans="7:7" x14ac:dyDescent="0.15">
      <c r="G321" s="1"/>
    </row>
    <row r="322" spans="7:7" x14ac:dyDescent="0.15">
      <c r="G322" s="1"/>
    </row>
    <row r="323" spans="7:7" x14ac:dyDescent="0.15">
      <c r="G323" s="1"/>
    </row>
    <row r="324" spans="7:7" x14ac:dyDescent="0.15">
      <c r="G324" s="1"/>
    </row>
    <row r="325" spans="7:7" x14ac:dyDescent="0.15">
      <c r="G325" s="1"/>
    </row>
    <row r="326" spans="7:7" x14ac:dyDescent="0.15">
      <c r="G326" s="1"/>
    </row>
    <row r="327" spans="7:7" x14ac:dyDescent="0.15">
      <c r="G327" s="1"/>
    </row>
    <row r="328" spans="7:7" x14ac:dyDescent="0.15">
      <c r="G328" s="1"/>
    </row>
    <row r="329" spans="7:7" x14ac:dyDescent="0.15">
      <c r="G329" s="1"/>
    </row>
    <row r="330" spans="7:7" x14ac:dyDescent="0.15">
      <c r="G330" s="1"/>
    </row>
    <row r="331" spans="7:7" x14ac:dyDescent="0.15">
      <c r="G331" s="1"/>
    </row>
    <row r="332" spans="7:7" x14ac:dyDescent="0.15">
      <c r="G332" s="1"/>
    </row>
    <row r="333" spans="7:7" x14ac:dyDescent="0.15">
      <c r="G333" s="1"/>
    </row>
    <row r="334" spans="7:7" x14ac:dyDescent="0.15">
      <c r="G334" s="1"/>
    </row>
    <row r="335" spans="7:7" x14ac:dyDescent="0.15">
      <c r="G335" s="1"/>
    </row>
    <row r="336" spans="7:7" x14ac:dyDescent="0.15">
      <c r="G336" s="1"/>
    </row>
    <row r="337" spans="7:7" x14ac:dyDescent="0.15">
      <c r="G337" s="1"/>
    </row>
    <row r="338" spans="7:7" x14ac:dyDescent="0.15">
      <c r="G338" s="1"/>
    </row>
    <row r="339" spans="7:7" x14ac:dyDescent="0.15">
      <c r="G339" s="1"/>
    </row>
    <row r="340" spans="7:7" x14ac:dyDescent="0.15">
      <c r="G340" s="1"/>
    </row>
    <row r="341" spans="7:7" x14ac:dyDescent="0.15">
      <c r="G341" s="1"/>
    </row>
    <row r="342" spans="7:7" x14ac:dyDescent="0.15">
      <c r="G342" s="1"/>
    </row>
    <row r="343" spans="7:7" x14ac:dyDescent="0.15">
      <c r="G343" s="1"/>
    </row>
    <row r="344" spans="7:7" x14ac:dyDescent="0.15">
      <c r="G344" s="1"/>
    </row>
    <row r="345" spans="7:7" x14ac:dyDescent="0.15">
      <c r="G345" s="1"/>
    </row>
    <row r="346" spans="7:7" x14ac:dyDescent="0.15">
      <c r="G346" s="1"/>
    </row>
    <row r="347" spans="7:7" x14ac:dyDescent="0.15">
      <c r="G347" s="1"/>
    </row>
    <row r="348" spans="7:7" x14ac:dyDescent="0.15">
      <c r="G348" s="1"/>
    </row>
    <row r="349" spans="7:7" x14ac:dyDescent="0.15">
      <c r="G349" s="1"/>
    </row>
    <row r="350" spans="7:7" x14ac:dyDescent="0.15">
      <c r="G350" s="1"/>
    </row>
    <row r="351" spans="7:7" x14ac:dyDescent="0.15">
      <c r="G351" s="1"/>
    </row>
    <row r="352" spans="7:7" x14ac:dyDescent="0.15">
      <c r="G352" s="1"/>
    </row>
    <row r="353" spans="7:7" x14ac:dyDescent="0.15">
      <c r="G353" s="1"/>
    </row>
    <row r="354" spans="7:7" x14ac:dyDescent="0.15">
      <c r="G354" s="1"/>
    </row>
    <row r="355" spans="7:7" x14ac:dyDescent="0.15">
      <c r="G355" s="1"/>
    </row>
    <row r="356" spans="7:7" x14ac:dyDescent="0.15">
      <c r="G356" s="1"/>
    </row>
    <row r="357" spans="7:7" x14ac:dyDescent="0.15">
      <c r="G357" s="1"/>
    </row>
    <row r="358" spans="7:7" x14ac:dyDescent="0.15">
      <c r="G358" s="1"/>
    </row>
    <row r="359" spans="7:7" x14ac:dyDescent="0.15">
      <c r="G359" s="1"/>
    </row>
    <row r="360" spans="7:7" x14ac:dyDescent="0.15">
      <c r="G360" s="1"/>
    </row>
    <row r="361" spans="7:7" x14ac:dyDescent="0.15">
      <c r="G361" s="1"/>
    </row>
    <row r="362" spans="7:7" x14ac:dyDescent="0.15">
      <c r="G362" s="1"/>
    </row>
    <row r="363" spans="7:7" x14ac:dyDescent="0.15">
      <c r="G363" s="1"/>
    </row>
    <row r="364" spans="7:7" x14ac:dyDescent="0.15">
      <c r="G364" s="1"/>
    </row>
    <row r="365" spans="7:7" x14ac:dyDescent="0.15">
      <c r="G365" s="1"/>
    </row>
    <row r="366" spans="7:7" x14ac:dyDescent="0.15">
      <c r="G366" s="1"/>
    </row>
    <row r="367" spans="7:7" x14ac:dyDescent="0.15">
      <c r="G367" s="1"/>
    </row>
    <row r="368" spans="7:7" x14ac:dyDescent="0.15">
      <c r="G368" s="1"/>
    </row>
    <row r="369" spans="7:7" x14ac:dyDescent="0.15">
      <c r="G369" s="1"/>
    </row>
    <row r="370" spans="7:7" x14ac:dyDescent="0.15">
      <c r="G370" s="1"/>
    </row>
    <row r="371" spans="7:7" x14ac:dyDescent="0.15">
      <c r="G371" s="1"/>
    </row>
    <row r="372" spans="7:7" x14ac:dyDescent="0.15">
      <c r="G372" s="1"/>
    </row>
    <row r="373" spans="7:7" x14ac:dyDescent="0.15">
      <c r="G373" s="1"/>
    </row>
    <row r="374" spans="7:7" x14ac:dyDescent="0.15">
      <c r="G374" s="1"/>
    </row>
    <row r="375" spans="7:7" x14ac:dyDescent="0.15">
      <c r="G375" s="1"/>
    </row>
    <row r="376" spans="7:7" x14ac:dyDescent="0.15">
      <c r="G376" s="1"/>
    </row>
    <row r="377" spans="7:7" x14ac:dyDescent="0.15">
      <c r="G377" s="1"/>
    </row>
    <row r="378" spans="7:7" x14ac:dyDescent="0.15">
      <c r="G378" s="1"/>
    </row>
    <row r="379" spans="7:7" x14ac:dyDescent="0.15">
      <c r="G379" s="1"/>
    </row>
    <row r="380" spans="7:7" x14ac:dyDescent="0.15">
      <c r="G380" s="1"/>
    </row>
    <row r="381" spans="7:7" x14ac:dyDescent="0.15">
      <c r="G381" s="1"/>
    </row>
    <row r="382" spans="7:7" x14ac:dyDescent="0.15">
      <c r="G382" s="1"/>
    </row>
    <row r="383" spans="7:7" x14ac:dyDescent="0.15">
      <c r="G383" s="1"/>
    </row>
    <row r="384" spans="7:7" x14ac:dyDescent="0.15">
      <c r="G384" s="1"/>
    </row>
    <row r="385" spans="7:7" x14ac:dyDescent="0.15">
      <c r="G385" s="1"/>
    </row>
    <row r="386" spans="7:7" x14ac:dyDescent="0.15">
      <c r="G386" s="1"/>
    </row>
    <row r="387" spans="7:7" x14ac:dyDescent="0.15">
      <c r="G387" s="1"/>
    </row>
    <row r="388" spans="7:7" x14ac:dyDescent="0.15">
      <c r="G388" s="1"/>
    </row>
    <row r="389" spans="7:7" x14ac:dyDescent="0.15">
      <c r="G389" s="1"/>
    </row>
    <row r="390" spans="7:7" x14ac:dyDescent="0.15">
      <c r="G390" s="1"/>
    </row>
    <row r="391" spans="7:7" x14ac:dyDescent="0.15">
      <c r="G391" s="1"/>
    </row>
    <row r="392" spans="7:7" x14ac:dyDescent="0.15">
      <c r="G392" s="1"/>
    </row>
    <row r="393" spans="7:7" x14ac:dyDescent="0.15">
      <c r="G393" s="1"/>
    </row>
    <row r="394" spans="7:7" x14ac:dyDescent="0.15">
      <c r="G394" s="1"/>
    </row>
    <row r="395" spans="7:7" x14ac:dyDescent="0.15">
      <c r="G395" s="1"/>
    </row>
    <row r="396" spans="7:7" x14ac:dyDescent="0.15">
      <c r="G396" s="1"/>
    </row>
    <row r="397" spans="7:7" x14ac:dyDescent="0.15">
      <c r="G397" s="1"/>
    </row>
    <row r="398" spans="7:7" x14ac:dyDescent="0.15">
      <c r="G398" s="1"/>
    </row>
    <row r="399" spans="7:7" x14ac:dyDescent="0.15">
      <c r="G399" s="1"/>
    </row>
    <row r="400" spans="7:7" x14ac:dyDescent="0.15">
      <c r="G400" s="1"/>
    </row>
    <row r="401" spans="7:7" x14ac:dyDescent="0.15">
      <c r="G401" s="1"/>
    </row>
    <row r="402" spans="7:7" x14ac:dyDescent="0.15">
      <c r="G402" s="1"/>
    </row>
    <row r="403" spans="7:7" x14ac:dyDescent="0.15">
      <c r="G403" s="1"/>
    </row>
    <row r="404" spans="7:7" x14ac:dyDescent="0.15">
      <c r="G404" s="1"/>
    </row>
    <row r="405" spans="7:7" x14ac:dyDescent="0.15">
      <c r="G405" s="1"/>
    </row>
    <row r="406" spans="7:7" x14ac:dyDescent="0.15">
      <c r="G406" s="1"/>
    </row>
    <row r="407" spans="7:7" x14ac:dyDescent="0.15">
      <c r="G407" s="1"/>
    </row>
    <row r="408" spans="7:7" x14ac:dyDescent="0.15">
      <c r="G408" s="1"/>
    </row>
    <row r="409" spans="7:7" x14ac:dyDescent="0.15">
      <c r="G409" s="1"/>
    </row>
    <row r="410" spans="7:7" x14ac:dyDescent="0.15">
      <c r="G410" s="1"/>
    </row>
    <row r="411" spans="7:7" x14ac:dyDescent="0.15">
      <c r="G411" s="1"/>
    </row>
    <row r="412" spans="7:7" x14ac:dyDescent="0.15">
      <c r="G412" s="1"/>
    </row>
    <row r="413" spans="7:7" x14ac:dyDescent="0.15">
      <c r="G413" s="1"/>
    </row>
    <row r="414" spans="7:7" x14ac:dyDescent="0.15">
      <c r="G414" s="1"/>
    </row>
    <row r="415" spans="7:7" x14ac:dyDescent="0.15">
      <c r="G415" s="1"/>
    </row>
    <row r="416" spans="7:7" x14ac:dyDescent="0.15">
      <c r="G416" s="1"/>
    </row>
    <row r="417" spans="7:7" x14ac:dyDescent="0.15">
      <c r="G417" s="1"/>
    </row>
    <row r="418" spans="7:7" x14ac:dyDescent="0.15">
      <c r="G418" s="1"/>
    </row>
    <row r="419" spans="7:7" x14ac:dyDescent="0.15">
      <c r="G419" s="1"/>
    </row>
    <row r="420" spans="7:7" x14ac:dyDescent="0.15">
      <c r="G420" s="1"/>
    </row>
    <row r="421" spans="7:7" x14ac:dyDescent="0.15">
      <c r="G421" s="1"/>
    </row>
    <row r="422" spans="7:7" x14ac:dyDescent="0.15">
      <c r="G422" s="1"/>
    </row>
    <row r="423" spans="7:7" x14ac:dyDescent="0.15">
      <c r="G423" s="1"/>
    </row>
    <row r="424" spans="7:7" x14ac:dyDescent="0.15">
      <c r="G424" s="1"/>
    </row>
    <row r="425" spans="7:7" x14ac:dyDescent="0.15">
      <c r="G425" s="1"/>
    </row>
    <row r="426" spans="7:7" x14ac:dyDescent="0.15">
      <c r="G426" s="1"/>
    </row>
    <row r="427" spans="7:7" x14ac:dyDescent="0.15">
      <c r="G427" s="1"/>
    </row>
    <row r="428" spans="7:7" x14ac:dyDescent="0.15">
      <c r="G428" s="1"/>
    </row>
    <row r="429" spans="7:7" x14ac:dyDescent="0.15">
      <c r="G429" s="1"/>
    </row>
    <row r="430" spans="7:7" x14ac:dyDescent="0.15">
      <c r="G430" s="1"/>
    </row>
    <row r="431" spans="7:7" x14ac:dyDescent="0.15">
      <c r="G431" s="1"/>
    </row>
    <row r="432" spans="7:7" x14ac:dyDescent="0.15">
      <c r="G432" s="1"/>
    </row>
    <row r="433" spans="7:7" x14ac:dyDescent="0.15">
      <c r="G433" s="1"/>
    </row>
    <row r="434" spans="7:7" x14ac:dyDescent="0.15">
      <c r="G434" s="1"/>
    </row>
    <row r="435" spans="7:7" x14ac:dyDescent="0.15">
      <c r="G435" s="1"/>
    </row>
    <row r="436" spans="7:7" x14ac:dyDescent="0.15">
      <c r="G436" s="1"/>
    </row>
    <row r="437" spans="7:7" x14ac:dyDescent="0.15">
      <c r="G437" s="1"/>
    </row>
    <row r="438" spans="7:7" x14ac:dyDescent="0.15">
      <c r="G438" s="1"/>
    </row>
    <row r="439" spans="7:7" x14ac:dyDescent="0.15">
      <c r="G439" s="1"/>
    </row>
    <row r="440" spans="7:7" x14ac:dyDescent="0.15">
      <c r="G440" s="1"/>
    </row>
    <row r="441" spans="7:7" x14ac:dyDescent="0.15">
      <c r="G441" s="1"/>
    </row>
    <row r="442" spans="7:7" x14ac:dyDescent="0.15">
      <c r="G442" s="1"/>
    </row>
    <row r="443" spans="7:7" x14ac:dyDescent="0.15">
      <c r="G443" s="1"/>
    </row>
    <row r="444" spans="7:7" x14ac:dyDescent="0.15">
      <c r="G444" s="1"/>
    </row>
    <row r="445" spans="7:7" x14ac:dyDescent="0.15">
      <c r="G445" s="1"/>
    </row>
    <row r="446" spans="7:7" x14ac:dyDescent="0.15">
      <c r="G446" s="1"/>
    </row>
    <row r="447" spans="7:7" x14ac:dyDescent="0.15">
      <c r="G447" s="1"/>
    </row>
    <row r="448" spans="7:7" x14ac:dyDescent="0.15">
      <c r="G448" s="1"/>
    </row>
    <row r="449" spans="7:7" x14ac:dyDescent="0.15">
      <c r="G449" s="1"/>
    </row>
    <row r="450" spans="7:7" x14ac:dyDescent="0.15">
      <c r="G450" s="1"/>
    </row>
    <row r="451" spans="7:7" x14ac:dyDescent="0.15">
      <c r="G451" s="1"/>
    </row>
    <row r="452" spans="7:7" x14ac:dyDescent="0.15">
      <c r="G452" s="1"/>
    </row>
    <row r="453" spans="7:7" x14ac:dyDescent="0.15">
      <c r="G453" s="1"/>
    </row>
    <row r="454" spans="7:7" x14ac:dyDescent="0.15">
      <c r="G454" s="1"/>
    </row>
    <row r="455" spans="7:7" x14ac:dyDescent="0.15">
      <c r="G455" s="1"/>
    </row>
    <row r="456" spans="7:7" x14ac:dyDescent="0.15">
      <c r="G456" s="1"/>
    </row>
    <row r="457" spans="7:7" x14ac:dyDescent="0.15">
      <c r="G457" s="1"/>
    </row>
    <row r="458" spans="7:7" x14ac:dyDescent="0.15">
      <c r="G458" s="1"/>
    </row>
    <row r="459" spans="7:7" x14ac:dyDescent="0.15">
      <c r="G459" s="1"/>
    </row>
    <row r="460" spans="7:7" x14ac:dyDescent="0.15">
      <c r="G460" s="1"/>
    </row>
    <row r="461" spans="7:7" x14ac:dyDescent="0.15">
      <c r="G461" s="1"/>
    </row>
    <row r="462" spans="7:7" x14ac:dyDescent="0.15">
      <c r="G462" s="1"/>
    </row>
    <row r="463" spans="7:7" x14ac:dyDescent="0.15">
      <c r="G463" s="1"/>
    </row>
    <row r="464" spans="7:7" x14ac:dyDescent="0.15">
      <c r="G464" s="1"/>
    </row>
    <row r="465" spans="7:7" x14ac:dyDescent="0.15">
      <c r="G465" s="1"/>
    </row>
    <row r="466" spans="7:7" x14ac:dyDescent="0.15">
      <c r="G466" s="1"/>
    </row>
    <row r="467" spans="7:7" x14ac:dyDescent="0.15">
      <c r="G467" s="1"/>
    </row>
    <row r="468" spans="7:7" x14ac:dyDescent="0.15">
      <c r="G468" s="1"/>
    </row>
    <row r="469" spans="7:7" x14ac:dyDescent="0.15">
      <c r="G469" s="1"/>
    </row>
    <row r="470" spans="7:7" x14ac:dyDescent="0.15">
      <c r="G470" s="1"/>
    </row>
    <row r="471" spans="7:7" x14ac:dyDescent="0.15">
      <c r="G471" s="1"/>
    </row>
    <row r="472" spans="7:7" x14ac:dyDescent="0.15">
      <c r="G472" s="1"/>
    </row>
    <row r="473" spans="7:7" x14ac:dyDescent="0.15">
      <c r="G473" s="1"/>
    </row>
    <row r="474" spans="7:7" x14ac:dyDescent="0.15">
      <c r="G474" s="1"/>
    </row>
    <row r="475" spans="7:7" x14ac:dyDescent="0.15">
      <c r="G475" s="1"/>
    </row>
    <row r="476" spans="7:7" x14ac:dyDescent="0.15">
      <c r="G476" s="1"/>
    </row>
    <row r="477" spans="7:7" x14ac:dyDescent="0.15">
      <c r="G477" s="1"/>
    </row>
    <row r="478" spans="7:7" x14ac:dyDescent="0.15">
      <c r="G478" s="1"/>
    </row>
    <row r="479" spans="7:7" x14ac:dyDescent="0.15">
      <c r="G479" s="1"/>
    </row>
    <row r="480" spans="7:7" x14ac:dyDescent="0.15">
      <c r="G480" s="1"/>
    </row>
    <row r="481" spans="7:7" x14ac:dyDescent="0.15">
      <c r="G481" s="1"/>
    </row>
    <row r="482" spans="7:7" x14ac:dyDescent="0.15">
      <c r="G482" s="1"/>
    </row>
    <row r="483" spans="7:7" x14ac:dyDescent="0.15">
      <c r="G483" s="1"/>
    </row>
    <row r="484" spans="7:7" x14ac:dyDescent="0.15">
      <c r="G484" s="1"/>
    </row>
    <row r="485" spans="7:7" x14ac:dyDescent="0.15">
      <c r="G485" s="1"/>
    </row>
    <row r="486" spans="7:7" x14ac:dyDescent="0.15">
      <c r="G486" s="1"/>
    </row>
    <row r="487" spans="7:7" x14ac:dyDescent="0.15">
      <c r="G487" s="1"/>
    </row>
    <row r="488" spans="7:7" x14ac:dyDescent="0.15">
      <c r="G488" s="1"/>
    </row>
    <row r="489" spans="7:7" x14ac:dyDescent="0.15">
      <c r="G489" s="1"/>
    </row>
    <row r="490" spans="7:7" x14ac:dyDescent="0.15">
      <c r="G490" s="1"/>
    </row>
    <row r="491" spans="7:7" x14ac:dyDescent="0.15">
      <c r="G491" s="1"/>
    </row>
    <row r="492" spans="7:7" x14ac:dyDescent="0.15">
      <c r="G492" s="1"/>
    </row>
    <row r="493" spans="7:7" x14ac:dyDescent="0.15">
      <c r="G493" s="1"/>
    </row>
    <row r="494" spans="7:7" x14ac:dyDescent="0.15">
      <c r="G494" s="1"/>
    </row>
    <row r="495" spans="7:7" x14ac:dyDescent="0.15">
      <c r="G495" s="1"/>
    </row>
    <row r="496" spans="7:7" x14ac:dyDescent="0.15">
      <c r="G496" s="1"/>
    </row>
    <row r="497" spans="7:7" x14ac:dyDescent="0.15">
      <c r="G497" s="1"/>
    </row>
    <row r="498" spans="7:7" x14ac:dyDescent="0.15">
      <c r="G498" s="1"/>
    </row>
    <row r="499" spans="7:7" x14ac:dyDescent="0.15">
      <c r="G499" s="1"/>
    </row>
    <row r="500" spans="7:7" x14ac:dyDescent="0.15">
      <c r="G500" s="1"/>
    </row>
    <row r="501" spans="7:7" x14ac:dyDescent="0.15">
      <c r="G501" s="1"/>
    </row>
    <row r="502" spans="7:7" x14ac:dyDescent="0.15">
      <c r="G502" s="1"/>
    </row>
    <row r="503" spans="7:7" x14ac:dyDescent="0.15">
      <c r="G503" s="1"/>
    </row>
    <row r="504" spans="7:7" x14ac:dyDescent="0.15">
      <c r="G504" s="1"/>
    </row>
    <row r="505" spans="7:7" x14ac:dyDescent="0.15">
      <c r="G505" s="1"/>
    </row>
    <row r="506" spans="7:7" x14ac:dyDescent="0.15">
      <c r="G506" s="1"/>
    </row>
    <row r="507" spans="7:7" x14ac:dyDescent="0.15">
      <c r="G507" s="1"/>
    </row>
    <row r="508" spans="7:7" x14ac:dyDescent="0.15">
      <c r="G508" s="1"/>
    </row>
    <row r="509" spans="7:7" x14ac:dyDescent="0.15">
      <c r="G509" s="1"/>
    </row>
    <row r="510" spans="7:7" x14ac:dyDescent="0.15">
      <c r="G510" s="1"/>
    </row>
    <row r="511" spans="7:7" x14ac:dyDescent="0.15">
      <c r="G511" s="1"/>
    </row>
    <row r="512" spans="7:7" x14ac:dyDescent="0.15">
      <c r="G512" s="1"/>
    </row>
    <row r="513" spans="7:7" x14ac:dyDescent="0.15">
      <c r="G513" s="1"/>
    </row>
    <row r="514" spans="7:7" x14ac:dyDescent="0.15">
      <c r="G514" s="1"/>
    </row>
    <row r="515" spans="7:7" x14ac:dyDescent="0.15">
      <c r="G515" s="1"/>
    </row>
    <row r="516" spans="7:7" x14ac:dyDescent="0.15">
      <c r="G516" s="1"/>
    </row>
    <row r="517" spans="7:7" x14ac:dyDescent="0.15">
      <c r="G517" s="1"/>
    </row>
    <row r="518" spans="7:7" x14ac:dyDescent="0.15">
      <c r="G518" s="1"/>
    </row>
    <row r="519" spans="7:7" x14ac:dyDescent="0.15">
      <c r="G519" s="1"/>
    </row>
    <row r="520" spans="7:7" x14ac:dyDescent="0.15">
      <c r="G520" s="1"/>
    </row>
    <row r="521" spans="7:7" x14ac:dyDescent="0.15">
      <c r="G521" s="1"/>
    </row>
    <row r="522" spans="7:7" x14ac:dyDescent="0.15">
      <c r="G522" s="1"/>
    </row>
    <row r="523" spans="7:7" x14ac:dyDescent="0.15">
      <c r="G523" s="1"/>
    </row>
    <row r="524" spans="7:7" x14ac:dyDescent="0.15">
      <c r="G524" s="1"/>
    </row>
    <row r="525" spans="7:7" x14ac:dyDescent="0.15">
      <c r="G525" s="1"/>
    </row>
    <row r="526" spans="7:7" x14ac:dyDescent="0.15">
      <c r="G526" s="1"/>
    </row>
    <row r="527" spans="7:7" x14ac:dyDescent="0.15">
      <c r="G527" s="1"/>
    </row>
    <row r="528" spans="7:7" x14ac:dyDescent="0.15">
      <c r="G528" s="1"/>
    </row>
    <row r="529" spans="7:7" x14ac:dyDescent="0.15">
      <c r="G529" s="1"/>
    </row>
    <row r="530" spans="7:7" x14ac:dyDescent="0.15">
      <c r="G530" s="1"/>
    </row>
    <row r="531" spans="7:7" x14ac:dyDescent="0.15">
      <c r="G531" s="1"/>
    </row>
    <row r="532" spans="7:7" x14ac:dyDescent="0.15">
      <c r="G532" s="1"/>
    </row>
    <row r="533" spans="7:7" x14ac:dyDescent="0.15">
      <c r="G533" s="1"/>
    </row>
    <row r="534" spans="7:7" x14ac:dyDescent="0.15">
      <c r="G534" s="1"/>
    </row>
    <row r="535" spans="7:7" x14ac:dyDescent="0.15">
      <c r="G535" s="1"/>
    </row>
    <row r="536" spans="7:7" x14ac:dyDescent="0.15">
      <c r="G536" s="1"/>
    </row>
    <row r="537" spans="7:7" x14ac:dyDescent="0.15">
      <c r="G537" s="1"/>
    </row>
    <row r="538" spans="7:7" x14ac:dyDescent="0.15">
      <c r="G538" s="1"/>
    </row>
    <row r="539" spans="7:7" x14ac:dyDescent="0.15">
      <c r="G539" s="1"/>
    </row>
    <row r="540" spans="7:7" x14ac:dyDescent="0.15">
      <c r="G540" s="1"/>
    </row>
    <row r="541" spans="7:7" x14ac:dyDescent="0.15">
      <c r="G541" s="1"/>
    </row>
    <row r="542" spans="7:7" x14ac:dyDescent="0.15">
      <c r="G542" s="1"/>
    </row>
    <row r="543" spans="7:7" x14ac:dyDescent="0.15">
      <c r="G543" s="1"/>
    </row>
    <row r="544" spans="7:7" x14ac:dyDescent="0.15">
      <c r="G544" s="1"/>
    </row>
    <row r="545" spans="7:7" x14ac:dyDescent="0.15">
      <c r="G545" s="1"/>
    </row>
    <row r="546" spans="7:7" x14ac:dyDescent="0.15">
      <c r="G546" s="1"/>
    </row>
    <row r="547" spans="7:7" x14ac:dyDescent="0.15">
      <c r="G547" s="1"/>
    </row>
    <row r="548" spans="7:7" x14ac:dyDescent="0.15">
      <c r="G548" s="1"/>
    </row>
    <row r="549" spans="7:7" x14ac:dyDescent="0.15">
      <c r="G549" s="1"/>
    </row>
    <row r="550" spans="7:7" x14ac:dyDescent="0.15">
      <c r="G550" s="1"/>
    </row>
    <row r="551" spans="7:7" x14ac:dyDescent="0.15">
      <c r="G551" s="1"/>
    </row>
    <row r="552" spans="7:7" x14ac:dyDescent="0.15">
      <c r="G552" s="1"/>
    </row>
    <row r="553" spans="7:7" x14ac:dyDescent="0.15">
      <c r="G553" s="1"/>
    </row>
    <row r="554" spans="7:7" x14ac:dyDescent="0.15">
      <c r="G554" s="1"/>
    </row>
    <row r="555" spans="7:7" x14ac:dyDescent="0.15">
      <c r="G555" s="1"/>
    </row>
    <row r="556" spans="7:7" x14ac:dyDescent="0.15">
      <c r="G556" s="1"/>
    </row>
    <row r="557" spans="7:7" x14ac:dyDescent="0.15">
      <c r="G557" s="1"/>
    </row>
    <row r="558" spans="7:7" x14ac:dyDescent="0.15">
      <c r="G558" s="1"/>
    </row>
    <row r="559" spans="7:7" x14ac:dyDescent="0.15">
      <c r="G559" s="1"/>
    </row>
    <row r="560" spans="7:7" x14ac:dyDescent="0.15">
      <c r="G560" s="1"/>
    </row>
    <row r="561" spans="7:7" x14ac:dyDescent="0.15">
      <c r="G561" s="1"/>
    </row>
    <row r="562" spans="7:7" x14ac:dyDescent="0.15">
      <c r="G562" s="1"/>
    </row>
    <row r="563" spans="7:7" x14ac:dyDescent="0.15">
      <c r="G563" s="1"/>
    </row>
    <row r="564" spans="7:7" x14ac:dyDescent="0.15">
      <c r="G564" s="1"/>
    </row>
    <row r="565" spans="7:7" x14ac:dyDescent="0.15">
      <c r="G565" s="1"/>
    </row>
    <row r="566" spans="7:7" x14ac:dyDescent="0.15">
      <c r="G566" s="1"/>
    </row>
    <row r="567" spans="7:7" x14ac:dyDescent="0.15">
      <c r="G567" s="1"/>
    </row>
    <row r="568" spans="7:7" x14ac:dyDescent="0.15">
      <c r="G568" s="1"/>
    </row>
    <row r="569" spans="7:7" x14ac:dyDescent="0.15">
      <c r="G569" s="1"/>
    </row>
    <row r="570" spans="7:7" x14ac:dyDescent="0.15">
      <c r="G570" s="1"/>
    </row>
    <row r="571" spans="7:7" x14ac:dyDescent="0.15">
      <c r="G571" s="1"/>
    </row>
    <row r="572" spans="7:7" x14ac:dyDescent="0.15">
      <c r="G572" s="1"/>
    </row>
    <row r="573" spans="7:7" x14ac:dyDescent="0.15">
      <c r="G573" s="1"/>
    </row>
    <row r="574" spans="7:7" x14ac:dyDescent="0.15">
      <c r="G574" s="1"/>
    </row>
    <row r="575" spans="7:7" x14ac:dyDescent="0.15">
      <c r="G575" s="1"/>
    </row>
    <row r="576" spans="7:7" x14ac:dyDescent="0.15">
      <c r="G576" s="1"/>
    </row>
    <row r="577" spans="7:7" x14ac:dyDescent="0.15">
      <c r="G577" s="1"/>
    </row>
    <row r="578" spans="7:7" x14ac:dyDescent="0.15">
      <c r="G578" s="1"/>
    </row>
    <row r="579" spans="7:7" x14ac:dyDescent="0.15">
      <c r="G579" s="1"/>
    </row>
    <row r="580" spans="7:7" x14ac:dyDescent="0.15">
      <c r="G580" s="1"/>
    </row>
    <row r="581" spans="7:7" x14ac:dyDescent="0.15">
      <c r="G581" s="1"/>
    </row>
    <row r="582" spans="7:7" x14ac:dyDescent="0.15">
      <c r="G582" s="1"/>
    </row>
  </sheetData>
  <mergeCells count="23">
    <mergeCell ref="B3:J3"/>
    <mergeCell ref="B21:F21"/>
    <mergeCell ref="B22:J22"/>
    <mergeCell ref="B204:F204"/>
    <mergeCell ref="B212:F212"/>
    <mergeCell ref="I10:I11"/>
    <mergeCell ref="B12:J12"/>
    <mergeCell ref="B205:J205"/>
    <mergeCell ref="B10:B11"/>
    <mergeCell ref="C10:C11"/>
    <mergeCell ref="D10:D11"/>
    <mergeCell ref="E10:E11"/>
    <mergeCell ref="F10:F11"/>
    <mergeCell ref="J10:J11"/>
    <mergeCell ref="B5:J6"/>
    <mergeCell ref="B8:J8"/>
    <mergeCell ref="G10:G11"/>
    <mergeCell ref="H10:H11"/>
    <mergeCell ref="B221:J221"/>
    <mergeCell ref="B222:J222"/>
    <mergeCell ref="B216:J217"/>
    <mergeCell ref="B218:J218"/>
    <mergeCell ref="B213:F213"/>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Manuel</dc:creator>
  <cp:lastModifiedBy>Office</cp:lastModifiedBy>
  <dcterms:created xsi:type="dcterms:W3CDTF">2020-05-18T18:31:30Z</dcterms:created>
  <dcterms:modified xsi:type="dcterms:W3CDTF">2026-06-23T22:26:19Z</dcterms:modified>
</cp:coreProperties>
</file>