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https://alcaldiabogota-my.sharepoint.com/personal/edhuerfano_alcaldiabogota_gov_co/Documents/ARCHIVOS 2026/2. Procesos/6. Modulo Adminidtrscion Planeacion de Personal/Rad del 24-06-2026/RADICADO CON VB/"/>
    </mc:Choice>
  </mc:AlternateContent>
  <xr:revisionPtr revIDLastSave="11" documentId="13_ncr:1_{6EF9E55C-4DC6-4C48-A447-4073285B2986}" xr6:coauthVersionLast="47" xr6:coauthVersionMax="47" xr10:uidLastSave="{D3C16EAE-45D1-4A60-9ED8-4E661CE6AF85}"/>
  <bookViews>
    <workbookView xWindow="-120" yWindow="-120" windowWidth="20730" windowHeight="11040" xr2:uid="{00000000-000D-0000-FFFF-FFFF00000000}"/>
  </bookViews>
  <sheets>
    <sheet name="Hoja1" sheetId="1" r:id="rId1"/>
    <sheet name="Hoja2" sheetId="2" r:id="rId2"/>
  </sheets>
  <definedNames>
    <definedName name="_xlnm.Print_Area" localSheetId="0">Hoja1!$A$1:$S$100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8" i="1" l="1"/>
  <c r="G48" i="1"/>
  <c r="F48" i="1"/>
  <c r="H47" i="1"/>
  <c r="G47" i="1"/>
  <c r="F47" i="1"/>
  <c r="H46" i="1"/>
  <c r="G46" i="1"/>
  <c r="F46" i="1"/>
  <c r="H45" i="1"/>
  <c r="G45" i="1"/>
  <c r="F45" i="1"/>
  <c r="H44" i="1"/>
  <c r="G44" i="1"/>
  <c r="F44" i="1"/>
  <c r="N41" i="1"/>
  <c r="M41" i="1"/>
  <c r="H41" i="1"/>
  <c r="G41" i="1"/>
  <c r="F41" i="1"/>
</calcChain>
</file>

<file path=xl/sharedStrings.xml><?xml version="1.0" encoding="utf-8"?>
<sst xmlns="http://schemas.openxmlformats.org/spreadsheetml/2006/main" count="348" uniqueCount="177">
  <si>
    <t>IDENTIFICACION Y COBERTURA DEL RIESGO</t>
  </si>
  <si>
    <t>1. CONTEXTO DEL PROCESO DE CONTRATACIÓN:</t>
  </si>
  <si>
    <t xml:space="preserve">OBJETO </t>
  </si>
  <si>
    <t>Realizar el análisis, diseño, desarrollo, integración e implementación de un módulo para la plataforma unificada de servicios de la Red CADE que permita centralizar la información del personal vinculado a la Red, mejorar su planificación y asignación, el control administrativo y soportar la toma de decisiones basada en datos</t>
  </si>
  <si>
    <t xml:space="preserve">LUGAR DE EJECUCIÓN DEL CONTRATO: </t>
  </si>
  <si>
    <t>Bogotá D.C.</t>
  </si>
  <si>
    <t>2. IDENTIFICACION Y CLASIFICACION DE LOS RIESGOS</t>
  </si>
  <si>
    <r>
      <t xml:space="preserve">Para la identificación  Riesgos se tuvo en cuenta la clasificación de clase, fuente, etapa del proceso  y tipo de riesgo definidos en el </t>
    </r>
    <r>
      <rPr>
        <i/>
        <sz val="20"/>
        <rFont val="Arial"/>
        <family val="2"/>
        <charset val="1"/>
      </rPr>
      <t>“Manual para la identificación y Cobertura del riesgo en los Procesos de Contratación”</t>
    </r>
    <r>
      <rPr>
        <sz val="20"/>
        <rFont val="Arial"/>
        <family val="2"/>
        <charset val="1"/>
      </rPr>
      <t xml:space="preserve"> expedido por Colombia Compra Eficiente, los siguientes aspectos:</t>
    </r>
  </si>
  <si>
    <t xml:space="preserve">a) los eventos que pueden afectar la adjudicación y firma del contrato como resultado del proceso de contratación, </t>
  </si>
  <si>
    <t xml:space="preserve">b) los eventos que pueden alterar la ejecución del contrato, </t>
  </si>
  <si>
    <t xml:space="preserve">c) eventos que pueden afectar el equilibrio económico del contrato, </t>
  </si>
  <si>
    <t>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</si>
  <si>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</si>
  <si>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</si>
  <si>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</si>
  <si>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</si>
  <si>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</si>
  <si>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</si>
  <si>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</si>
  <si>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</si>
  <si>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</si>
  <si>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</si>
  <si>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</si>
  <si>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</si>
  <si>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</si>
  <si>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</si>
  <si>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</si>
  <si>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</si>
  <si>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</si>
  <si>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</si>
  <si>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MONERATIA </t>
  </si>
  <si>
    <t xml:space="preserve">Los sobre costos no representan más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</si>
  <si>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</si>
  <si>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</si>
  <si>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</si>
  <si>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</si>
  <si>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</si>
  <si>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</si>
  <si>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</si>
  <si>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</si>
  <si>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</si>
  <si>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</si>
  <si>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</si>
  <si>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</si>
  <si>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</si>
  <si>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</si>
  <si>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</si>
  <si>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</si>
  <si>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</si>
  <si>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</si>
  <si>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</si>
  <si>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</si>
  <si>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</si>
  <si>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</si>
  <si>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</si>
  <si>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</si>
  <si>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</si>
  <si>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</si>
  <si>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</si>
  <si>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</si>
  <si>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</si>
  <si>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</si>
  <si>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r>
      <t xml:space="preserve">Descripción </t>
    </r>
    <r>
      <rPr>
        <sz val="20"/>
        <rFont val="Calibri"/>
        <family val="2"/>
        <scheme val="minor"/>
      </rPr>
      <t>(que Puede Pasar Y Como Puede Ocurrir)</t>
    </r>
  </si>
  <si>
    <t xml:space="preserve">Consecuencia De La Ocurrencia Del Riesgo </t>
  </si>
  <si>
    <t>Probabilidad</t>
  </si>
  <si>
    <r>
      <t>Impacto</t>
    </r>
    <r>
      <rPr>
        <sz val="20"/>
        <rFont val="Calibri"/>
        <family val="2"/>
        <scheme val="minor"/>
      </rPr>
      <t xml:space="preserve"> </t>
    </r>
  </si>
  <si>
    <t>Valoración  Del Riesgo (n°)</t>
  </si>
  <si>
    <t>Categoría</t>
  </si>
  <si>
    <t>¿a quien se le asigna?</t>
  </si>
  <si>
    <t>ESPECIFICO</t>
  </si>
  <si>
    <t>EXTERNO</t>
  </si>
  <si>
    <t>EJECUCIÓN</t>
  </si>
  <si>
    <t>OPERACIONAL</t>
  </si>
  <si>
    <t>1. Incumplimiento, cumplimiento tardío, cumplimiento parcial de las obligaciones contractuales, anexos, cronogramas y planes de trabajo. 2. No presentación de las hojas de vida del personal requerido en los tiempos estipulados. Falta de idoneidad del equipo</t>
  </si>
  <si>
    <t xml:space="preserve">1. Inicio de acciones de incumplimiento / Posibles sanciones.
2. Impide la ejecución de actividades misionales y/o de apoyo de la Secretaría General
3. Afecta la imagen institucional de la Secretaría General
4. Castigo Presupuestal de la Secretaría General 5. Mayores tiempos en la ejecución del proyecto. 6. Impide el inicio de ejecución del contrato.
No poder satisfacer la necesidad de la Entidad.
Retraso en la ejecución de las actividades 7. Personal sin competencias requeridas  </t>
  </si>
  <si>
    <t>(Catastrofico) 5</t>
  </si>
  <si>
    <t>RIESGO EXTREMO</t>
  </si>
  <si>
    <t>CONTRATISTA</t>
  </si>
  <si>
    <t>INTERNO</t>
  </si>
  <si>
    <t>1. Subestimación de riesgos normativos 2. Inviabilidad financiera del proyecto 3. Riesgos jurídicos no identificados 4. Cambios en la normatividad y en la fijación de valores que soportan el valor del contrato / Sobrecostos en ejecución. 5. Modificaciones en cargas tributarias o régimen cambiario que incida en el costo de los servicios</t>
  </si>
  <si>
    <t xml:space="preserve">1. Incremento en los costos financieros del contrato que no fueron previstos inicialmente, afectando el equilibrio económico pactado  2. Suspensión o terminación anticipada 3. Contingencias legales, suspensión del proyecto 4. Afecta la ejecución del contrato 
5. Afectación de la estructura financiera del negocio jurídico </t>
  </si>
  <si>
    <t>(Moderado) 3</t>
  </si>
  <si>
    <t>RIESGO MODERADO</t>
  </si>
  <si>
    <t>ENTIDAD Y CONTRATISTA</t>
  </si>
  <si>
    <t xml:space="preserve">1. Errores en pliegos o términos de referencia 2. Selección de modalidad contractual inadecuada 3. Falta de interesados o procesos desiertos 4. Retrasos en CDP o aprobación institucional. 5. Incumplimiento normativo </t>
  </si>
  <si>
    <t>1. Incumplimiento del contrato. Procesos desiertos, nulidades 2. Riesgos de legalidad y control 3. Retrasos en la ejecución 4. Aplazamiento del inicio contractual 5.Incremento en los costos financieros del contrato que no fueron previstos inicialmente, afectando el equilibrio económico pactado 6. Afectación del cronograma general del proyecto</t>
  </si>
  <si>
    <t>Incumplimiento en la entrega de los productos en las fechas establecidas en el cronograma</t>
  </si>
  <si>
    <t>Incumplimiento del contratista en la
ejecución retrasando las entrega de insumos y/o
productos.</t>
  </si>
  <si>
    <t>RIESGO ALTO</t>
  </si>
  <si>
    <t>ESPECÍFICO</t>
  </si>
  <si>
    <t>Inobservancia en el cumplimiento de los ANS</t>
  </si>
  <si>
    <t>1. Afectación de los tiempos de respuesta</t>
  </si>
  <si>
    <t>(Mayor) 4</t>
  </si>
  <si>
    <t xml:space="preserve">Falta de idoneidad o ausencias o alta rotación del personal requerido para adelantar las actividades.  </t>
  </si>
  <si>
    <t xml:space="preserve">
No poder satisfacer la necesidad de la Entidad.
Retraso en la ejecución de las actividades. Incumplimiento de ANS</t>
  </si>
  <si>
    <t>GENERAL</t>
  </si>
  <si>
    <t>Baja calidad en los entregables. Problemas en calidad de datos. Requerimientos incompletos o ambiguos</t>
  </si>
  <si>
    <t>Productos que no cumplen estándares técnicos o funcionales. Información inconsistente o incompleta. Definición inadecuada de necesidades funcionales/no funcionales</t>
  </si>
  <si>
    <t>Retrasos en desarrollo. Cobertura insuficiente de pruebas. Fallas en pruebas de carga/estrés. Fallas en despliegue</t>
  </si>
  <si>
    <t>Arquitectura no alineada a microservicios. Incumplimiento de cronograma. Errores en ambientes. fallas con sistemas internos. Afectación en tiempos de respuesta</t>
  </si>
  <si>
    <t xml:space="preserve">Fallas en la Infraestructura utilizada para la solución implementada, en los ambientes de
desarrollo y/o parametrización y/o pruebas y/o integración tecnológica. Indisponibilidad de la solución </t>
  </si>
  <si>
    <t>Demoras en los procesos al realizar
pruebas. Demoras en la salida a
producción Sobrecostos para el
contratista. Problemas de interoperabilidad entre sistemas. Caídas del sistema o baja disponibilidad</t>
  </si>
  <si>
    <t>Baja apropiación del sistema. Transferencia incompleta. Dependencia del proveedor</t>
  </si>
  <si>
    <t>Usuarios no adoptan la solución. Falta de conocimiento técnico. Entidad no logra autonomía</t>
  </si>
  <si>
    <t>POSCONTRACTUAL</t>
  </si>
  <si>
    <t>1. Entrega incompleta de la documentación final 2. Retraso en liquidación del contrato  3. Salvedades no identificadas en la liquidación 4.Fallas en la planificación del proyecto</t>
  </si>
  <si>
    <t>1. Falta de control y deficientes gestión documental 2. Contingencias posteriores 3. Retrasos generales del proyecto 4. Demoras en liquidación del contrato</t>
  </si>
  <si>
    <t xml:space="preserve"> 1. Conflicto de interes 2. Gestión deficiente en el seguimiento y control 3. Falta de precisión en lineamientos técnicos o información suministrada por la entidad</t>
  </si>
  <si>
    <t>1. Fallas no detectadas y pagos indebidos 2. Observaciones fiscales 3. Hallazgos  4. Interpretaciones erroneas de los documentos</t>
  </si>
  <si>
    <t>1. El contratista no guarda la integridad y confidencialidad de la información institucional a la cual llegue a tener acceso directamente o por medio de terceros. Uso indebido de la información. 2. Pérdida de la integralidad, confidencialidad y disponibilidad de la información almacenada, o referenciada en la  solución, por ciberataques</t>
  </si>
  <si>
    <t xml:space="preserve">
1. Filtración de la información                                            2. Suspensión del contrato                                                          3. Afecta la imagen institucional de la Secretaría General 4. Inicio de acciones legales  correspondientes 5. Vulnerabilidad en la seguridad de la plataforma, afectacion al buen nombre de la  entidad, acceso no autorizado a la  informacion.
</t>
  </si>
  <si>
    <t>Cambios en lineamientos durante la ejecución del contrato. Deficiente planeación del proyecto. Falta de seguimiento oportuno. Gestión inadecuada de riesgos. Pérdida o desorganización documental. Incumplimiento de normas técnicas.</t>
  </si>
  <si>
    <t xml:space="preserve">1. Afecta la ejecución del contrato. 2. Retraso en cronograma de actividades y posibles demoras en la ejecución del contrato 3. Materialización de riesgos 4. Interpretaciones erroneas de los documentos 5. suspensiones   </t>
  </si>
  <si>
    <t>1, Riesgo de pandemia. En esta categoría se consideran fenómenos Biológicos / patológicos, sanitarios (enfermedades o pandemias) todos los anteriores dentro de los parámetros previsibles que determinen su acontecer con base en las condiciones que se dan en la zona de operación o en cualquier otra zona que afecte o tenga influencia para la ejecución del contrato.  2. Alteración del orden público por parte de los grupos al margen de la Ley, Paros, huelgas, actos terroristas, y hechos similares que impidan la entrega puntual y oportuna de los servicios.</t>
  </si>
  <si>
    <t xml:space="preserve">    1. Suspensión del contrato 2. Inejecución, retardo, mora o incumplimiento en la entrega de los elementos o servicios que requiere la Entidad para el desarrollo del evento y/o actividad.</t>
  </si>
  <si>
    <t>Tratamiento / Controles A Seguir Implementando</t>
  </si>
  <si>
    <t>Impacto Después Del Tratamiento</t>
  </si>
  <si>
    <t>Persona Responsable Por Implementar El Tratamiento</t>
  </si>
  <si>
    <t>Fecha   ( Inicio del Tratamiento)</t>
  </si>
  <si>
    <t>Fecha  (Tratamiento Completo)</t>
  </si>
  <si>
    <t xml:space="preserve">Monitoreo Y Revisión </t>
  </si>
  <si>
    <t xml:space="preserve">Impacto </t>
  </si>
  <si>
    <t xml:space="preserve">Valoración </t>
  </si>
  <si>
    <t>¿como Se Realiza El Monitoreo?</t>
  </si>
  <si>
    <t>Periodicidad ¿cuando?</t>
  </si>
  <si>
    <t>Seguimiento jurídico, técnico y administrativo continuo, mediante la realización de reuniones periódicas de seguimiento, revisión de avances frente al cronograma pactado y elaboración de informes técnicos y de alertas tempranas. Definición clara de obligaciones y ANS Verificación y aprobación previa de hojas de vida</t>
  </si>
  <si>
    <t>Alto</t>
  </si>
  <si>
    <t>Contratista, Subsecretaría de Servicio a la Ciudadanía - Dirección del Sistema Distrital de Servicio a la Ciudadanía</t>
  </si>
  <si>
    <t xml:space="preserve">Desde la etapa de ejecución - Acta de inicio del contrato </t>
  </si>
  <si>
    <t>Hasta la finalización del plazo de ejecución contractual</t>
  </si>
  <si>
    <t>Informes de avance, actas de comité, seguimiento a cronograma y cumplimientos contractuales</t>
  </si>
  <si>
    <t>Semanal/mensual</t>
  </si>
  <si>
    <t>1. Análisis técnico previo, revisión jurídica, actualización normativa, matriz financiera validada 2. Alertas tempranas al contratante 3. Solicitudes formales, cronograma concertado, seguimiento permanente</t>
  </si>
  <si>
    <t>Antes de la etapa de ejecución del contrato - Acta de inicio del contrato</t>
  </si>
  <si>
    <t>Hasta la liquidación del contrato</t>
  </si>
  <si>
    <t>Revisión documental, validación jurídica</t>
  </si>
  <si>
    <t>Una vez / cuando aplique</t>
  </si>
  <si>
    <t>Seguimiento permanente al marco normativo, fiscal y cambiario vigente, con énfasis en aquellos elementos que puedan incidir en el valor del contrato. Revisión de pliegos, validación técnica y jurídica, estudio de mercado, control presupuestal</t>
  </si>
  <si>
    <t>Contratista, Subsecretaría de Servicio a la Ciudadanía  - Dirección del Sistema Distrital de Servicio a la Ciudadanía</t>
  </si>
  <si>
    <t>Monitoreo constante por parte de los supervisores del contrato al desarrollo de la actividad</t>
  </si>
  <si>
    <t>Durante el tiempo de ejecución del contrato</t>
  </si>
  <si>
    <t>Cronograma detallado. Seguimiento a hitos Penalidades por retraso</t>
  </si>
  <si>
    <t xml:space="preserve">Contratista </t>
  </si>
  <si>
    <t>Informes de avance</t>
  </si>
  <si>
    <t>Durante el tiempo de ejecución del contrato y hasta su liquidación</t>
  </si>
  <si>
    <t>Definición de ANS claros. Indicadores de cumplimiento. Penalidades</t>
  </si>
  <si>
    <t>Contratista</t>
  </si>
  <si>
    <t>Indicadores de desempeño</t>
  </si>
  <si>
    <t>Aprobación previa de cambios. Perfiles mínimos obligatorios. Seguimiento ANS</t>
  </si>
  <si>
    <t>Indicadores de desempeño. Validación de equipo</t>
  </si>
  <si>
    <t>seguimiento a entregas. Validación de requerimientos</t>
  </si>
  <si>
    <t xml:space="preserve">Resultados de pruebas </t>
  </si>
  <si>
    <t>Validación arquitectura con OTIC. Pruebas
Estándares de desarrollo</t>
  </si>
  <si>
    <t>Informes técnicos</t>
  </si>
  <si>
    <t>Pruebas en ambientes. Monitoreo
ANS de disponibilidad</t>
  </si>
  <si>
    <t>Herramientas de monitoreo</t>
  </si>
  <si>
    <t>Capacitaciones. Documentación técnica</t>
  </si>
  <si>
    <t>actas de capacitación</t>
  </si>
  <si>
    <t>Definición desde el inicio del contrato de un cronograma de cierre y liquidación. Identificación temprana de los documentos requeridos para la liquidación de contratos derivados y del contrato principal. Revisión técnica, jurídica y financiera integral. Control documental, listas de chequeo, validación de entregables, acta de cierre</t>
  </si>
  <si>
    <t>Control de la ejecución del contrato. Revisión documental</t>
  </si>
  <si>
    <t>Definición clara del alcance, obligaciones y productos del contrato. Exigencia de perfiles idóneos, experiencia certificada y dedicación mínima del equipo. Evaluación periódica del desempeño del contratista. Informes periódicos</t>
  </si>
  <si>
    <t>Subsecretaría de Servicio a la Ciudadanía  - Dirección del Sistema Distrital de Servicio a la Ciudadanía</t>
  </si>
  <si>
    <t>Auditorías</t>
  </si>
  <si>
    <t>Adoptar todas las medidas necesarias para impedir la duplicación, sustracción, divulgación, alteración, ocultamiento o utilización indebida de la información institucional.</t>
  </si>
  <si>
    <t>Medio</t>
  </si>
  <si>
    <t>Seguimiento permanente y articulación con las áreas estratégicas del proyecto, Revisión técnica continua del cumplimiento en las obligaciones y demas documentos del contrato. Informes periódicos, comités de seguimiento. Actualización continua de la matriz y acciones preventivas</t>
  </si>
  <si>
    <t>Control de la ejecución del contrato</t>
  </si>
  <si>
    <t>Se deberá adoptar entre las partes todas las medidas necesarias, que permitan establecer condiciones seguras en los cuidados de la salud, así como adoptar planes de trabajo para la ejecución del contrato teniendo en cuentas las condiciones sanitarias.Realizar seguimiento por parte de los Supervisores del Contrato</t>
  </si>
  <si>
    <t>Bajo</t>
  </si>
  <si>
    <t xml:space="preserve">Desde la etapa de ejecución </t>
  </si>
  <si>
    <t>NOMBRE</t>
  </si>
  <si>
    <t xml:space="preserve">FIRMA </t>
  </si>
  <si>
    <t xml:space="preserve">Proyectó </t>
  </si>
  <si>
    <t xml:space="preserve"> Edward Silva / Claudia Usuga</t>
  </si>
  <si>
    <t xml:space="preserve">Revisó </t>
  </si>
  <si>
    <t xml:space="preserve"> Camilo Parra</t>
  </si>
  <si>
    <t xml:space="preserve">PRESUPUESTO ESTIMADO: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</si>
</sst>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0.00;[Red]\([$$-240A]#,##0.00\)"/>
    <numFmt numFmtId="166" formatCode="_-[$$-240A]\ * #,##0.00_-;\-[$$-240A]\ * #,##0.00_-;_-[$$-240A]\ * &quot;-&quot;??_-;_-@_-"/>
  </numFmts>
  <fonts count="16" x14ac:knownFonts="1">
    <font>
      <sz val="11"/>
      <color theme="1"/>
      <name val="Calibri"/>
      <family val="2"/>
      <scheme val="minor"/>
    </font>
    <font>
      <b/>
      <sz val="20"/>
      <color rgb="FFFF0000"/>
      <name val="Arial"/>
      <family val="2"/>
      <charset val="1"/>
    </font>
    <font>
      <b/>
      <sz val="12"/>
      <color rgb="FFFF0000"/>
      <name val="Arial"/>
      <family val="2"/>
      <charset val="1"/>
    </font>
    <font>
      <sz val="20"/>
      <color rgb="FFFF0000"/>
      <name val="Arial"/>
      <family val="2"/>
      <charset val="1"/>
    </font>
    <font>
      <sz val="12"/>
      <color rgb="FFFF0000"/>
      <name val="Arial"/>
      <family val="2"/>
      <charset val="1"/>
    </font>
    <font>
      <sz val="20"/>
      <color rgb="FFFF0000"/>
      <name val="Calibri"/>
      <family val="2"/>
      <scheme val="minor"/>
    </font>
    <font>
      <b/>
      <sz val="20"/>
      <name val="Arial"/>
      <family val="2"/>
    </font>
    <font>
      <sz val="20"/>
      <name val="Arial"/>
      <family val="2"/>
    </font>
    <font>
      <b/>
      <sz val="20"/>
      <name val="Arial"/>
      <family val="2"/>
      <charset val="1"/>
    </font>
    <font>
      <sz val="20"/>
      <name val="Arial"/>
      <family val="2"/>
      <charset val="1"/>
    </font>
    <font>
      <i/>
      <sz val="20"/>
      <name val="Arial"/>
      <family val="2"/>
      <charset val="1"/>
    </font>
    <font>
      <sz val="11"/>
      <name val="Calibri"/>
      <family val="2"/>
      <scheme val="minor"/>
    </font>
    <font>
      <sz val="20"/>
      <name val="Calibri"/>
      <family val="2"/>
    </font>
    <font>
      <sz val="12"/>
      <name val="Arial"/>
      <family val="2"/>
      <charset val="1"/>
    </font>
    <font>
      <sz val="20"/>
      <name val="Calibri"/>
      <family val="2"/>
      <scheme val="minor"/>
    </font>
    <font>
      <sz val="12"/>
      <name val="Calibri"/>
      <family val="2"/>
      <scheme val="minor"/>
    </font>
  </fonts>
  <fills count="11">
    <fill>
      <patternFill patternType="none"/>
    </fill>
    <fill>
      <patternFill patternType="gray125"/>
    </fill>
    <fill>
      <patternFill patternType="solid">
        <fgColor indexed="31"/>
        <bgColor indexed="22"/>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11"/>
        <bgColor indexed="49"/>
      </patternFill>
    </fill>
    <fill>
      <patternFill patternType="solid">
        <fgColor theme="0"/>
        <bgColor indexed="64"/>
      </patternFill>
    </fill>
  </fills>
  <borders count="16">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thin">
        <color indexed="64"/>
      </left>
      <right style="thin">
        <color indexed="64"/>
      </right>
      <top style="thin">
        <color indexed="64"/>
      </top>
      <bottom style="thin">
        <color indexed="64"/>
      </bottom>
      <diagonal/>
    </border>
    <border>
      <left style="hair">
        <color indexed="8"/>
      </left>
      <right/>
      <top style="hair">
        <color indexed="8"/>
      </top>
      <bottom style="hair">
        <color indexed="8"/>
      </bottom>
      <diagonal/>
    </border>
    <border>
      <left style="thin">
        <color indexed="64"/>
      </left>
      <right style="thin">
        <color indexed="64"/>
      </right>
      <top style="thin">
        <color indexed="64"/>
      </top>
      <bottom/>
      <diagonal/>
    </border>
    <border>
      <left/>
      <right style="hair">
        <color indexed="8"/>
      </right>
      <top style="hair">
        <color indexed="8"/>
      </top>
      <bottom style="hair">
        <color indexed="8"/>
      </bottom>
      <diagonal/>
    </border>
    <border>
      <left/>
      <right/>
      <top/>
      <bottom style="thin">
        <color indexed="64"/>
      </bottom>
      <diagonal/>
    </border>
    <border>
      <left/>
      <right style="thin">
        <color indexed="64"/>
      </right>
      <top/>
      <bottom style="thin">
        <color indexed="64"/>
      </bottom>
      <diagonal/>
    </border>
    <border>
      <left/>
      <right/>
      <top style="hair">
        <color indexed="8"/>
      </top>
      <bottom style="hair">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hair">
        <color indexed="8"/>
      </top>
      <bottom style="thin">
        <color indexed="64"/>
      </bottom>
      <diagonal/>
    </border>
    <border>
      <left/>
      <right/>
      <top style="hair">
        <color indexed="8"/>
      </top>
      <bottom style="thin">
        <color indexed="64"/>
      </bottom>
      <diagonal/>
    </border>
    <border>
      <left/>
      <right style="thin">
        <color indexed="64"/>
      </right>
      <top style="hair">
        <color indexed="8"/>
      </top>
      <bottom style="thin">
        <color indexed="64"/>
      </bottom>
      <diagonal/>
    </border>
  </borders>
  <cellStyleXfs count="1">
    <xf numFmtId="0" fontId="0" fillId="0" borderId="0"/>
  </cellStyleXfs>
  <cellXfs count="116">
    <xf numFmtId="0" fontId="0" fillId="0" borderId="0" xfId="0"/>
    <xf numFmtId="0" fontId="1" fillId="0" borderId="0" xfId="0" applyFont="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justify" vertical="center" wrapText="1"/>
    </xf>
    <xf numFmtId="0" fontId="3" fillId="0" borderId="0" xfId="0" applyFont="1" applyAlignment="1">
      <alignment horizontal="justify" wrapText="1"/>
    </xf>
    <xf numFmtId="0" fontId="4" fillId="0" borderId="0" xfId="0" applyFont="1" applyAlignment="1">
      <alignment horizontal="justify" wrapText="1"/>
    </xf>
    <xf numFmtId="0" fontId="3" fillId="0" borderId="0" xfId="0" applyFont="1" applyAlignment="1">
      <alignment horizontal="justify" vertical="center" wrapText="1"/>
    </xf>
    <xf numFmtId="0" fontId="3" fillId="0" borderId="0" xfId="0" applyFont="1" applyAlignment="1">
      <alignment horizontal="center" vertical="center" wrapText="1"/>
    </xf>
    <xf numFmtId="0" fontId="1" fillId="0" borderId="0" xfId="0" applyFont="1" applyAlignment="1">
      <alignment horizontal="left" vertical="center" wrapText="1"/>
    </xf>
    <xf numFmtId="0" fontId="3" fillId="0" borderId="0" xfId="0" applyFont="1"/>
    <xf numFmtId="0" fontId="3"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justify" vertical="center" textRotation="90" wrapText="1"/>
    </xf>
    <xf numFmtId="0" fontId="5" fillId="0" borderId="0" xfId="0" applyFont="1"/>
    <xf numFmtId="0" fontId="3" fillId="0" borderId="0" xfId="0" applyFont="1" applyAlignment="1">
      <alignment horizontal="justify" textRotation="90" wrapText="1"/>
    </xf>
    <xf numFmtId="0" fontId="4" fillId="0" borderId="0" xfId="0" applyFont="1" applyAlignment="1">
      <alignment horizontal="justify" textRotation="90" wrapText="1"/>
    </xf>
    <xf numFmtId="0" fontId="4" fillId="0" borderId="0" xfId="0" applyFont="1" applyAlignment="1">
      <alignment horizontal="justify" vertical="center" textRotation="90" wrapText="1"/>
    </xf>
    <xf numFmtId="0" fontId="6"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justify" vertical="center" wrapText="1"/>
    </xf>
    <xf numFmtId="0" fontId="8" fillId="0" borderId="0" xfId="0" applyFont="1" applyAlignment="1">
      <alignment horizontal="left" vertical="center" wrapText="1"/>
    </xf>
    <xf numFmtId="0" fontId="12" fillId="0" borderId="0" xfId="0" applyFont="1"/>
    <xf numFmtId="0" fontId="9" fillId="0" borderId="0" xfId="0" applyFont="1"/>
    <xf numFmtId="0" fontId="9" fillId="0" borderId="1" xfId="0" applyFont="1" applyBorder="1" applyAlignment="1">
      <alignment horizontal="center" vertical="center"/>
    </xf>
    <xf numFmtId="0" fontId="9" fillId="0" borderId="1" xfId="0" applyFont="1" applyBorder="1" applyAlignment="1">
      <alignment horizontal="justify" vertical="center"/>
    </xf>
    <xf numFmtId="0" fontId="8" fillId="4" borderId="1" xfId="0" applyFont="1" applyFill="1" applyBorder="1" applyAlignment="1">
      <alignment horizontal="center" vertical="center"/>
    </xf>
    <xf numFmtId="0" fontId="9" fillId="0" borderId="1" xfId="0" applyFont="1" applyBorder="1" applyAlignment="1">
      <alignment horizontal="justify"/>
    </xf>
    <xf numFmtId="0" fontId="13" fillId="0" borderId="0" xfId="0" applyFont="1" applyAlignment="1">
      <alignment horizontal="justify" wrapText="1"/>
    </xf>
    <xf numFmtId="164" fontId="9" fillId="0" borderId="1" xfId="0" applyNumberFormat="1" applyFont="1" applyBorder="1" applyAlignment="1">
      <alignment horizontal="center" vertical="center"/>
    </xf>
    <xf numFmtId="0" fontId="8" fillId="4" borderId="1" xfId="0" applyFont="1" applyFill="1" applyBorder="1" applyAlignment="1">
      <alignment horizontal="center"/>
    </xf>
    <xf numFmtId="0" fontId="8" fillId="0" borderId="1" xfId="0" applyFont="1" applyBorder="1" applyAlignment="1">
      <alignment horizontal="center" vertical="center" wrapText="1"/>
    </xf>
    <xf numFmtId="0" fontId="9" fillId="0" borderId="1" xfId="0" applyFont="1" applyBorder="1" applyAlignment="1">
      <alignment horizontal="center"/>
    </xf>
    <xf numFmtId="0" fontId="9" fillId="5" borderId="1" xfId="0" applyFont="1" applyFill="1" applyBorder="1" applyAlignment="1">
      <alignment horizontal="center"/>
    </xf>
    <xf numFmtId="0" fontId="9" fillId="6" borderId="1" xfId="0" applyFont="1" applyFill="1" applyBorder="1" applyAlignment="1">
      <alignment horizontal="center"/>
    </xf>
    <xf numFmtId="0" fontId="9" fillId="7" borderId="1" xfId="0" applyFont="1" applyFill="1" applyBorder="1" applyAlignment="1">
      <alignment horizontal="center"/>
    </xf>
    <xf numFmtId="0" fontId="9" fillId="8" borderId="1" xfId="0" applyFont="1" applyFill="1" applyBorder="1" applyAlignment="1">
      <alignment horizontal="center"/>
    </xf>
    <xf numFmtId="0" fontId="9" fillId="0" borderId="0" xfId="0" applyFont="1" applyAlignment="1">
      <alignment horizontal="center" vertical="center"/>
    </xf>
    <xf numFmtId="0" fontId="9" fillId="0" borderId="0" xfId="0" applyFont="1" applyAlignment="1">
      <alignment horizontal="center"/>
    </xf>
    <xf numFmtId="0" fontId="8" fillId="0" borderId="0" xfId="0" applyFont="1"/>
    <xf numFmtId="0" fontId="9" fillId="0" borderId="0" xfId="0" applyFont="1" applyAlignment="1">
      <alignment horizontal="justify" wrapText="1"/>
    </xf>
    <xf numFmtId="0" fontId="9" fillId="0" borderId="0" xfId="0" applyFont="1" applyAlignment="1">
      <alignment horizontal="justify" vertical="center" textRotation="90" wrapText="1"/>
    </xf>
    <xf numFmtId="0" fontId="9" fillId="0" borderId="0" xfId="0" applyFont="1" applyAlignment="1">
      <alignment horizontal="justify"/>
    </xf>
    <xf numFmtId="0" fontId="9" fillId="0" borderId="0" xfId="0" applyFont="1" applyAlignment="1">
      <alignment horizontal="justify" vertical="center"/>
    </xf>
    <xf numFmtId="0" fontId="9" fillId="0" borderId="0" xfId="0" applyFont="1" applyAlignment="1">
      <alignment horizontal="justify" vertical="center" textRotation="90"/>
    </xf>
    <xf numFmtId="0" fontId="14" fillId="0" borderId="0" xfId="0" applyFont="1"/>
    <xf numFmtId="0" fontId="15" fillId="0" borderId="0" xfId="0" applyFont="1"/>
    <xf numFmtId="0" fontId="8" fillId="2" borderId="2" xfId="0" applyFont="1" applyFill="1" applyBorder="1" applyAlignment="1">
      <alignment horizontal="justify" vertical="center" textRotation="90" wrapText="1"/>
    </xf>
    <xf numFmtId="0" fontId="8" fillId="2" borderId="2" xfId="0" applyFont="1" applyFill="1" applyBorder="1" applyAlignment="1">
      <alignment horizontal="justify" vertical="center" wrapText="1"/>
    </xf>
    <xf numFmtId="0" fontId="9" fillId="0" borderId="3" xfId="0" applyFont="1" applyBorder="1" applyAlignment="1">
      <alignment horizontal="justify" vertical="center" textRotation="90" wrapText="1"/>
    </xf>
    <xf numFmtId="0" fontId="7" fillId="0" borderId="3" xfId="0" applyFont="1" applyBorder="1" applyAlignment="1">
      <alignment horizontal="center" vertical="center" textRotation="90" wrapText="1"/>
    </xf>
    <xf numFmtId="0" fontId="6" fillId="0" borderId="5" xfId="0" applyFont="1" applyBorder="1" applyAlignment="1">
      <alignment horizontal="center"/>
    </xf>
    <xf numFmtId="0" fontId="12" fillId="0" borderId="3" xfId="0" applyFont="1" applyBorder="1" applyAlignment="1">
      <alignment horizontal="justify"/>
    </xf>
    <xf numFmtId="0" fontId="13" fillId="0" borderId="0" xfId="0" applyFont="1" applyAlignment="1">
      <alignment horizontal="justify" textRotation="90" wrapText="1"/>
    </xf>
    <xf numFmtId="0" fontId="13" fillId="0" borderId="0" xfId="0" applyFont="1" applyAlignment="1">
      <alignment horizontal="justify" vertical="center" textRotation="90" wrapText="1"/>
    </xf>
    <xf numFmtId="0" fontId="14" fillId="10" borderId="0" xfId="0" applyFont="1" applyFill="1"/>
    <xf numFmtId="0" fontId="13" fillId="10" borderId="0" xfId="0" applyFont="1" applyFill="1" applyAlignment="1">
      <alignment horizontal="justify" wrapText="1"/>
    </xf>
    <xf numFmtId="0" fontId="9" fillId="0" borderId="1" xfId="0" applyFont="1" applyBorder="1" applyAlignment="1">
      <alignment horizontal="justify" vertical="center" textRotation="90" wrapText="1"/>
    </xf>
    <xf numFmtId="0" fontId="9" fillId="0" borderId="1" xfId="0" applyFont="1" applyBorder="1" applyAlignment="1">
      <alignment horizontal="center" vertical="center" textRotation="90" wrapText="1"/>
    </xf>
    <xf numFmtId="0" fontId="7" fillId="0" borderId="3"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0" xfId="0" applyFont="1" applyAlignment="1">
      <alignment horizontal="left" vertical="center" wrapText="1"/>
    </xf>
    <xf numFmtId="0" fontId="8" fillId="0" borderId="0" xfId="0" applyFont="1" applyAlignment="1">
      <alignment horizontal="center" vertical="center" wrapText="1"/>
    </xf>
    <xf numFmtId="0" fontId="6" fillId="0" borderId="3" xfId="0" applyFont="1" applyBorder="1" applyAlignment="1">
      <alignment horizontal="left" vertical="center" wrapText="1"/>
    </xf>
    <xf numFmtId="0" fontId="7" fillId="0" borderId="3" xfId="0" applyFont="1" applyBorder="1" applyAlignment="1">
      <alignment horizontal="justify" vertical="center"/>
    </xf>
    <xf numFmtId="0" fontId="9" fillId="0" borderId="0" xfId="0" applyFont="1" applyAlignment="1">
      <alignment horizontal="justify" vertical="center" wrapText="1"/>
    </xf>
    <xf numFmtId="0" fontId="8" fillId="3" borderId="1" xfId="0" applyFont="1" applyFill="1" applyBorder="1" applyAlignment="1">
      <alignment horizontal="center" vertical="center"/>
    </xf>
    <xf numFmtId="0" fontId="8" fillId="0" borderId="0" xfId="0" applyFont="1" applyAlignment="1">
      <alignment horizontal="left" vertical="center" wrapText="1"/>
    </xf>
    <xf numFmtId="0" fontId="11" fillId="0" borderId="0" xfId="0" applyFont="1" applyAlignment="1">
      <alignment horizontal="left" vertical="center" wrapText="1"/>
    </xf>
    <xf numFmtId="0" fontId="8" fillId="3" borderId="1" xfId="0" applyFont="1" applyFill="1" applyBorder="1" applyAlignment="1">
      <alignment horizontal="center" vertical="center" textRotation="90" wrapText="1"/>
    </xf>
    <xf numFmtId="0" fontId="9" fillId="0" borderId="1" xfId="0" applyFont="1" applyBorder="1" applyAlignment="1">
      <alignment horizontal="left" vertical="center"/>
    </xf>
    <xf numFmtId="0" fontId="9" fillId="0" borderId="1" xfId="0" applyFont="1" applyBorder="1" applyAlignment="1">
      <alignment horizontal="center" vertical="center"/>
    </xf>
    <xf numFmtId="0" fontId="8" fillId="4" borderId="1" xfId="0" applyFont="1" applyFill="1" applyBorder="1" applyAlignment="1">
      <alignment horizontal="center" vertical="center" wrapText="1"/>
    </xf>
    <xf numFmtId="0" fontId="8" fillId="4" borderId="1" xfId="0" applyFont="1" applyFill="1" applyBorder="1" applyAlignment="1">
      <alignment horizontal="justify" vertical="center" wrapText="1"/>
    </xf>
    <xf numFmtId="0" fontId="9" fillId="0" borderId="1" xfId="0" applyFont="1" applyBorder="1" applyAlignment="1">
      <alignment horizontal="justify" vertical="center"/>
    </xf>
    <xf numFmtId="0" fontId="6" fillId="0" borderId="0" xfId="0" applyFont="1" applyAlignment="1">
      <alignment horizontal="center" vertical="center" wrapText="1"/>
    </xf>
    <xf numFmtId="0" fontId="8" fillId="4" borderId="1" xfId="0" applyFont="1" applyFill="1" applyBorder="1" applyAlignment="1">
      <alignment horizontal="justify" vertical="center"/>
    </xf>
    <xf numFmtId="0" fontId="8" fillId="4" borderId="1" xfId="0" applyFont="1" applyFill="1" applyBorder="1" applyAlignment="1">
      <alignment horizontal="center" vertical="center"/>
    </xf>
    <xf numFmtId="164" fontId="9" fillId="0" borderId="1" xfId="0" applyNumberFormat="1" applyFont="1" applyBorder="1" applyAlignment="1">
      <alignment horizontal="center" vertical="center"/>
    </xf>
    <xf numFmtId="0" fontId="9" fillId="7" borderId="1" xfId="0" applyFont="1" applyFill="1" applyBorder="1" applyAlignment="1">
      <alignment horizontal="center" vertical="center"/>
    </xf>
    <xf numFmtId="0" fontId="9" fillId="8" borderId="1" xfId="0" applyFont="1" applyFill="1" applyBorder="1" applyAlignment="1">
      <alignment horizontal="center" vertical="center"/>
    </xf>
    <xf numFmtId="0" fontId="9" fillId="5" borderId="1" xfId="0" applyFont="1" applyFill="1" applyBorder="1" applyAlignment="1">
      <alignment horizontal="center" vertical="center"/>
    </xf>
    <xf numFmtId="0" fontId="9" fillId="6" borderId="1" xfId="0" applyFont="1" applyFill="1" applyBorder="1" applyAlignment="1">
      <alignment horizontal="center" vertical="center"/>
    </xf>
    <xf numFmtId="0" fontId="8" fillId="2" borderId="1" xfId="0" applyFont="1" applyFill="1" applyBorder="1" applyAlignment="1">
      <alignment horizontal="justify" vertical="center" textRotation="90" wrapText="1"/>
    </xf>
    <xf numFmtId="0" fontId="8" fillId="2" borderId="2" xfId="0" applyFont="1" applyFill="1" applyBorder="1" applyAlignment="1">
      <alignment horizontal="justify" vertical="center" textRotation="90"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9" fillId="0" borderId="4" xfId="0" applyFont="1"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 xfId="0" applyFont="1" applyBorder="1" applyAlignment="1">
      <alignment horizontal="center" vertical="center" wrapText="1"/>
    </xf>
    <xf numFmtId="0" fontId="9" fillId="0" borderId="9" xfId="0" applyFont="1" applyBorder="1" applyAlignment="1">
      <alignment horizontal="center" vertical="center" wrapText="1"/>
    </xf>
    <xf numFmtId="0" fontId="9" fillId="0" borderId="6" xfId="0" applyFont="1" applyBorder="1" applyAlignment="1">
      <alignment horizontal="center" vertical="center" wrapText="1"/>
    </xf>
    <xf numFmtId="0" fontId="8" fillId="0" borderId="1" xfId="0" applyFont="1" applyBorder="1" applyAlignment="1">
      <alignment horizontal="center" vertical="center" textRotation="90" wrapText="1"/>
    </xf>
    <xf numFmtId="0" fontId="9" fillId="0" borderId="10"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1" xfId="0" applyFont="1" applyBorder="1" applyAlignment="1">
      <alignment horizontal="center" vertical="center" wrapText="1"/>
    </xf>
    <xf numFmtId="0" fontId="8" fillId="2" borderId="1" xfId="0" applyFont="1" applyFill="1" applyBorder="1" applyAlignment="1">
      <alignment horizontal="justify" vertical="center" wrapText="1"/>
    </xf>
    <xf numFmtId="0" fontId="9" fillId="9" borderId="1" xfId="0" applyFont="1" applyFill="1" applyBorder="1" applyAlignment="1">
      <alignment horizontal="center" vertical="center"/>
    </xf>
    <xf numFmtId="0" fontId="9" fillId="0" borderId="1" xfId="0" applyFont="1" applyBorder="1" applyAlignment="1">
      <alignment horizontal="center" vertical="center" wrapText="1"/>
    </xf>
    <xf numFmtId="10" fontId="8" fillId="2" borderId="1" xfId="0" applyNumberFormat="1" applyFont="1" applyFill="1" applyBorder="1" applyAlignment="1">
      <alignment horizontal="justify" vertical="center" textRotation="90" wrapText="1"/>
    </xf>
    <xf numFmtId="0" fontId="12" fillId="0" borderId="3" xfId="0" applyFont="1" applyBorder="1" applyAlignment="1">
      <alignment horizontal="center" vertical="center" wrapText="1"/>
    </xf>
    <xf numFmtId="0" fontId="6" fillId="0" borderId="3" xfId="0" applyFont="1" applyBorder="1" applyAlignment="1">
      <alignment horizontal="center" vertical="center"/>
    </xf>
    <xf numFmtId="0" fontId="7" fillId="0" borderId="10"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1" xfId="0" applyFont="1" applyBorder="1" applyAlignment="1">
      <alignment horizontal="center" vertical="center" wrapText="1"/>
    </xf>
    <xf numFmtId="0" fontId="6" fillId="0" borderId="5" xfId="0" applyFont="1" applyBorder="1" applyAlignment="1">
      <alignment horizontal="center" vertical="center"/>
    </xf>
    <xf numFmtId="0" fontId="12" fillId="0" borderId="3" xfId="0" applyFont="1" applyBorder="1" applyAlignment="1">
      <alignment horizontal="center"/>
    </xf>
    <xf numFmtId="0" fontId="3" fillId="0" borderId="7" xfId="0" applyFont="1" applyBorder="1" applyAlignment="1">
      <alignment horizontal="center" vertical="center" textRotation="90" wrapText="1"/>
    </xf>
    <xf numFmtId="0" fontId="3" fillId="0" borderId="8" xfId="0" applyFont="1" applyBorder="1" applyAlignment="1">
      <alignment horizontal="center" vertical="center" textRotation="90" wrapText="1"/>
    </xf>
    <xf numFmtId="166" fontId="7" fillId="0" borderId="3" xfId="0" applyNumberFormat="1" applyFont="1" applyBorder="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08"/>
  <sheetViews>
    <sheetView tabSelected="1" view="pageBreakPreview" topLeftCell="A40" zoomScale="40" zoomScaleNormal="80" zoomScaleSheetLayoutView="40" workbookViewId="0">
      <selection activeCell="G7" sqref="G7:R7"/>
    </sheetView>
  </sheetViews>
  <sheetFormatPr baseColWidth="10" defaultColWidth="11.5703125" defaultRowHeight="15" x14ac:dyDescent="0.2"/>
  <cols>
    <col min="1" max="1" width="13.42578125" style="15" customWidth="1"/>
    <col min="2" max="2" width="8.140625" style="15" customWidth="1"/>
    <col min="3" max="3" width="21.42578125" style="15" customWidth="1"/>
    <col min="4" max="4" width="11.5703125" style="15" customWidth="1"/>
    <col min="5" max="5" width="18.7109375" style="15" customWidth="1"/>
    <col min="6" max="6" width="44.42578125" style="5" customWidth="1"/>
    <col min="7" max="7" width="39.85546875" style="5" customWidth="1"/>
    <col min="8" max="8" width="5.5703125" style="16" customWidth="1"/>
    <col min="9" max="9" width="7.5703125" style="16" customWidth="1"/>
    <col min="10" max="10" width="9.140625" style="16" customWidth="1"/>
    <col min="11" max="11" width="18.85546875" style="16" customWidth="1"/>
    <col min="12" max="12" width="14.140625" style="16" customWidth="1"/>
    <col min="13" max="13" width="60.42578125" style="5" customWidth="1"/>
    <col min="14" max="14" width="38.42578125" style="16" customWidth="1"/>
    <col min="15" max="15" width="30.42578125" style="16" customWidth="1"/>
    <col min="16" max="16" width="12.140625" style="16" customWidth="1"/>
    <col min="17" max="17" width="27.7109375" style="16" customWidth="1"/>
    <col min="18" max="18" width="33.42578125" style="5" customWidth="1"/>
    <col min="19" max="19" width="13.42578125" style="5" customWidth="1"/>
    <col min="20" max="20" width="11.5703125" style="5" customWidth="1"/>
    <col min="21" max="21" width="11.85546875" style="5" customWidth="1"/>
    <col min="22" max="22" width="13.28515625" style="5" customWidth="1"/>
    <col min="23" max="256" width="11.5703125" style="5"/>
    <col min="257" max="257" width="4.28515625" style="5" customWidth="1"/>
    <col min="258" max="258" width="5.5703125" style="5" customWidth="1"/>
    <col min="259" max="259" width="6.85546875" style="5" customWidth="1"/>
    <col min="260" max="260" width="7.5703125" style="5" customWidth="1"/>
    <col min="261" max="261" width="6.5703125" style="5" customWidth="1"/>
    <col min="262" max="262" width="22.7109375" style="5" customWidth="1"/>
    <col min="263" max="263" width="18" style="5" customWidth="1"/>
    <col min="264" max="264" width="5.5703125" style="5" customWidth="1"/>
    <col min="265" max="265" width="3" style="5" customWidth="1"/>
    <col min="266" max="266" width="3.7109375" style="5" customWidth="1"/>
    <col min="267" max="267" width="3.85546875" style="5" customWidth="1"/>
    <col min="268" max="268" width="3.7109375" style="5" customWidth="1"/>
    <col min="269" max="269" width="20.7109375" style="5" customWidth="1"/>
    <col min="270" max="270" width="11" style="5" customWidth="1"/>
    <col min="271" max="271" width="13.28515625" style="5" customWidth="1"/>
    <col min="272" max="272" width="5" style="5" customWidth="1"/>
    <col min="273" max="273" width="11.5703125" style="5" customWidth="1"/>
    <col min="274" max="274" width="13.28515625" style="5" customWidth="1"/>
    <col min="275" max="275" width="13.42578125" style="5" customWidth="1"/>
    <col min="276" max="276" width="11.5703125" style="5" customWidth="1"/>
    <col min="277" max="277" width="11.85546875" style="5" customWidth="1"/>
    <col min="278" max="278" width="13.28515625" style="5" customWidth="1"/>
    <col min="279" max="512" width="11.5703125" style="5"/>
    <col min="513" max="513" width="4.28515625" style="5" customWidth="1"/>
    <col min="514" max="514" width="5.5703125" style="5" customWidth="1"/>
    <col min="515" max="515" width="6.85546875" style="5" customWidth="1"/>
    <col min="516" max="516" width="7.5703125" style="5" customWidth="1"/>
    <col min="517" max="517" width="6.5703125" style="5" customWidth="1"/>
    <col min="518" max="518" width="22.7109375" style="5" customWidth="1"/>
    <col min="519" max="519" width="18" style="5" customWidth="1"/>
    <col min="520" max="520" width="5.5703125" style="5" customWidth="1"/>
    <col min="521" max="521" width="3" style="5" customWidth="1"/>
    <col min="522" max="522" width="3.7109375" style="5" customWidth="1"/>
    <col min="523" max="523" width="3.85546875" style="5" customWidth="1"/>
    <col min="524" max="524" width="3.7109375" style="5" customWidth="1"/>
    <col min="525" max="525" width="20.7109375" style="5" customWidth="1"/>
    <col min="526" max="526" width="11" style="5" customWidth="1"/>
    <col min="527" max="527" width="13.28515625" style="5" customWidth="1"/>
    <col min="528" max="528" width="5" style="5" customWidth="1"/>
    <col min="529" max="529" width="11.5703125" style="5" customWidth="1"/>
    <col min="530" max="530" width="13.28515625" style="5" customWidth="1"/>
    <col min="531" max="531" width="13.42578125" style="5" customWidth="1"/>
    <col min="532" max="532" width="11.5703125" style="5" customWidth="1"/>
    <col min="533" max="533" width="11.85546875" style="5" customWidth="1"/>
    <col min="534" max="534" width="13.28515625" style="5" customWidth="1"/>
    <col min="535" max="768" width="11.5703125" style="5"/>
    <col min="769" max="769" width="4.28515625" style="5" customWidth="1"/>
    <col min="770" max="770" width="5.5703125" style="5" customWidth="1"/>
    <col min="771" max="771" width="6.85546875" style="5" customWidth="1"/>
    <col min="772" max="772" width="7.5703125" style="5" customWidth="1"/>
    <col min="773" max="773" width="6.5703125" style="5" customWidth="1"/>
    <col min="774" max="774" width="22.7109375" style="5" customWidth="1"/>
    <col min="775" max="775" width="18" style="5" customWidth="1"/>
    <col min="776" max="776" width="5.5703125" style="5" customWidth="1"/>
    <col min="777" max="777" width="3" style="5" customWidth="1"/>
    <col min="778" max="778" width="3.7109375" style="5" customWidth="1"/>
    <col min="779" max="779" width="3.85546875" style="5" customWidth="1"/>
    <col min="780" max="780" width="3.7109375" style="5" customWidth="1"/>
    <col min="781" max="781" width="20.7109375" style="5" customWidth="1"/>
    <col min="782" max="782" width="11" style="5" customWidth="1"/>
    <col min="783" max="783" width="13.28515625" style="5" customWidth="1"/>
    <col min="784" max="784" width="5" style="5" customWidth="1"/>
    <col min="785" max="785" width="11.5703125" style="5" customWidth="1"/>
    <col min="786" max="786" width="13.28515625" style="5" customWidth="1"/>
    <col min="787" max="787" width="13.42578125" style="5" customWidth="1"/>
    <col min="788" max="788" width="11.5703125" style="5" customWidth="1"/>
    <col min="789" max="789" width="11.85546875" style="5" customWidth="1"/>
    <col min="790" max="790" width="13.28515625" style="5" customWidth="1"/>
    <col min="791" max="1024" width="11.5703125" style="5"/>
    <col min="1025" max="1025" width="4.28515625" style="5" customWidth="1"/>
    <col min="1026" max="1026" width="5.5703125" style="5" customWidth="1"/>
    <col min="1027" max="1027" width="6.85546875" style="5" customWidth="1"/>
    <col min="1028" max="1028" width="7.5703125" style="5" customWidth="1"/>
    <col min="1029" max="1029" width="6.5703125" style="5" customWidth="1"/>
    <col min="1030" max="1030" width="22.7109375" style="5" customWidth="1"/>
    <col min="1031" max="1031" width="18" style="5" customWidth="1"/>
    <col min="1032" max="1032" width="5.5703125" style="5" customWidth="1"/>
    <col min="1033" max="1033" width="3" style="5" customWidth="1"/>
    <col min="1034" max="1034" width="3.7109375" style="5" customWidth="1"/>
    <col min="1035" max="1035" width="3.85546875" style="5" customWidth="1"/>
    <col min="1036" max="1036" width="3.7109375" style="5" customWidth="1"/>
    <col min="1037" max="1037" width="20.7109375" style="5" customWidth="1"/>
    <col min="1038" max="1038" width="11" style="5" customWidth="1"/>
    <col min="1039" max="1039" width="13.28515625" style="5" customWidth="1"/>
    <col min="1040" max="1040" width="5" style="5" customWidth="1"/>
    <col min="1041" max="1041" width="11.5703125" style="5" customWidth="1"/>
    <col min="1042" max="1042" width="13.28515625" style="5" customWidth="1"/>
    <col min="1043" max="1043" width="13.42578125" style="5" customWidth="1"/>
    <col min="1044" max="1044" width="11.5703125" style="5" customWidth="1"/>
    <col min="1045" max="1045" width="11.85546875" style="5" customWidth="1"/>
    <col min="1046" max="1046" width="13.28515625" style="5" customWidth="1"/>
    <col min="1047" max="1280" width="11.5703125" style="5"/>
    <col min="1281" max="1281" width="4.28515625" style="5" customWidth="1"/>
    <col min="1282" max="1282" width="5.5703125" style="5" customWidth="1"/>
    <col min="1283" max="1283" width="6.85546875" style="5" customWidth="1"/>
    <col min="1284" max="1284" width="7.5703125" style="5" customWidth="1"/>
    <col min="1285" max="1285" width="6.5703125" style="5" customWidth="1"/>
    <col min="1286" max="1286" width="22.7109375" style="5" customWidth="1"/>
    <col min="1287" max="1287" width="18" style="5" customWidth="1"/>
    <col min="1288" max="1288" width="5.5703125" style="5" customWidth="1"/>
    <col min="1289" max="1289" width="3" style="5" customWidth="1"/>
    <col min="1290" max="1290" width="3.7109375" style="5" customWidth="1"/>
    <col min="1291" max="1291" width="3.85546875" style="5" customWidth="1"/>
    <col min="1292" max="1292" width="3.7109375" style="5" customWidth="1"/>
    <col min="1293" max="1293" width="20.7109375" style="5" customWidth="1"/>
    <col min="1294" max="1294" width="11" style="5" customWidth="1"/>
    <col min="1295" max="1295" width="13.28515625" style="5" customWidth="1"/>
    <col min="1296" max="1296" width="5" style="5" customWidth="1"/>
    <col min="1297" max="1297" width="11.5703125" style="5" customWidth="1"/>
    <col min="1298" max="1298" width="13.28515625" style="5" customWidth="1"/>
    <col min="1299" max="1299" width="13.42578125" style="5" customWidth="1"/>
    <col min="1300" max="1300" width="11.5703125" style="5" customWidth="1"/>
    <col min="1301" max="1301" width="11.85546875" style="5" customWidth="1"/>
    <col min="1302" max="1302" width="13.28515625" style="5" customWidth="1"/>
    <col min="1303" max="1536" width="11.5703125" style="5"/>
    <col min="1537" max="1537" width="4.28515625" style="5" customWidth="1"/>
    <col min="1538" max="1538" width="5.5703125" style="5" customWidth="1"/>
    <col min="1539" max="1539" width="6.85546875" style="5" customWidth="1"/>
    <col min="1540" max="1540" width="7.5703125" style="5" customWidth="1"/>
    <col min="1541" max="1541" width="6.5703125" style="5" customWidth="1"/>
    <col min="1542" max="1542" width="22.7109375" style="5" customWidth="1"/>
    <col min="1543" max="1543" width="18" style="5" customWidth="1"/>
    <col min="1544" max="1544" width="5.5703125" style="5" customWidth="1"/>
    <col min="1545" max="1545" width="3" style="5" customWidth="1"/>
    <col min="1546" max="1546" width="3.7109375" style="5" customWidth="1"/>
    <col min="1547" max="1547" width="3.85546875" style="5" customWidth="1"/>
    <col min="1548" max="1548" width="3.7109375" style="5" customWidth="1"/>
    <col min="1549" max="1549" width="20.7109375" style="5" customWidth="1"/>
    <col min="1550" max="1550" width="11" style="5" customWidth="1"/>
    <col min="1551" max="1551" width="13.28515625" style="5" customWidth="1"/>
    <col min="1552" max="1552" width="5" style="5" customWidth="1"/>
    <col min="1553" max="1553" width="11.5703125" style="5" customWidth="1"/>
    <col min="1554" max="1554" width="13.28515625" style="5" customWidth="1"/>
    <col min="1555" max="1555" width="13.42578125" style="5" customWidth="1"/>
    <col min="1556" max="1556" width="11.5703125" style="5" customWidth="1"/>
    <col min="1557" max="1557" width="11.85546875" style="5" customWidth="1"/>
    <col min="1558" max="1558" width="13.28515625" style="5" customWidth="1"/>
    <col min="1559" max="1792" width="11.5703125" style="5"/>
    <col min="1793" max="1793" width="4.28515625" style="5" customWidth="1"/>
    <col min="1794" max="1794" width="5.5703125" style="5" customWidth="1"/>
    <col min="1795" max="1795" width="6.85546875" style="5" customWidth="1"/>
    <col min="1796" max="1796" width="7.5703125" style="5" customWidth="1"/>
    <col min="1797" max="1797" width="6.5703125" style="5" customWidth="1"/>
    <col min="1798" max="1798" width="22.7109375" style="5" customWidth="1"/>
    <col min="1799" max="1799" width="18" style="5" customWidth="1"/>
    <col min="1800" max="1800" width="5.5703125" style="5" customWidth="1"/>
    <col min="1801" max="1801" width="3" style="5" customWidth="1"/>
    <col min="1802" max="1802" width="3.7109375" style="5" customWidth="1"/>
    <col min="1803" max="1803" width="3.85546875" style="5" customWidth="1"/>
    <col min="1804" max="1804" width="3.7109375" style="5" customWidth="1"/>
    <col min="1805" max="1805" width="20.7109375" style="5" customWidth="1"/>
    <col min="1806" max="1806" width="11" style="5" customWidth="1"/>
    <col min="1807" max="1807" width="13.28515625" style="5" customWidth="1"/>
    <col min="1808" max="1808" width="5" style="5" customWidth="1"/>
    <col min="1809" max="1809" width="11.5703125" style="5" customWidth="1"/>
    <col min="1810" max="1810" width="13.28515625" style="5" customWidth="1"/>
    <col min="1811" max="1811" width="13.42578125" style="5" customWidth="1"/>
    <col min="1812" max="1812" width="11.5703125" style="5" customWidth="1"/>
    <col min="1813" max="1813" width="11.85546875" style="5" customWidth="1"/>
    <col min="1814" max="1814" width="13.28515625" style="5" customWidth="1"/>
    <col min="1815" max="2048" width="11.5703125" style="5"/>
    <col min="2049" max="2049" width="4.28515625" style="5" customWidth="1"/>
    <col min="2050" max="2050" width="5.5703125" style="5" customWidth="1"/>
    <col min="2051" max="2051" width="6.85546875" style="5" customWidth="1"/>
    <col min="2052" max="2052" width="7.5703125" style="5" customWidth="1"/>
    <col min="2053" max="2053" width="6.5703125" style="5" customWidth="1"/>
    <col min="2054" max="2054" width="22.7109375" style="5" customWidth="1"/>
    <col min="2055" max="2055" width="18" style="5" customWidth="1"/>
    <col min="2056" max="2056" width="5.5703125" style="5" customWidth="1"/>
    <col min="2057" max="2057" width="3" style="5" customWidth="1"/>
    <col min="2058" max="2058" width="3.7109375" style="5" customWidth="1"/>
    <col min="2059" max="2059" width="3.85546875" style="5" customWidth="1"/>
    <col min="2060" max="2060" width="3.7109375" style="5" customWidth="1"/>
    <col min="2061" max="2061" width="20.7109375" style="5" customWidth="1"/>
    <col min="2062" max="2062" width="11" style="5" customWidth="1"/>
    <col min="2063" max="2063" width="13.28515625" style="5" customWidth="1"/>
    <col min="2064" max="2064" width="5" style="5" customWidth="1"/>
    <col min="2065" max="2065" width="11.5703125" style="5" customWidth="1"/>
    <col min="2066" max="2066" width="13.28515625" style="5" customWidth="1"/>
    <col min="2067" max="2067" width="13.42578125" style="5" customWidth="1"/>
    <col min="2068" max="2068" width="11.5703125" style="5" customWidth="1"/>
    <col min="2069" max="2069" width="11.85546875" style="5" customWidth="1"/>
    <col min="2070" max="2070" width="13.28515625" style="5" customWidth="1"/>
    <col min="2071" max="2304" width="11.5703125" style="5"/>
    <col min="2305" max="2305" width="4.28515625" style="5" customWidth="1"/>
    <col min="2306" max="2306" width="5.5703125" style="5" customWidth="1"/>
    <col min="2307" max="2307" width="6.85546875" style="5" customWidth="1"/>
    <col min="2308" max="2308" width="7.5703125" style="5" customWidth="1"/>
    <col min="2309" max="2309" width="6.5703125" style="5" customWidth="1"/>
    <col min="2310" max="2310" width="22.7109375" style="5" customWidth="1"/>
    <col min="2311" max="2311" width="18" style="5" customWidth="1"/>
    <col min="2312" max="2312" width="5.5703125" style="5" customWidth="1"/>
    <col min="2313" max="2313" width="3" style="5" customWidth="1"/>
    <col min="2314" max="2314" width="3.7109375" style="5" customWidth="1"/>
    <col min="2315" max="2315" width="3.85546875" style="5" customWidth="1"/>
    <col min="2316" max="2316" width="3.7109375" style="5" customWidth="1"/>
    <col min="2317" max="2317" width="20.7109375" style="5" customWidth="1"/>
    <col min="2318" max="2318" width="11" style="5" customWidth="1"/>
    <col min="2319" max="2319" width="13.28515625" style="5" customWidth="1"/>
    <col min="2320" max="2320" width="5" style="5" customWidth="1"/>
    <col min="2321" max="2321" width="11.5703125" style="5" customWidth="1"/>
    <col min="2322" max="2322" width="13.28515625" style="5" customWidth="1"/>
    <col min="2323" max="2323" width="13.42578125" style="5" customWidth="1"/>
    <col min="2324" max="2324" width="11.5703125" style="5" customWidth="1"/>
    <col min="2325" max="2325" width="11.85546875" style="5" customWidth="1"/>
    <col min="2326" max="2326" width="13.28515625" style="5" customWidth="1"/>
    <col min="2327" max="2560" width="11.5703125" style="5"/>
    <col min="2561" max="2561" width="4.28515625" style="5" customWidth="1"/>
    <col min="2562" max="2562" width="5.5703125" style="5" customWidth="1"/>
    <col min="2563" max="2563" width="6.85546875" style="5" customWidth="1"/>
    <col min="2564" max="2564" width="7.5703125" style="5" customWidth="1"/>
    <col min="2565" max="2565" width="6.5703125" style="5" customWidth="1"/>
    <col min="2566" max="2566" width="22.7109375" style="5" customWidth="1"/>
    <col min="2567" max="2567" width="18" style="5" customWidth="1"/>
    <col min="2568" max="2568" width="5.5703125" style="5" customWidth="1"/>
    <col min="2569" max="2569" width="3" style="5" customWidth="1"/>
    <col min="2570" max="2570" width="3.7109375" style="5" customWidth="1"/>
    <col min="2571" max="2571" width="3.85546875" style="5" customWidth="1"/>
    <col min="2572" max="2572" width="3.7109375" style="5" customWidth="1"/>
    <col min="2573" max="2573" width="20.7109375" style="5" customWidth="1"/>
    <col min="2574" max="2574" width="11" style="5" customWidth="1"/>
    <col min="2575" max="2575" width="13.28515625" style="5" customWidth="1"/>
    <col min="2576" max="2576" width="5" style="5" customWidth="1"/>
    <col min="2577" max="2577" width="11.5703125" style="5" customWidth="1"/>
    <col min="2578" max="2578" width="13.28515625" style="5" customWidth="1"/>
    <col min="2579" max="2579" width="13.42578125" style="5" customWidth="1"/>
    <col min="2580" max="2580" width="11.5703125" style="5" customWidth="1"/>
    <col min="2581" max="2581" width="11.85546875" style="5" customWidth="1"/>
    <col min="2582" max="2582" width="13.28515625" style="5" customWidth="1"/>
    <col min="2583" max="2816" width="11.5703125" style="5"/>
    <col min="2817" max="2817" width="4.28515625" style="5" customWidth="1"/>
    <col min="2818" max="2818" width="5.5703125" style="5" customWidth="1"/>
    <col min="2819" max="2819" width="6.85546875" style="5" customWidth="1"/>
    <col min="2820" max="2820" width="7.5703125" style="5" customWidth="1"/>
    <col min="2821" max="2821" width="6.5703125" style="5" customWidth="1"/>
    <col min="2822" max="2822" width="22.7109375" style="5" customWidth="1"/>
    <col min="2823" max="2823" width="18" style="5" customWidth="1"/>
    <col min="2824" max="2824" width="5.5703125" style="5" customWidth="1"/>
    <col min="2825" max="2825" width="3" style="5" customWidth="1"/>
    <col min="2826" max="2826" width="3.7109375" style="5" customWidth="1"/>
    <col min="2827" max="2827" width="3.85546875" style="5" customWidth="1"/>
    <col min="2828" max="2828" width="3.7109375" style="5" customWidth="1"/>
    <col min="2829" max="2829" width="20.7109375" style="5" customWidth="1"/>
    <col min="2830" max="2830" width="11" style="5" customWidth="1"/>
    <col min="2831" max="2831" width="13.28515625" style="5" customWidth="1"/>
    <col min="2832" max="2832" width="5" style="5" customWidth="1"/>
    <col min="2833" max="2833" width="11.5703125" style="5" customWidth="1"/>
    <col min="2834" max="2834" width="13.28515625" style="5" customWidth="1"/>
    <col min="2835" max="2835" width="13.42578125" style="5" customWidth="1"/>
    <col min="2836" max="2836" width="11.5703125" style="5" customWidth="1"/>
    <col min="2837" max="2837" width="11.85546875" style="5" customWidth="1"/>
    <col min="2838" max="2838" width="13.28515625" style="5" customWidth="1"/>
    <col min="2839" max="3072" width="11.5703125" style="5"/>
    <col min="3073" max="3073" width="4.28515625" style="5" customWidth="1"/>
    <col min="3074" max="3074" width="5.5703125" style="5" customWidth="1"/>
    <col min="3075" max="3075" width="6.85546875" style="5" customWidth="1"/>
    <col min="3076" max="3076" width="7.5703125" style="5" customWidth="1"/>
    <col min="3077" max="3077" width="6.5703125" style="5" customWidth="1"/>
    <col min="3078" max="3078" width="22.7109375" style="5" customWidth="1"/>
    <col min="3079" max="3079" width="18" style="5" customWidth="1"/>
    <col min="3080" max="3080" width="5.5703125" style="5" customWidth="1"/>
    <col min="3081" max="3081" width="3" style="5" customWidth="1"/>
    <col min="3082" max="3082" width="3.7109375" style="5" customWidth="1"/>
    <col min="3083" max="3083" width="3.85546875" style="5" customWidth="1"/>
    <col min="3084" max="3084" width="3.7109375" style="5" customWidth="1"/>
    <col min="3085" max="3085" width="20.7109375" style="5" customWidth="1"/>
    <col min="3086" max="3086" width="11" style="5" customWidth="1"/>
    <col min="3087" max="3087" width="13.28515625" style="5" customWidth="1"/>
    <col min="3088" max="3088" width="5" style="5" customWidth="1"/>
    <col min="3089" max="3089" width="11.5703125" style="5" customWidth="1"/>
    <col min="3090" max="3090" width="13.28515625" style="5" customWidth="1"/>
    <col min="3091" max="3091" width="13.42578125" style="5" customWidth="1"/>
    <col min="3092" max="3092" width="11.5703125" style="5" customWidth="1"/>
    <col min="3093" max="3093" width="11.85546875" style="5" customWidth="1"/>
    <col min="3094" max="3094" width="13.28515625" style="5" customWidth="1"/>
    <col min="3095" max="3328" width="11.5703125" style="5"/>
    <col min="3329" max="3329" width="4.28515625" style="5" customWidth="1"/>
    <col min="3330" max="3330" width="5.5703125" style="5" customWidth="1"/>
    <col min="3331" max="3331" width="6.85546875" style="5" customWidth="1"/>
    <col min="3332" max="3332" width="7.5703125" style="5" customWidth="1"/>
    <col min="3333" max="3333" width="6.5703125" style="5" customWidth="1"/>
    <col min="3334" max="3334" width="22.7109375" style="5" customWidth="1"/>
    <col min="3335" max="3335" width="18" style="5" customWidth="1"/>
    <col min="3336" max="3336" width="5.5703125" style="5" customWidth="1"/>
    <col min="3337" max="3337" width="3" style="5" customWidth="1"/>
    <col min="3338" max="3338" width="3.7109375" style="5" customWidth="1"/>
    <col min="3339" max="3339" width="3.85546875" style="5" customWidth="1"/>
    <col min="3340" max="3340" width="3.7109375" style="5" customWidth="1"/>
    <col min="3341" max="3341" width="20.7109375" style="5" customWidth="1"/>
    <col min="3342" max="3342" width="11" style="5" customWidth="1"/>
    <col min="3343" max="3343" width="13.28515625" style="5" customWidth="1"/>
    <col min="3344" max="3344" width="5" style="5" customWidth="1"/>
    <col min="3345" max="3345" width="11.5703125" style="5" customWidth="1"/>
    <col min="3346" max="3346" width="13.28515625" style="5" customWidth="1"/>
    <col min="3347" max="3347" width="13.42578125" style="5" customWidth="1"/>
    <col min="3348" max="3348" width="11.5703125" style="5" customWidth="1"/>
    <col min="3349" max="3349" width="11.85546875" style="5" customWidth="1"/>
    <col min="3350" max="3350" width="13.28515625" style="5" customWidth="1"/>
    <col min="3351" max="3584" width="11.5703125" style="5"/>
    <col min="3585" max="3585" width="4.28515625" style="5" customWidth="1"/>
    <col min="3586" max="3586" width="5.5703125" style="5" customWidth="1"/>
    <col min="3587" max="3587" width="6.85546875" style="5" customWidth="1"/>
    <col min="3588" max="3588" width="7.5703125" style="5" customWidth="1"/>
    <col min="3589" max="3589" width="6.5703125" style="5" customWidth="1"/>
    <col min="3590" max="3590" width="22.7109375" style="5" customWidth="1"/>
    <col min="3591" max="3591" width="18" style="5" customWidth="1"/>
    <col min="3592" max="3592" width="5.5703125" style="5" customWidth="1"/>
    <col min="3593" max="3593" width="3" style="5" customWidth="1"/>
    <col min="3594" max="3594" width="3.7109375" style="5" customWidth="1"/>
    <col min="3595" max="3595" width="3.85546875" style="5" customWidth="1"/>
    <col min="3596" max="3596" width="3.7109375" style="5" customWidth="1"/>
    <col min="3597" max="3597" width="20.7109375" style="5" customWidth="1"/>
    <col min="3598" max="3598" width="11" style="5" customWidth="1"/>
    <col min="3599" max="3599" width="13.28515625" style="5" customWidth="1"/>
    <col min="3600" max="3600" width="5" style="5" customWidth="1"/>
    <col min="3601" max="3601" width="11.5703125" style="5" customWidth="1"/>
    <col min="3602" max="3602" width="13.28515625" style="5" customWidth="1"/>
    <col min="3603" max="3603" width="13.42578125" style="5" customWidth="1"/>
    <col min="3604" max="3604" width="11.5703125" style="5" customWidth="1"/>
    <col min="3605" max="3605" width="11.85546875" style="5" customWidth="1"/>
    <col min="3606" max="3606" width="13.28515625" style="5" customWidth="1"/>
    <col min="3607" max="3840" width="11.5703125" style="5"/>
    <col min="3841" max="3841" width="4.28515625" style="5" customWidth="1"/>
    <col min="3842" max="3842" width="5.5703125" style="5" customWidth="1"/>
    <col min="3843" max="3843" width="6.85546875" style="5" customWidth="1"/>
    <col min="3844" max="3844" width="7.5703125" style="5" customWidth="1"/>
    <col min="3845" max="3845" width="6.5703125" style="5" customWidth="1"/>
    <col min="3846" max="3846" width="22.7109375" style="5" customWidth="1"/>
    <col min="3847" max="3847" width="18" style="5" customWidth="1"/>
    <col min="3848" max="3848" width="5.5703125" style="5" customWidth="1"/>
    <col min="3849" max="3849" width="3" style="5" customWidth="1"/>
    <col min="3850" max="3850" width="3.7109375" style="5" customWidth="1"/>
    <col min="3851" max="3851" width="3.85546875" style="5" customWidth="1"/>
    <col min="3852" max="3852" width="3.7109375" style="5" customWidth="1"/>
    <col min="3853" max="3853" width="20.7109375" style="5" customWidth="1"/>
    <col min="3854" max="3854" width="11" style="5" customWidth="1"/>
    <col min="3855" max="3855" width="13.28515625" style="5" customWidth="1"/>
    <col min="3856" max="3856" width="5" style="5" customWidth="1"/>
    <col min="3857" max="3857" width="11.5703125" style="5" customWidth="1"/>
    <col min="3858" max="3858" width="13.28515625" style="5" customWidth="1"/>
    <col min="3859" max="3859" width="13.42578125" style="5" customWidth="1"/>
    <col min="3860" max="3860" width="11.5703125" style="5" customWidth="1"/>
    <col min="3861" max="3861" width="11.85546875" style="5" customWidth="1"/>
    <col min="3862" max="3862" width="13.28515625" style="5" customWidth="1"/>
    <col min="3863" max="4096" width="11.5703125" style="5"/>
    <col min="4097" max="4097" width="4.28515625" style="5" customWidth="1"/>
    <col min="4098" max="4098" width="5.5703125" style="5" customWidth="1"/>
    <col min="4099" max="4099" width="6.85546875" style="5" customWidth="1"/>
    <col min="4100" max="4100" width="7.5703125" style="5" customWidth="1"/>
    <col min="4101" max="4101" width="6.5703125" style="5" customWidth="1"/>
    <col min="4102" max="4102" width="22.7109375" style="5" customWidth="1"/>
    <col min="4103" max="4103" width="18" style="5" customWidth="1"/>
    <col min="4104" max="4104" width="5.5703125" style="5" customWidth="1"/>
    <col min="4105" max="4105" width="3" style="5" customWidth="1"/>
    <col min="4106" max="4106" width="3.7109375" style="5" customWidth="1"/>
    <col min="4107" max="4107" width="3.85546875" style="5" customWidth="1"/>
    <col min="4108" max="4108" width="3.7109375" style="5" customWidth="1"/>
    <col min="4109" max="4109" width="20.7109375" style="5" customWidth="1"/>
    <col min="4110" max="4110" width="11" style="5" customWidth="1"/>
    <col min="4111" max="4111" width="13.28515625" style="5" customWidth="1"/>
    <col min="4112" max="4112" width="5" style="5" customWidth="1"/>
    <col min="4113" max="4113" width="11.5703125" style="5" customWidth="1"/>
    <col min="4114" max="4114" width="13.28515625" style="5" customWidth="1"/>
    <col min="4115" max="4115" width="13.42578125" style="5" customWidth="1"/>
    <col min="4116" max="4116" width="11.5703125" style="5" customWidth="1"/>
    <col min="4117" max="4117" width="11.85546875" style="5" customWidth="1"/>
    <col min="4118" max="4118" width="13.28515625" style="5" customWidth="1"/>
    <col min="4119" max="4352" width="11.5703125" style="5"/>
    <col min="4353" max="4353" width="4.28515625" style="5" customWidth="1"/>
    <col min="4354" max="4354" width="5.5703125" style="5" customWidth="1"/>
    <col min="4355" max="4355" width="6.85546875" style="5" customWidth="1"/>
    <col min="4356" max="4356" width="7.5703125" style="5" customWidth="1"/>
    <col min="4357" max="4357" width="6.5703125" style="5" customWidth="1"/>
    <col min="4358" max="4358" width="22.7109375" style="5" customWidth="1"/>
    <col min="4359" max="4359" width="18" style="5" customWidth="1"/>
    <col min="4360" max="4360" width="5.5703125" style="5" customWidth="1"/>
    <col min="4361" max="4361" width="3" style="5" customWidth="1"/>
    <col min="4362" max="4362" width="3.7109375" style="5" customWidth="1"/>
    <col min="4363" max="4363" width="3.85546875" style="5" customWidth="1"/>
    <col min="4364" max="4364" width="3.7109375" style="5" customWidth="1"/>
    <col min="4365" max="4365" width="20.7109375" style="5" customWidth="1"/>
    <col min="4366" max="4366" width="11" style="5" customWidth="1"/>
    <col min="4367" max="4367" width="13.28515625" style="5" customWidth="1"/>
    <col min="4368" max="4368" width="5" style="5" customWidth="1"/>
    <col min="4369" max="4369" width="11.5703125" style="5" customWidth="1"/>
    <col min="4370" max="4370" width="13.28515625" style="5" customWidth="1"/>
    <col min="4371" max="4371" width="13.42578125" style="5" customWidth="1"/>
    <col min="4372" max="4372" width="11.5703125" style="5" customWidth="1"/>
    <col min="4373" max="4373" width="11.85546875" style="5" customWidth="1"/>
    <col min="4374" max="4374" width="13.28515625" style="5" customWidth="1"/>
    <col min="4375" max="4608" width="11.5703125" style="5"/>
    <col min="4609" max="4609" width="4.28515625" style="5" customWidth="1"/>
    <col min="4610" max="4610" width="5.5703125" style="5" customWidth="1"/>
    <col min="4611" max="4611" width="6.85546875" style="5" customWidth="1"/>
    <col min="4612" max="4612" width="7.5703125" style="5" customWidth="1"/>
    <col min="4613" max="4613" width="6.5703125" style="5" customWidth="1"/>
    <col min="4614" max="4614" width="22.7109375" style="5" customWidth="1"/>
    <col min="4615" max="4615" width="18" style="5" customWidth="1"/>
    <col min="4616" max="4616" width="5.5703125" style="5" customWidth="1"/>
    <col min="4617" max="4617" width="3" style="5" customWidth="1"/>
    <col min="4618" max="4618" width="3.7109375" style="5" customWidth="1"/>
    <col min="4619" max="4619" width="3.85546875" style="5" customWidth="1"/>
    <col min="4620" max="4620" width="3.7109375" style="5" customWidth="1"/>
    <col min="4621" max="4621" width="20.7109375" style="5" customWidth="1"/>
    <col min="4622" max="4622" width="11" style="5" customWidth="1"/>
    <col min="4623" max="4623" width="13.28515625" style="5" customWidth="1"/>
    <col min="4624" max="4624" width="5" style="5" customWidth="1"/>
    <col min="4625" max="4625" width="11.5703125" style="5" customWidth="1"/>
    <col min="4626" max="4626" width="13.28515625" style="5" customWidth="1"/>
    <col min="4627" max="4627" width="13.42578125" style="5" customWidth="1"/>
    <col min="4628" max="4628" width="11.5703125" style="5" customWidth="1"/>
    <col min="4629" max="4629" width="11.85546875" style="5" customWidth="1"/>
    <col min="4630" max="4630" width="13.28515625" style="5" customWidth="1"/>
    <col min="4631" max="4864" width="11.5703125" style="5"/>
    <col min="4865" max="4865" width="4.28515625" style="5" customWidth="1"/>
    <col min="4866" max="4866" width="5.5703125" style="5" customWidth="1"/>
    <col min="4867" max="4867" width="6.85546875" style="5" customWidth="1"/>
    <col min="4868" max="4868" width="7.5703125" style="5" customWidth="1"/>
    <col min="4869" max="4869" width="6.5703125" style="5" customWidth="1"/>
    <col min="4870" max="4870" width="22.7109375" style="5" customWidth="1"/>
    <col min="4871" max="4871" width="18" style="5" customWidth="1"/>
    <col min="4872" max="4872" width="5.5703125" style="5" customWidth="1"/>
    <col min="4873" max="4873" width="3" style="5" customWidth="1"/>
    <col min="4874" max="4874" width="3.7109375" style="5" customWidth="1"/>
    <col min="4875" max="4875" width="3.85546875" style="5" customWidth="1"/>
    <col min="4876" max="4876" width="3.7109375" style="5" customWidth="1"/>
    <col min="4877" max="4877" width="20.7109375" style="5" customWidth="1"/>
    <col min="4878" max="4878" width="11" style="5" customWidth="1"/>
    <col min="4879" max="4879" width="13.28515625" style="5" customWidth="1"/>
    <col min="4880" max="4880" width="5" style="5" customWidth="1"/>
    <col min="4881" max="4881" width="11.5703125" style="5" customWidth="1"/>
    <col min="4882" max="4882" width="13.28515625" style="5" customWidth="1"/>
    <col min="4883" max="4883" width="13.42578125" style="5" customWidth="1"/>
    <col min="4884" max="4884" width="11.5703125" style="5" customWidth="1"/>
    <col min="4885" max="4885" width="11.85546875" style="5" customWidth="1"/>
    <col min="4886" max="4886" width="13.28515625" style="5" customWidth="1"/>
    <col min="4887" max="5120" width="11.5703125" style="5"/>
    <col min="5121" max="5121" width="4.28515625" style="5" customWidth="1"/>
    <col min="5122" max="5122" width="5.5703125" style="5" customWidth="1"/>
    <col min="5123" max="5123" width="6.85546875" style="5" customWidth="1"/>
    <col min="5124" max="5124" width="7.5703125" style="5" customWidth="1"/>
    <col min="5125" max="5125" width="6.5703125" style="5" customWidth="1"/>
    <col min="5126" max="5126" width="22.7109375" style="5" customWidth="1"/>
    <col min="5127" max="5127" width="18" style="5" customWidth="1"/>
    <col min="5128" max="5128" width="5.5703125" style="5" customWidth="1"/>
    <col min="5129" max="5129" width="3" style="5" customWidth="1"/>
    <col min="5130" max="5130" width="3.7109375" style="5" customWidth="1"/>
    <col min="5131" max="5131" width="3.85546875" style="5" customWidth="1"/>
    <col min="5132" max="5132" width="3.7109375" style="5" customWidth="1"/>
    <col min="5133" max="5133" width="20.7109375" style="5" customWidth="1"/>
    <col min="5134" max="5134" width="11" style="5" customWidth="1"/>
    <col min="5135" max="5135" width="13.28515625" style="5" customWidth="1"/>
    <col min="5136" max="5136" width="5" style="5" customWidth="1"/>
    <col min="5137" max="5137" width="11.5703125" style="5" customWidth="1"/>
    <col min="5138" max="5138" width="13.28515625" style="5" customWidth="1"/>
    <col min="5139" max="5139" width="13.42578125" style="5" customWidth="1"/>
    <col min="5140" max="5140" width="11.5703125" style="5" customWidth="1"/>
    <col min="5141" max="5141" width="11.85546875" style="5" customWidth="1"/>
    <col min="5142" max="5142" width="13.28515625" style="5" customWidth="1"/>
    <col min="5143" max="5376" width="11.5703125" style="5"/>
    <col min="5377" max="5377" width="4.28515625" style="5" customWidth="1"/>
    <col min="5378" max="5378" width="5.5703125" style="5" customWidth="1"/>
    <col min="5379" max="5379" width="6.85546875" style="5" customWidth="1"/>
    <col min="5380" max="5380" width="7.5703125" style="5" customWidth="1"/>
    <col min="5381" max="5381" width="6.5703125" style="5" customWidth="1"/>
    <col min="5382" max="5382" width="22.7109375" style="5" customWidth="1"/>
    <col min="5383" max="5383" width="18" style="5" customWidth="1"/>
    <col min="5384" max="5384" width="5.5703125" style="5" customWidth="1"/>
    <col min="5385" max="5385" width="3" style="5" customWidth="1"/>
    <col min="5386" max="5386" width="3.7109375" style="5" customWidth="1"/>
    <col min="5387" max="5387" width="3.85546875" style="5" customWidth="1"/>
    <col min="5388" max="5388" width="3.7109375" style="5" customWidth="1"/>
    <col min="5389" max="5389" width="20.7109375" style="5" customWidth="1"/>
    <col min="5390" max="5390" width="11" style="5" customWidth="1"/>
    <col min="5391" max="5391" width="13.28515625" style="5" customWidth="1"/>
    <col min="5392" max="5392" width="5" style="5" customWidth="1"/>
    <col min="5393" max="5393" width="11.5703125" style="5" customWidth="1"/>
    <col min="5394" max="5394" width="13.28515625" style="5" customWidth="1"/>
    <col min="5395" max="5395" width="13.42578125" style="5" customWidth="1"/>
    <col min="5396" max="5396" width="11.5703125" style="5" customWidth="1"/>
    <col min="5397" max="5397" width="11.85546875" style="5" customWidth="1"/>
    <col min="5398" max="5398" width="13.28515625" style="5" customWidth="1"/>
    <col min="5399" max="5632" width="11.5703125" style="5"/>
    <col min="5633" max="5633" width="4.28515625" style="5" customWidth="1"/>
    <col min="5634" max="5634" width="5.5703125" style="5" customWidth="1"/>
    <col min="5635" max="5635" width="6.85546875" style="5" customWidth="1"/>
    <col min="5636" max="5636" width="7.5703125" style="5" customWidth="1"/>
    <col min="5637" max="5637" width="6.5703125" style="5" customWidth="1"/>
    <col min="5638" max="5638" width="22.7109375" style="5" customWidth="1"/>
    <col min="5639" max="5639" width="18" style="5" customWidth="1"/>
    <col min="5640" max="5640" width="5.5703125" style="5" customWidth="1"/>
    <col min="5641" max="5641" width="3" style="5" customWidth="1"/>
    <col min="5642" max="5642" width="3.7109375" style="5" customWidth="1"/>
    <col min="5643" max="5643" width="3.85546875" style="5" customWidth="1"/>
    <col min="5644" max="5644" width="3.7109375" style="5" customWidth="1"/>
    <col min="5645" max="5645" width="20.7109375" style="5" customWidth="1"/>
    <col min="5646" max="5646" width="11" style="5" customWidth="1"/>
    <col min="5647" max="5647" width="13.28515625" style="5" customWidth="1"/>
    <col min="5648" max="5648" width="5" style="5" customWidth="1"/>
    <col min="5649" max="5649" width="11.5703125" style="5" customWidth="1"/>
    <col min="5650" max="5650" width="13.28515625" style="5" customWidth="1"/>
    <col min="5651" max="5651" width="13.42578125" style="5" customWidth="1"/>
    <col min="5652" max="5652" width="11.5703125" style="5" customWidth="1"/>
    <col min="5653" max="5653" width="11.85546875" style="5" customWidth="1"/>
    <col min="5654" max="5654" width="13.28515625" style="5" customWidth="1"/>
    <col min="5655" max="5888" width="11.5703125" style="5"/>
    <col min="5889" max="5889" width="4.28515625" style="5" customWidth="1"/>
    <col min="5890" max="5890" width="5.5703125" style="5" customWidth="1"/>
    <col min="5891" max="5891" width="6.85546875" style="5" customWidth="1"/>
    <col min="5892" max="5892" width="7.5703125" style="5" customWidth="1"/>
    <col min="5893" max="5893" width="6.5703125" style="5" customWidth="1"/>
    <col min="5894" max="5894" width="22.7109375" style="5" customWidth="1"/>
    <col min="5895" max="5895" width="18" style="5" customWidth="1"/>
    <col min="5896" max="5896" width="5.5703125" style="5" customWidth="1"/>
    <col min="5897" max="5897" width="3" style="5" customWidth="1"/>
    <col min="5898" max="5898" width="3.7109375" style="5" customWidth="1"/>
    <col min="5899" max="5899" width="3.85546875" style="5" customWidth="1"/>
    <col min="5900" max="5900" width="3.7109375" style="5" customWidth="1"/>
    <col min="5901" max="5901" width="20.7109375" style="5" customWidth="1"/>
    <col min="5902" max="5902" width="11" style="5" customWidth="1"/>
    <col min="5903" max="5903" width="13.28515625" style="5" customWidth="1"/>
    <col min="5904" max="5904" width="5" style="5" customWidth="1"/>
    <col min="5905" max="5905" width="11.5703125" style="5" customWidth="1"/>
    <col min="5906" max="5906" width="13.28515625" style="5" customWidth="1"/>
    <col min="5907" max="5907" width="13.42578125" style="5" customWidth="1"/>
    <col min="5908" max="5908" width="11.5703125" style="5" customWidth="1"/>
    <col min="5909" max="5909" width="11.85546875" style="5" customWidth="1"/>
    <col min="5910" max="5910" width="13.28515625" style="5" customWidth="1"/>
    <col min="5911" max="6144" width="11.5703125" style="5"/>
    <col min="6145" max="6145" width="4.28515625" style="5" customWidth="1"/>
    <col min="6146" max="6146" width="5.5703125" style="5" customWidth="1"/>
    <col min="6147" max="6147" width="6.85546875" style="5" customWidth="1"/>
    <col min="6148" max="6148" width="7.5703125" style="5" customWidth="1"/>
    <col min="6149" max="6149" width="6.5703125" style="5" customWidth="1"/>
    <col min="6150" max="6150" width="22.7109375" style="5" customWidth="1"/>
    <col min="6151" max="6151" width="18" style="5" customWidth="1"/>
    <col min="6152" max="6152" width="5.5703125" style="5" customWidth="1"/>
    <col min="6153" max="6153" width="3" style="5" customWidth="1"/>
    <col min="6154" max="6154" width="3.7109375" style="5" customWidth="1"/>
    <col min="6155" max="6155" width="3.85546875" style="5" customWidth="1"/>
    <col min="6156" max="6156" width="3.7109375" style="5" customWidth="1"/>
    <col min="6157" max="6157" width="20.7109375" style="5" customWidth="1"/>
    <col min="6158" max="6158" width="11" style="5" customWidth="1"/>
    <col min="6159" max="6159" width="13.28515625" style="5" customWidth="1"/>
    <col min="6160" max="6160" width="5" style="5" customWidth="1"/>
    <col min="6161" max="6161" width="11.5703125" style="5" customWidth="1"/>
    <col min="6162" max="6162" width="13.28515625" style="5" customWidth="1"/>
    <col min="6163" max="6163" width="13.42578125" style="5" customWidth="1"/>
    <col min="6164" max="6164" width="11.5703125" style="5" customWidth="1"/>
    <col min="6165" max="6165" width="11.85546875" style="5" customWidth="1"/>
    <col min="6166" max="6166" width="13.28515625" style="5" customWidth="1"/>
    <col min="6167" max="6400" width="11.5703125" style="5"/>
    <col min="6401" max="6401" width="4.28515625" style="5" customWidth="1"/>
    <col min="6402" max="6402" width="5.5703125" style="5" customWidth="1"/>
    <col min="6403" max="6403" width="6.85546875" style="5" customWidth="1"/>
    <col min="6404" max="6404" width="7.5703125" style="5" customWidth="1"/>
    <col min="6405" max="6405" width="6.5703125" style="5" customWidth="1"/>
    <col min="6406" max="6406" width="22.7109375" style="5" customWidth="1"/>
    <col min="6407" max="6407" width="18" style="5" customWidth="1"/>
    <col min="6408" max="6408" width="5.5703125" style="5" customWidth="1"/>
    <col min="6409" max="6409" width="3" style="5" customWidth="1"/>
    <col min="6410" max="6410" width="3.7109375" style="5" customWidth="1"/>
    <col min="6411" max="6411" width="3.85546875" style="5" customWidth="1"/>
    <col min="6412" max="6412" width="3.7109375" style="5" customWidth="1"/>
    <col min="6413" max="6413" width="20.7109375" style="5" customWidth="1"/>
    <col min="6414" max="6414" width="11" style="5" customWidth="1"/>
    <col min="6415" max="6415" width="13.28515625" style="5" customWidth="1"/>
    <col min="6416" max="6416" width="5" style="5" customWidth="1"/>
    <col min="6417" max="6417" width="11.5703125" style="5" customWidth="1"/>
    <col min="6418" max="6418" width="13.28515625" style="5" customWidth="1"/>
    <col min="6419" max="6419" width="13.42578125" style="5" customWidth="1"/>
    <col min="6420" max="6420" width="11.5703125" style="5" customWidth="1"/>
    <col min="6421" max="6421" width="11.85546875" style="5" customWidth="1"/>
    <col min="6422" max="6422" width="13.28515625" style="5" customWidth="1"/>
    <col min="6423" max="6656" width="11.5703125" style="5"/>
    <col min="6657" max="6657" width="4.28515625" style="5" customWidth="1"/>
    <col min="6658" max="6658" width="5.5703125" style="5" customWidth="1"/>
    <col min="6659" max="6659" width="6.85546875" style="5" customWidth="1"/>
    <col min="6660" max="6660" width="7.5703125" style="5" customWidth="1"/>
    <col min="6661" max="6661" width="6.5703125" style="5" customWidth="1"/>
    <col min="6662" max="6662" width="22.7109375" style="5" customWidth="1"/>
    <col min="6663" max="6663" width="18" style="5" customWidth="1"/>
    <col min="6664" max="6664" width="5.5703125" style="5" customWidth="1"/>
    <col min="6665" max="6665" width="3" style="5" customWidth="1"/>
    <col min="6666" max="6666" width="3.7109375" style="5" customWidth="1"/>
    <col min="6667" max="6667" width="3.85546875" style="5" customWidth="1"/>
    <col min="6668" max="6668" width="3.7109375" style="5" customWidth="1"/>
    <col min="6669" max="6669" width="20.7109375" style="5" customWidth="1"/>
    <col min="6670" max="6670" width="11" style="5" customWidth="1"/>
    <col min="6671" max="6671" width="13.28515625" style="5" customWidth="1"/>
    <col min="6672" max="6672" width="5" style="5" customWidth="1"/>
    <col min="6673" max="6673" width="11.5703125" style="5" customWidth="1"/>
    <col min="6674" max="6674" width="13.28515625" style="5" customWidth="1"/>
    <col min="6675" max="6675" width="13.42578125" style="5" customWidth="1"/>
    <col min="6676" max="6676" width="11.5703125" style="5" customWidth="1"/>
    <col min="6677" max="6677" width="11.85546875" style="5" customWidth="1"/>
    <col min="6678" max="6678" width="13.28515625" style="5" customWidth="1"/>
    <col min="6679" max="6912" width="11.5703125" style="5"/>
    <col min="6913" max="6913" width="4.28515625" style="5" customWidth="1"/>
    <col min="6914" max="6914" width="5.5703125" style="5" customWidth="1"/>
    <col min="6915" max="6915" width="6.85546875" style="5" customWidth="1"/>
    <col min="6916" max="6916" width="7.5703125" style="5" customWidth="1"/>
    <col min="6917" max="6917" width="6.5703125" style="5" customWidth="1"/>
    <col min="6918" max="6918" width="22.7109375" style="5" customWidth="1"/>
    <col min="6919" max="6919" width="18" style="5" customWidth="1"/>
    <col min="6920" max="6920" width="5.5703125" style="5" customWidth="1"/>
    <col min="6921" max="6921" width="3" style="5" customWidth="1"/>
    <col min="6922" max="6922" width="3.7109375" style="5" customWidth="1"/>
    <col min="6923" max="6923" width="3.85546875" style="5" customWidth="1"/>
    <col min="6924" max="6924" width="3.7109375" style="5" customWidth="1"/>
    <col min="6925" max="6925" width="20.7109375" style="5" customWidth="1"/>
    <col min="6926" max="6926" width="11" style="5" customWidth="1"/>
    <col min="6927" max="6927" width="13.28515625" style="5" customWidth="1"/>
    <col min="6928" max="6928" width="5" style="5" customWidth="1"/>
    <col min="6929" max="6929" width="11.5703125" style="5" customWidth="1"/>
    <col min="6930" max="6930" width="13.28515625" style="5" customWidth="1"/>
    <col min="6931" max="6931" width="13.42578125" style="5" customWidth="1"/>
    <col min="6932" max="6932" width="11.5703125" style="5" customWidth="1"/>
    <col min="6933" max="6933" width="11.85546875" style="5" customWidth="1"/>
    <col min="6934" max="6934" width="13.28515625" style="5" customWidth="1"/>
    <col min="6935" max="7168" width="11.5703125" style="5"/>
    <col min="7169" max="7169" width="4.28515625" style="5" customWidth="1"/>
    <col min="7170" max="7170" width="5.5703125" style="5" customWidth="1"/>
    <col min="7171" max="7171" width="6.85546875" style="5" customWidth="1"/>
    <col min="7172" max="7172" width="7.5703125" style="5" customWidth="1"/>
    <col min="7173" max="7173" width="6.5703125" style="5" customWidth="1"/>
    <col min="7174" max="7174" width="22.7109375" style="5" customWidth="1"/>
    <col min="7175" max="7175" width="18" style="5" customWidth="1"/>
    <col min="7176" max="7176" width="5.5703125" style="5" customWidth="1"/>
    <col min="7177" max="7177" width="3" style="5" customWidth="1"/>
    <col min="7178" max="7178" width="3.7109375" style="5" customWidth="1"/>
    <col min="7179" max="7179" width="3.85546875" style="5" customWidth="1"/>
    <col min="7180" max="7180" width="3.7109375" style="5" customWidth="1"/>
    <col min="7181" max="7181" width="20.7109375" style="5" customWidth="1"/>
    <col min="7182" max="7182" width="11" style="5" customWidth="1"/>
    <col min="7183" max="7183" width="13.28515625" style="5" customWidth="1"/>
    <col min="7184" max="7184" width="5" style="5" customWidth="1"/>
    <col min="7185" max="7185" width="11.5703125" style="5" customWidth="1"/>
    <col min="7186" max="7186" width="13.28515625" style="5" customWidth="1"/>
    <col min="7187" max="7187" width="13.42578125" style="5" customWidth="1"/>
    <col min="7188" max="7188" width="11.5703125" style="5" customWidth="1"/>
    <col min="7189" max="7189" width="11.85546875" style="5" customWidth="1"/>
    <col min="7190" max="7190" width="13.28515625" style="5" customWidth="1"/>
    <col min="7191" max="7424" width="11.5703125" style="5"/>
    <col min="7425" max="7425" width="4.28515625" style="5" customWidth="1"/>
    <col min="7426" max="7426" width="5.5703125" style="5" customWidth="1"/>
    <col min="7427" max="7427" width="6.85546875" style="5" customWidth="1"/>
    <col min="7428" max="7428" width="7.5703125" style="5" customWidth="1"/>
    <col min="7429" max="7429" width="6.5703125" style="5" customWidth="1"/>
    <col min="7430" max="7430" width="22.7109375" style="5" customWidth="1"/>
    <col min="7431" max="7431" width="18" style="5" customWidth="1"/>
    <col min="7432" max="7432" width="5.5703125" style="5" customWidth="1"/>
    <col min="7433" max="7433" width="3" style="5" customWidth="1"/>
    <col min="7434" max="7434" width="3.7109375" style="5" customWidth="1"/>
    <col min="7435" max="7435" width="3.85546875" style="5" customWidth="1"/>
    <col min="7436" max="7436" width="3.7109375" style="5" customWidth="1"/>
    <col min="7437" max="7437" width="20.7109375" style="5" customWidth="1"/>
    <col min="7438" max="7438" width="11" style="5" customWidth="1"/>
    <col min="7439" max="7439" width="13.28515625" style="5" customWidth="1"/>
    <col min="7440" max="7440" width="5" style="5" customWidth="1"/>
    <col min="7441" max="7441" width="11.5703125" style="5" customWidth="1"/>
    <col min="7442" max="7442" width="13.28515625" style="5" customWidth="1"/>
    <col min="7443" max="7443" width="13.42578125" style="5" customWidth="1"/>
    <col min="7444" max="7444" width="11.5703125" style="5" customWidth="1"/>
    <col min="7445" max="7445" width="11.85546875" style="5" customWidth="1"/>
    <col min="7446" max="7446" width="13.28515625" style="5" customWidth="1"/>
    <col min="7447" max="7680" width="11.5703125" style="5"/>
    <col min="7681" max="7681" width="4.28515625" style="5" customWidth="1"/>
    <col min="7682" max="7682" width="5.5703125" style="5" customWidth="1"/>
    <col min="7683" max="7683" width="6.85546875" style="5" customWidth="1"/>
    <col min="7684" max="7684" width="7.5703125" style="5" customWidth="1"/>
    <col min="7685" max="7685" width="6.5703125" style="5" customWidth="1"/>
    <col min="7686" max="7686" width="22.7109375" style="5" customWidth="1"/>
    <col min="7687" max="7687" width="18" style="5" customWidth="1"/>
    <col min="7688" max="7688" width="5.5703125" style="5" customWidth="1"/>
    <col min="7689" max="7689" width="3" style="5" customWidth="1"/>
    <col min="7690" max="7690" width="3.7109375" style="5" customWidth="1"/>
    <col min="7691" max="7691" width="3.85546875" style="5" customWidth="1"/>
    <col min="7692" max="7692" width="3.7109375" style="5" customWidth="1"/>
    <col min="7693" max="7693" width="20.7109375" style="5" customWidth="1"/>
    <col min="7694" max="7694" width="11" style="5" customWidth="1"/>
    <col min="7695" max="7695" width="13.28515625" style="5" customWidth="1"/>
    <col min="7696" max="7696" width="5" style="5" customWidth="1"/>
    <col min="7697" max="7697" width="11.5703125" style="5" customWidth="1"/>
    <col min="7698" max="7698" width="13.28515625" style="5" customWidth="1"/>
    <col min="7699" max="7699" width="13.42578125" style="5" customWidth="1"/>
    <col min="7700" max="7700" width="11.5703125" style="5" customWidth="1"/>
    <col min="7701" max="7701" width="11.85546875" style="5" customWidth="1"/>
    <col min="7702" max="7702" width="13.28515625" style="5" customWidth="1"/>
    <col min="7703" max="7936" width="11.5703125" style="5"/>
    <col min="7937" max="7937" width="4.28515625" style="5" customWidth="1"/>
    <col min="7938" max="7938" width="5.5703125" style="5" customWidth="1"/>
    <col min="7939" max="7939" width="6.85546875" style="5" customWidth="1"/>
    <col min="7940" max="7940" width="7.5703125" style="5" customWidth="1"/>
    <col min="7941" max="7941" width="6.5703125" style="5" customWidth="1"/>
    <col min="7942" max="7942" width="22.7109375" style="5" customWidth="1"/>
    <col min="7943" max="7943" width="18" style="5" customWidth="1"/>
    <col min="7944" max="7944" width="5.5703125" style="5" customWidth="1"/>
    <col min="7945" max="7945" width="3" style="5" customWidth="1"/>
    <col min="7946" max="7946" width="3.7109375" style="5" customWidth="1"/>
    <col min="7947" max="7947" width="3.85546875" style="5" customWidth="1"/>
    <col min="7948" max="7948" width="3.7109375" style="5" customWidth="1"/>
    <col min="7949" max="7949" width="20.7109375" style="5" customWidth="1"/>
    <col min="7950" max="7950" width="11" style="5" customWidth="1"/>
    <col min="7951" max="7951" width="13.28515625" style="5" customWidth="1"/>
    <col min="7952" max="7952" width="5" style="5" customWidth="1"/>
    <col min="7953" max="7953" width="11.5703125" style="5" customWidth="1"/>
    <col min="7954" max="7954" width="13.28515625" style="5" customWidth="1"/>
    <col min="7955" max="7955" width="13.42578125" style="5" customWidth="1"/>
    <col min="7956" max="7956" width="11.5703125" style="5" customWidth="1"/>
    <col min="7957" max="7957" width="11.85546875" style="5" customWidth="1"/>
    <col min="7958" max="7958" width="13.28515625" style="5" customWidth="1"/>
    <col min="7959" max="8192" width="11.5703125" style="5"/>
    <col min="8193" max="8193" width="4.28515625" style="5" customWidth="1"/>
    <col min="8194" max="8194" width="5.5703125" style="5" customWidth="1"/>
    <col min="8195" max="8195" width="6.85546875" style="5" customWidth="1"/>
    <col min="8196" max="8196" width="7.5703125" style="5" customWidth="1"/>
    <col min="8197" max="8197" width="6.5703125" style="5" customWidth="1"/>
    <col min="8198" max="8198" width="22.7109375" style="5" customWidth="1"/>
    <col min="8199" max="8199" width="18" style="5" customWidth="1"/>
    <col min="8200" max="8200" width="5.5703125" style="5" customWidth="1"/>
    <col min="8201" max="8201" width="3" style="5" customWidth="1"/>
    <col min="8202" max="8202" width="3.7109375" style="5" customWidth="1"/>
    <col min="8203" max="8203" width="3.85546875" style="5" customWidth="1"/>
    <col min="8204" max="8204" width="3.7109375" style="5" customWidth="1"/>
    <col min="8205" max="8205" width="20.7109375" style="5" customWidth="1"/>
    <col min="8206" max="8206" width="11" style="5" customWidth="1"/>
    <col min="8207" max="8207" width="13.28515625" style="5" customWidth="1"/>
    <col min="8208" max="8208" width="5" style="5" customWidth="1"/>
    <col min="8209" max="8209" width="11.5703125" style="5" customWidth="1"/>
    <col min="8210" max="8210" width="13.28515625" style="5" customWidth="1"/>
    <col min="8211" max="8211" width="13.42578125" style="5" customWidth="1"/>
    <col min="8212" max="8212" width="11.5703125" style="5" customWidth="1"/>
    <col min="8213" max="8213" width="11.85546875" style="5" customWidth="1"/>
    <col min="8214" max="8214" width="13.28515625" style="5" customWidth="1"/>
    <col min="8215" max="8448" width="11.5703125" style="5"/>
    <col min="8449" max="8449" width="4.28515625" style="5" customWidth="1"/>
    <col min="8450" max="8450" width="5.5703125" style="5" customWidth="1"/>
    <col min="8451" max="8451" width="6.85546875" style="5" customWidth="1"/>
    <col min="8452" max="8452" width="7.5703125" style="5" customWidth="1"/>
    <col min="8453" max="8453" width="6.5703125" style="5" customWidth="1"/>
    <col min="8454" max="8454" width="22.7109375" style="5" customWidth="1"/>
    <col min="8455" max="8455" width="18" style="5" customWidth="1"/>
    <col min="8456" max="8456" width="5.5703125" style="5" customWidth="1"/>
    <col min="8457" max="8457" width="3" style="5" customWidth="1"/>
    <col min="8458" max="8458" width="3.7109375" style="5" customWidth="1"/>
    <col min="8459" max="8459" width="3.85546875" style="5" customWidth="1"/>
    <col min="8460" max="8460" width="3.7109375" style="5" customWidth="1"/>
    <col min="8461" max="8461" width="20.7109375" style="5" customWidth="1"/>
    <col min="8462" max="8462" width="11" style="5" customWidth="1"/>
    <col min="8463" max="8463" width="13.28515625" style="5" customWidth="1"/>
    <col min="8464" max="8464" width="5" style="5" customWidth="1"/>
    <col min="8465" max="8465" width="11.5703125" style="5" customWidth="1"/>
    <col min="8466" max="8466" width="13.28515625" style="5" customWidth="1"/>
    <col min="8467" max="8467" width="13.42578125" style="5" customWidth="1"/>
    <col min="8468" max="8468" width="11.5703125" style="5" customWidth="1"/>
    <col min="8469" max="8469" width="11.85546875" style="5" customWidth="1"/>
    <col min="8470" max="8470" width="13.28515625" style="5" customWidth="1"/>
    <col min="8471" max="8704" width="11.5703125" style="5"/>
    <col min="8705" max="8705" width="4.28515625" style="5" customWidth="1"/>
    <col min="8706" max="8706" width="5.5703125" style="5" customWidth="1"/>
    <col min="8707" max="8707" width="6.85546875" style="5" customWidth="1"/>
    <col min="8708" max="8708" width="7.5703125" style="5" customWidth="1"/>
    <col min="8709" max="8709" width="6.5703125" style="5" customWidth="1"/>
    <col min="8710" max="8710" width="22.7109375" style="5" customWidth="1"/>
    <col min="8711" max="8711" width="18" style="5" customWidth="1"/>
    <col min="8712" max="8712" width="5.5703125" style="5" customWidth="1"/>
    <col min="8713" max="8713" width="3" style="5" customWidth="1"/>
    <col min="8714" max="8714" width="3.7109375" style="5" customWidth="1"/>
    <col min="8715" max="8715" width="3.85546875" style="5" customWidth="1"/>
    <col min="8716" max="8716" width="3.7109375" style="5" customWidth="1"/>
    <col min="8717" max="8717" width="20.7109375" style="5" customWidth="1"/>
    <col min="8718" max="8718" width="11" style="5" customWidth="1"/>
    <col min="8719" max="8719" width="13.28515625" style="5" customWidth="1"/>
    <col min="8720" max="8720" width="5" style="5" customWidth="1"/>
    <col min="8721" max="8721" width="11.5703125" style="5" customWidth="1"/>
    <col min="8722" max="8722" width="13.28515625" style="5" customWidth="1"/>
    <col min="8723" max="8723" width="13.42578125" style="5" customWidth="1"/>
    <col min="8724" max="8724" width="11.5703125" style="5" customWidth="1"/>
    <col min="8725" max="8725" width="11.85546875" style="5" customWidth="1"/>
    <col min="8726" max="8726" width="13.28515625" style="5" customWidth="1"/>
    <col min="8727" max="8960" width="11.5703125" style="5"/>
    <col min="8961" max="8961" width="4.28515625" style="5" customWidth="1"/>
    <col min="8962" max="8962" width="5.5703125" style="5" customWidth="1"/>
    <col min="8963" max="8963" width="6.85546875" style="5" customWidth="1"/>
    <col min="8964" max="8964" width="7.5703125" style="5" customWidth="1"/>
    <col min="8965" max="8965" width="6.5703125" style="5" customWidth="1"/>
    <col min="8966" max="8966" width="22.7109375" style="5" customWidth="1"/>
    <col min="8967" max="8967" width="18" style="5" customWidth="1"/>
    <col min="8968" max="8968" width="5.5703125" style="5" customWidth="1"/>
    <col min="8969" max="8969" width="3" style="5" customWidth="1"/>
    <col min="8970" max="8970" width="3.7109375" style="5" customWidth="1"/>
    <col min="8971" max="8971" width="3.85546875" style="5" customWidth="1"/>
    <col min="8972" max="8972" width="3.7109375" style="5" customWidth="1"/>
    <col min="8973" max="8973" width="20.7109375" style="5" customWidth="1"/>
    <col min="8974" max="8974" width="11" style="5" customWidth="1"/>
    <col min="8975" max="8975" width="13.28515625" style="5" customWidth="1"/>
    <col min="8976" max="8976" width="5" style="5" customWidth="1"/>
    <col min="8977" max="8977" width="11.5703125" style="5" customWidth="1"/>
    <col min="8978" max="8978" width="13.28515625" style="5" customWidth="1"/>
    <col min="8979" max="8979" width="13.42578125" style="5" customWidth="1"/>
    <col min="8980" max="8980" width="11.5703125" style="5" customWidth="1"/>
    <col min="8981" max="8981" width="11.85546875" style="5" customWidth="1"/>
    <col min="8982" max="8982" width="13.28515625" style="5" customWidth="1"/>
    <col min="8983" max="9216" width="11.5703125" style="5"/>
    <col min="9217" max="9217" width="4.28515625" style="5" customWidth="1"/>
    <col min="9218" max="9218" width="5.5703125" style="5" customWidth="1"/>
    <col min="9219" max="9219" width="6.85546875" style="5" customWidth="1"/>
    <col min="9220" max="9220" width="7.5703125" style="5" customWidth="1"/>
    <col min="9221" max="9221" width="6.5703125" style="5" customWidth="1"/>
    <col min="9222" max="9222" width="22.7109375" style="5" customWidth="1"/>
    <col min="9223" max="9223" width="18" style="5" customWidth="1"/>
    <col min="9224" max="9224" width="5.5703125" style="5" customWidth="1"/>
    <col min="9225" max="9225" width="3" style="5" customWidth="1"/>
    <col min="9226" max="9226" width="3.7109375" style="5" customWidth="1"/>
    <col min="9227" max="9227" width="3.85546875" style="5" customWidth="1"/>
    <col min="9228" max="9228" width="3.7109375" style="5" customWidth="1"/>
    <col min="9229" max="9229" width="20.7109375" style="5" customWidth="1"/>
    <col min="9230" max="9230" width="11" style="5" customWidth="1"/>
    <col min="9231" max="9231" width="13.28515625" style="5" customWidth="1"/>
    <col min="9232" max="9232" width="5" style="5" customWidth="1"/>
    <col min="9233" max="9233" width="11.5703125" style="5" customWidth="1"/>
    <col min="9234" max="9234" width="13.28515625" style="5" customWidth="1"/>
    <col min="9235" max="9235" width="13.42578125" style="5" customWidth="1"/>
    <col min="9236" max="9236" width="11.5703125" style="5" customWidth="1"/>
    <col min="9237" max="9237" width="11.85546875" style="5" customWidth="1"/>
    <col min="9238" max="9238" width="13.28515625" style="5" customWidth="1"/>
    <col min="9239" max="9472" width="11.5703125" style="5"/>
    <col min="9473" max="9473" width="4.28515625" style="5" customWidth="1"/>
    <col min="9474" max="9474" width="5.5703125" style="5" customWidth="1"/>
    <col min="9475" max="9475" width="6.85546875" style="5" customWidth="1"/>
    <col min="9476" max="9476" width="7.5703125" style="5" customWidth="1"/>
    <col min="9477" max="9477" width="6.5703125" style="5" customWidth="1"/>
    <col min="9478" max="9478" width="22.7109375" style="5" customWidth="1"/>
    <col min="9479" max="9479" width="18" style="5" customWidth="1"/>
    <col min="9480" max="9480" width="5.5703125" style="5" customWidth="1"/>
    <col min="9481" max="9481" width="3" style="5" customWidth="1"/>
    <col min="9482" max="9482" width="3.7109375" style="5" customWidth="1"/>
    <col min="9483" max="9483" width="3.85546875" style="5" customWidth="1"/>
    <col min="9484" max="9484" width="3.7109375" style="5" customWidth="1"/>
    <col min="9485" max="9485" width="20.7109375" style="5" customWidth="1"/>
    <col min="9486" max="9486" width="11" style="5" customWidth="1"/>
    <col min="9487" max="9487" width="13.28515625" style="5" customWidth="1"/>
    <col min="9488" max="9488" width="5" style="5" customWidth="1"/>
    <col min="9489" max="9489" width="11.5703125" style="5" customWidth="1"/>
    <col min="9490" max="9490" width="13.28515625" style="5" customWidth="1"/>
    <col min="9491" max="9491" width="13.42578125" style="5" customWidth="1"/>
    <col min="9492" max="9492" width="11.5703125" style="5" customWidth="1"/>
    <col min="9493" max="9493" width="11.85546875" style="5" customWidth="1"/>
    <col min="9494" max="9494" width="13.28515625" style="5" customWidth="1"/>
    <col min="9495" max="9728" width="11.5703125" style="5"/>
    <col min="9729" max="9729" width="4.28515625" style="5" customWidth="1"/>
    <col min="9730" max="9730" width="5.5703125" style="5" customWidth="1"/>
    <col min="9731" max="9731" width="6.85546875" style="5" customWidth="1"/>
    <col min="9732" max="9732" width="7.5703125" style="5" customWidth="1"/>
    <col min="9733" max="9733" width="6.5703125" style="5" customWidth="1"/>
    <col min="9734" max="9734" width="22.7109375" style="5" customWidth="1"/>
    <col min="9735" max="9735" width="18" style="5" customWidth="1"/>
    <col min="9736" max="9736" width="5.5703125" style="5" customWidth="1"/>
    <col min="9737" max="9737" width="3" style="5" customWidth="1"/>
    <col min="9738" max="9738" width="3.7109375" style="5" customWidth="1"/>
    <col min="9739" max="9739" width="3.85546875" style="5" customWidth="1"/>
    <col min="9740" max="9740" width="3.7109375" style="5" customWidth="1"/>
    <col min="9741" max="9741" width="20.7109375" style="5" customWidth="1"/>
    <col min="9742" max="9742" width="11" style="5" customWidth="1"/>
    <col min="9743" max="9743" width="13.28515625" style="5" customWidth="1"/>
    <col min="9744" max="9744" width="5" style="5" customWidth="1"/>
    <col min="9745" max="9745" width="11.5703125" style="5" customWidth="1"/>
    <col min="9746" max="9746" width="13.28515625" style="5" customWidth="1"/>
    <col min="9747" max="9747" width="13.42578125" style="5" customWidth="1"/>
    <col min="9748" max="9748" width="11.5703125" style="5" customWidth="1"/>
    <col min="9749" max="9749" width="11.85546875" style="5" customWidth="1"/>
    <col min="9750" max="9750" width="13.28515625" style="5" customWidth="1"/>
    <col min="9751" max="9984" width="11.5703125" style="5"/>
    <col min="9985" max="9985" width="4.28515625" style="5" customWidth="1"/>
    <col min="9986" max="9986" width="5.5703125" style="5" customWidth="1"/>
    <col min="9987" max="9987" width="6.85546875" style="5" customWidth="1"/>
    <col min="9988" max="9988" width="7.5703125" style="5" customWidth="1"/>
    <col min="9989" max="9989" width="6.5703125" style="5" customWidth="1"/>
    <col min="9990" max="9990" width="22.7109375" style="5" customWidth="1"/>
    <col min="9991" max="9991" width="18" style="5" customWidth="1"/>
    <col min="9992" max="9992" width="5.5703125" style="5" customWidth="1"/>
    <col min="9993" max="9993" width="3" style="5" customWidth="1"/>
    <col min="9994" max="9994" width="3.7109375" style="5" customWidth="1"/>
    <col min="9995" max="9995" width="3.85546875" style="5" customWidth="1"/>
    <col min="9996" max="9996" width="3.7109375" style="5" customWidth="1"/>
    <col min="9997" max="9997" width="20.7109375" style="5" customWidth="1"/>
    <col min="9998" max="9998" width="11" style="5" customWidth="1"/>
    <col min="9999" max="9999" width="13.28515625" style="5" customWidth="1"/>
    <col min="10000" max="10000" width="5" style="5" customWidth="1"/>
    <col min="10001" max="10001" width="11.5703125" style="5" customWidth="1"/>
    <col min="10002" max="10002" width="13.28515625" style="5" customWidth="1"/>
    <col min="10003" max="10003" width="13.42578125" style="5" customWidth="1"/>
    <col min="10004" max="10004" width="11.5703125" style="5" customWidth="1"/>
    <col min="10005" max="10005" width="11.85546875" style="5" customWidth="1"/>
    <col min="10006" max="10006" width="13.28515625" style="5" customWidth="1"/>
    <col min="10007" max="10240" width="11.5703125" style="5"/>
    <col min="10241" max="10241" width="4.28515625" style="5" customWidth="1"/>
    <col min="10242" max="10242" width="5.5703125" style="5" customWidth="1"/>
    <col min="10243" max="10243" width="6.85546875" style="5" customWidth="1"/>
    <col min="10244" max="10244" width="7.5703125" style="5" customWidth="1"/>
    <col min="10245" max="10245" width="6.5703125" style="5" customWidth="1"/>
    <col min="10246" max="10246" width="22.7109375" style="5" customWidth="1"/>
    <col min="10247" max="10247" width="18" style="5" customWidth="1"/>
    <col min="10248" max="10248" width="5.5703125" style="5" customWidth="1"/>
    <col min="10249" max="10249" width="3" style="5" customWidth="1"/>
    <col min="10250" max="10250" width="3.7109375" style="5" customWidth="1"/>
    <col min="10251" max="10251" width="3.85546875" style="5" customWidth="1"/>
    <col min="10252" max="10252" width="3.7109375" style="5" customWidth="1"/>
    <col min="10253" max="10253" width="20.7109375" style="5" customWidth="1"/>
    <col min="10254" max="10254" width="11" style="5" customWidth="1"/>
    <col min="10255" max="10255" width="13.28515625" style="5" customWidth="1"/>
    <col min="10256" max="10256" width="5" style="5" customWidth="1"/>
    <col min="10257" max="10257" width="11.5703125" style="5" customWidth="1"/>
    <col min="10258" max="10258" width="13.28515625" style="5" customWidth="1"/>
    <col min="10259" max="10259" width="13.42578125" style="5" customWidth="1"/>
    <col min="10260" max="10260" width="11.5703125" style="5" customWidth="1"/>
    <col min="10261" max="10261" width="11.85546875" style="5" customWidth="1"/>
    <col min="10262" max="10262" width="13.28515625" style="5" customWidth="1"/>
    <col min="10263" max="10496" width="11.5703125" style="5"/>
    <col min="10497" max="10497" width="4.28515625" style="5" customWidth="1"/>
    <col min="10498" max="10498" width="5.5703125" style="5" customWidth="1"/>
    <col min="10499" max="10499" width="6.85546875" style="5" customWidth="1"/>
    <col min="10500" max="10500" width="7.5703125" style="5" customWidth="1"/>
    <col min="10501" max="10501" width="6.5703125" style="5" customWidth="1"/>
    <col min="10502" max="10502" width="22.7109375" style="5" customWidth="1"/>
    <col min="10503" max="10503" width="18" style="5" customWidth="1"/>
    <col min="10504" max="10504" width="5.5703125" style="5" customWidth="1"/>
    <col min="10505" max="10505" width="3" style="5" customWidth="1"/>
    <col min="10506" max="10506" width="3.7109375" style="5" customWidth="1"/>
    <col min="10507" max="10507" width="3.85546875" style="5" customWidth="1"/>
    <col min="10508" max="10508" width="3.7109375" style="5" customWidth="1"/>
    <col min="10509" max="10509" width="20.7109375" style="5" customWidth="1"/>
    <col min="10510" max="10510" width="11" style="5" customWidth="1"/>
    <col min="10511" max="10511" width="13.28515625" style="5" customWidth="1"/>
    <col min="10512" max="10512" width="5" style="5" customWidth="1"/>
    <col min="10513" max="10513" width="11.5703125" style="5" customWidth="1"/>
    <col min="10514" max="10514" width="13.28515625" style="5" customWidth="1"/>
    <col min="10515" max="10515" width="13.42578125" style="5" customWidth="1"/>
    <col min="10516" max="10516" width="11.5703125" style="5" customWidth="1"/>
    <col min="10517" max="10517" width="11.85546875" style="5" customWidth="1"/>
    <col min="10518" max="10518" width="13.28515625" style="5" customWidth="1"/>
    <col min="10519" max="10752" width="11.5703125" style="5"/>
    <col min="10753" max="10753" width="4.28515625" style="5" customWidth="1"/>
    <col min="10754" max="10754" width="5.5703125" style="5" customWidth="1"/>
    <col min="10755" max="10755" width="6.85546875" style="5" customWidth="1"/>
    <col min="10756" max="10756" width="7.5703125" style="5" customWidth="1"/>
    <col min="10757" max="10757" width="6.5703125" style="5" customWidth="1"/>
    <col min="10758" max="10758" width="22.7109375" style="5" customWidth="1"/>
    <col min="10759" max="10759" width="18" style="5" customWidth="1"/>
    <col min="10760" max="10760" width="5.5703125" style="5" customWidth="1"/>
    <col min="10761" max="10761" width="3" style="5" customWidth="1"/>
    <col min="10762" max="10762" width="3.7109375" style="5" customWidth="1"/>
    <col min="10763" max="10763" width="3.85546875" style="5" customWidth="1"/>
    <col min="10764" max="10764" width="3.7109375" style="5" customWidth="1"/>
    <col min="10765" max="10765" width="20.7109375" style="5" customWidth="1"/>
    <col min="10766" max="10766" width="11" style="5" customWidth="1"/>
    <col min="10767" max="10767" width="13.28515625" style="5" customWidth="1"/>
    <col min="10768" max="10768" width="5" style="5" customWidth="1"/>
    <col min="10769" max="10769" width="11.5703125" style="5" customWidth="1"/>
    <col min="10770" max="10770" width="13.28515625" style="5" customWidth="1"/>
    <col min="10771" max="10771" width="13.42578125" style="5" customWidth="1"/>
    <col min="10772" max="10772" width="11.5703125" style="5" customWidth="1"/>
    <col min="10773" max="10773" width="11.85546875" style="5" customWidth="1"/>
    <col min="10774" max="10774" width="13.28515625" style="5" customWidth="1"/>
    <col min="10775" max="11008" width="11.5703125" style="5"/>
    <col min="11009" max="11009" width="4.28515625" style="5" customWidth="1"/>
    <col min="11010" max="11010" width="5.5703125" style="5" customWidth="1"/>
    <col min="11011" max="11011" width="6.85546875" style="5" customWidth="1"/>
    <col min="11012" max="11012" width="7.5703125" style="5" customWidth="1"/>
    <col min="11013" max="11013" width="6.5703125" style="5" customWidth="1"/>
    <col min="11014" max="11014" width="22.7109375" style="5" customWidth="1"/>
    <col min="11015" max="11015" width="18" style="5" customWidth="1"/>
    <col min="11016" max="11016" width="5.5703125" style="5" customWidth="1"/>
    <col min="11017" max="11017" width="3" style="5" customWidth="1"/>
    <col min="11018" max="11018" width="3.7109375" style="5" customWidth="1"/>
    <col min="11019" max="11019" width="3.85546875" style="5" customWidth="1"/>
    <col min="11020" max="11020" width="3.7109375" style="5" customWidth="1"/>
    <col min="11021" max="11021" width="20.7109375" style="5" customWidth="1"/>
    <col min="11022" max="11022" width="11" style="5" customWidth="1"/>
    <col min="11023" max="11023" width="13.28515625" style="5" customWidth="1"/>
    <col min="11024" max="11024" width="5" style="5" customWidth="1"/>
    <col min="11025" max="11025" width="11.5703125" style="5" customWidth="1"/>
    <col min="11026" max="11026" width="13.28515625" style="5" customWidth="1"/>
    <col min="11027" max="11027" width="13.42578125" style="5" customWidth="1"/>
    <col min="11028" max="11028" width="11.5703125" style="5" customWidth="1"/>
    <col min="11029" max="11029" width="11.85546875" style="5" customWidth="1"/>
    <col min="11030" max="11030" width="13.28515625" style="5" customWidth="1"/>
    <col min="11031" max="11264" width="11.5703125" style="5"/>
    <col min="11265" max="11265" width="4.28515625" style="5" customWidth="1"/>
    <col min="11266" max="11266" width="5.5703125" style="5" customWidth="1"/>
    <col min="11267" max="11267" width="6.85546875" style="5" customWidth="1"/>
    <col min="11268" max="11268" width="7.5703125" style="5" customWidth="1"/>
    <col min="11269" max="11269" width="6.5703125" style="5" customWidth="1"/>
    <col min="11270" max="11270" width="22.7109375" style="5" customWidth="1"/>
    <col min="11271" max="11271" width="18" style="5" customWidth="1"/>
    <col min="11272" max="11272" width="5.5703125" style="5" customWidth="1"/>
    <col min="11273" max="11273" width="3" style="5" customWidth="1"/>
    <col min="11274" max="11274" width="3.7109375" style="5" customWidth="1"/>
    <col min="11275" max="11275" width="3.85546875" style="5" customWidth="1"/>
    <col min="11276" max="11276" width="3.7109375" style="5" customWidth="1"/>
    <col min="11277" max="11277" width="20.7109375" style="5" customWidth="1"/>
    <col min="11278" max="11278" width="11" style="5" customWidth="1"/>
    <col min="11279" max="11279" width="13.28515625" style="5" customWidth="1"/>
    <col min="11280" max="11280" width="5" style="5" customWidth="1"/>
    <col min="11281" max="11281" width="11.5703125" style="5" customWidth="1"/>
    <col min="11282" max="11282" width="13.28515625" style="5" customWidth="1"/>
    <col min="11283" max="11283" width="13.42578125" style="5" customWidth="1"/>
    <col min="11284" max="11284" width="11.5703125" style="5" customWidth="1"/>
    <col min="11285" max="11285" width="11.85546875" style="5" customWidth="1"/>
    <col min="11286" max="11286" width="13.28515625" style="5" customWidth="1"/>
    <col min="11287" max="11520" width="11.5703125" style="5"/>
    <col min="11521" max="11521" width="4.28515625" style="5" customWidth="1"/>
    <col min="11522" max="11522" width="5.5703125" style="5" customWidth="1"/>
    <col min="11523" max="11523" width="6.85546875" style="5" customWidth="1"/>
    <col min="11524" max="11524" width="7.5703125" style="5" customWidth="1"/>
    <col min="11525" max="11525" width="6.5703125" style="5" customWidth="1"/>
    <col min="11526" max="11526" width="22.7109375" style="5" customWidth="1"/>
    <col min="11527" max="11527" width="18" style="5" customWidth="1"/>
    <col min="11528" max="11528" width="5.5703125" style="5" customWidth="1"/>
    <col min="11529" max="11529" width="3" style="5" customWidth="1"/>
    <col min="11530" max="11530" width="3.7109375" style="5" customWidth="1"/>
    <col min="11531" max="11531" width="3.85546875" style="5" customWidth="1"/>
    <col min="11532" max="11532" width="3.7109375" style="5" customWidth="1"/>
    <col min="11533" max="11533" width="20.7109375" style="5" customWidth="1"/>
    <col min="11534" max="11534" width="11" style="5" customWidth="1"/>
    <col min="11535" max="11535" width="13.28515625" style="5" customWidth="1"/>
    <col min="11536" max="11536" width="5" style="5" customWidth="1"/>
    <col min="11537" max="11537" width="11.5703125" style="5" customWidth="1"/>
    <col min="11538" max="11538" width="13.28515625" style="5" customWidth="1"/>
    <col min="11539" max="11539" width="13.42578125" style="5" customWidth="1"/>
    <col min="11540" max="11540" width="11.5703125" style="5" customWidth="1"/>
    <col min="11541" max="11541" width="11.85546875" style="5" customWidth="1"/>
    <col min="11542" max="11542" width="13.28515625" style="5" customWidth="1"/>
    <col min="11543" max="11776" width="11.5703125" style="5"/>
    <col min="11777" max="11777" width="4.28515625" style="5" customWidth="1"/>
    <col min="11778" max="11778" width="5.5703125" style="5" customWidth="1"/>
    <col min="11779" max="11779" width="6.85546875" style="5" customWidth="1"/>
    <col min="11780" max="11780" width="7.5703125" style="5" customWidth="1"/>
    <col min="11781" max="11781" width="6.5703125" style="5" customWidth="1"/>
    <col min="11782" max="11782" width="22.7109375" style="5" customWidth="1"/>
    <col min="11783" max="11783" width="18" style="5" customWidth="1"/>
    <col min="11784" max="11784" width="5.5703125" style="5" customWidth="1"/>
    <col min="11785" max="11785" width="3" style="5" customWidth="1"/>
    <col min="11786" max="11786" width="3.7109375" style="5" customWidth="1"/>
    <col min="11787" max="11787" width="3.85546875" style="5" customWidth="1"/>
    <col min="11788" max="11788" width="3.7109375" style="5" customWidth="1"/>
    <col min="11789" max="11789" width="20.7109375" style="5" customWidth="1"/>
    <col min="11790" max="11790" width="11" style="5" customWidth="1"/>
    <col min="11791" max="11791" width="13.28515625" style="5" customWidth="1"/>
    <col min="11792" max="11792" width="5" style="5" customWidth="1"/>
    <col min="11793" max="11793" width="11.5703125" style="5" customWidth="1"/>
    <col min="11794" max="11794" width="13.28515625" style="5" customWidth="1"/>
    <col min="11795" max="11795" width="13.42578125" style="5" customWidth="1"/>
    <col min="11796" max="11796" width="11.5703125" style="5" customWidth="1"/>
    <col min="11797" max="11797" width="11.85546875" style="5" customWidth="1"/>
    <col min="11798" max="11798" width="13.28515625" style="5" customWidth="1"/>
    <col min="11799" max="12032" width="11.5703125" style="5"/>
    <col min="12033" max="12033" width="4.28515625" style="5" customWidth="1"/>
    <col min="12034" max="12034" width="5.5703125" style="5" customWidth="1"/>
    <col min="12035" max="12035" width="6.85546875" style="5" customWidth="1"/>
    <col min="12036" max="12036" width="7.5703125" style="5" customWidth="1"/>
    <col min="12037" max="12037" width="6.5703125" style="5" customWidth="1"/>
    <col min="12038" max="12038" width="22.7109375" style="5" customWidth="1"/>
    <col min="12039" max="12039" width="18" style="5" customWidth="1"/>
    <col min="12040" max="12040" width="5.5703125" style="5" customWidth="1"/>
    <col min="12041" max="12041" width="3" style="5" customWidth="1"/>
    <col min="12042" max="12042" width="3.7109375" style="5" customWidth="1"/>
    <col min="12043" max="12043" width="3.85546875" style="5" customWidth="1"/>
    <col min="12044" max="12044" width="3.7109375" style="5" customWidth="1"/>
    <col min="12045" max="12045" width="20.7109375" style="5" customWidth="1"/>
    <col min="12046" max="12046" width="11" style="5" customWidth="1"/>
    <col min="12047" max="12047" width="13.28515625" style="5" customWidth="1"/>
    <col min="12048" max="12048" width="5" style="5" customWidth="1"/>
    <col min="12049" max="12049" width="11.5703125" style="5" customWidth="1"/>
    <col min="12050" max="12050" width="13.28515625" style="5" customWidth="1"/>
    <col min="12051" max="12051" width="13.42578125" style="5" customWidth="1"/>
    <col min="12052" max="12052" width="11.5703125" style="5" customWidth="1"/>
    <col min="12053" max="12053" width="11.85546875" style="5" customWidth="1"/>
    <col min="12054" max="12054" width="13.28515625" style="5" customWidth="1"/>
    <col min="12055" max="12288" width="11.5703125" style="5"/>
    <col min="12289" max="12289" width="4.28515625" style="5" customWidth="1"/>
    <col min="12290" max="12290" width="5.5703125" style="5" customWidth="1"/>
    <col min="12291" max="12291" width="6.85546875" style="5" customWidth="1"/>
    <col min="12292" max="12292" width="7.5703125" style="5" customWidth="1"/>
    <col min="12293" max="12293" width="6.5703125" style="5" customWidth="1"/>
    <col min="12294" max="12294" width="22.7109375" style="5" customWidth="1"/>
    <col min="12295" max="12295" width="18" style="5" customWidth="1"/>
    <col min="12296" max="12296" width="5.5703125" style="5" customWidth="1"/>
    <col min="12297" max="12297" width="3" style="5" customWidth="1"/>
    <col min="12298" max="12298" width="3.7109375" style="5" customWidth="1"/>
    <col min="12299" max="12299" width="3.85546875" style="5" customWidth="1"/>
    <col min="12300" max="12300" width="3.7109375" style="5" customWidth="1"/>
    <col min="12301" max="12301" width="20.7109375" style="5" customWidth="1"/>
    <col min="12302" max="12302" width="11" style="5" customWidth="1"/>
    <col min="12303" max="12303" width="13.28515625" style="5" customWidth="1"/>
    <col min="12304" max="12304" width="5" style="5" customWidth="1"/>
    <col min="12305" max="12305" width="11.5703125" style="5" customWidth="1"/>
    <col min="12306" max="12306" width="13.28515625" style="5" customWidth="1"/>
    <col min="12307" max="12307" width="13.42578125" style="5" customWidth="1"/>
    <col min="12308" max="12308" width="11.5703125" style="5" customWidth="1"/>
    <col min="12309" max="12309" width="11.85546875" style="5" customWidth="1"/>
    <col min="12310" max="12310" width="13.28515625" style="5" customWidth="1"/>
    <col min="12311" max="12544" width="11.5703125" style="5"/>
    <col min="12545" max="12545" width="4.28515625" style="5" customWidth="1"/>
    <col min="12546" max="12546" width="5.5703125" style="5" customWidth="1"/>
    <col min="12547" max="12547" width="6.85546875" style="5" customWidth="1"/>
    <col min="12548" max="12548" width="7.5703125" style="5" customWidth="1"/>
    <col min="12549" max="12549" width="6.5703125" style="5" customWidth="1"/>
    <col min="12550" max="12550" width="22.7109375" style="5" customWidth="1"/>
    <col min="12551" max="12551" width="18" style="5" customWidth="1"/>
    <col min="12552" max="12552" width="5.5703125" style="5" customWidth="1"/>
    <col min="12553" max="12553" width="3" style="5" customWidth="1"/>
    <col min="12554" max="12554" width="3.7109375" style="5" customWidth="1"/>
    <col min="12555" max="12555" width="3.85546875" style="5" customWidth="1"/>
    <col min="12556" max="12556" width="3.7109375" style="5" customWidth="1"/>
    <col min="12557" max="12557" width="20.7109375" style="5" customWidth="1"/>
    <col min="12558" max="12558" width="11" style="5" customWidth="1"/>
    <col min="12559" max="12559" width="13.28515625" style="5" customWidth="1"/>
    <col min="12560" max="12560" width="5" style="5" customWidth="1"/>
    <col min="12561" max="12561" width="11.5703125" style="5" customWidth="1"/>
    <col min="12562" max="12562" width="13.28515625" style="5" customWidth="1"/>
    <col min="12563" max="12563" width="13.42578125" style="5" customWidth="1"/>
    <col min="12564" max="12564" width="11.5703125" style="5" customWidth="1"/>
    <col min="12565" max="12565" width="11.85546875" style="5" customWidth="1"/>
    <col min="12566" max="12566" width="13.28515625" style="5" customWidth="1"/>
    <col min="12567" max="12800" width="11.5703125" style="5"/>
    <col min="12801" max="12801" width="4.28515625" style="5" customWidth="1"/>
    <col min="12802" max="12802" width="5.5703125" style="5" customWidth="1"/>
    <col min="12803" max="12803" width="6.85546875" style="5" customWidth="1"/>
    <col min="12804" max="12804" width="7.5703125" style="5" customWidth="1"/>
    <col min="12805" max="12805" width="6.5703125" style="5" customWidth="1"/>
    <col min="12806" max="12806" width="22.7109375" style="5" customWidth="1"/>
    <col min="12807" max="12807" width="18" style="5" customWidth="1"/>
    <col min="12808" max="12808" width="5.5703125" style="5" customWidth="1"/>
    <col min="12809" max="12809" width="3" style="5" customWidth="1"/>
    <col min="12810" max="12810" width="3.7109375" style="5" customWidth="1"/>
    <col min="12811" max="12811" width="3.85546875" style="5" customWidth="1"/>
    <col min="12812" max="12812" width="3.7109375" style="5" customWidth="1"/>
    <col min="12813" max="12813" width="20.7109375" style="5" customWidth="1"/>
    <col min="12814" max="12814" width="11" style="5" customWidth="1"/>
    <col min="12815" max="12815" width="13.28515625" style="5" customWidth="1"/>
    <col min="12816" max="12816" width="5" style="5" customWidth="1"/>
    <col min="12817" max="12817" width="11.5703125" style="5" customWidth="1"/>
    <col min="12818" max="12818" width="13.28515625" style="5" customWidth="1"/>
    <col min="12819" max="12819" width="13.42578125" style="5" customWidth="1"/>
    <col min="12820" max="12820" width="11.5703125" style="5" customWidth="1"/>
    <col min="12821" max="12821" width="11.85546875" style="5" customWidth="1"/>
    <col min="12822" max="12822" width="13.28515625" style="5" customWidth="1"/>
    <col min="12823" max="13056" width="11.5703125" style="5"/>
    <col min="13057" max="13057" width="4.28515625" style="5" customWidth="1"/>
    <col min="13058" max="13058" width="5.5703125" style="5" customWidth="1"/>
    <col min="13059" max="13059" width="6.85546875" style="5" customWidth="1"/>
    <col min="13060" max="13060" width="7.5703125" style="5" customWidth="1"/>
    <col min="13061" max="13061" width="6.5703125" style="5" customWidth="1"/>
    <col min="13062" max="13062" width="22.7109375" style="5" customWidth="1"/>
    <col min="13063" max="13063" width="18" style="5" customWidth="1"/>
    <col min="13064" max="13064" width="5.5703125" style="5" customWidth="1"/>
    <col min="13065" max="13065" width="3" style="5" customWidth="1"/>
    <col min="13066" max="13066" width="3.7109375" style="5" customWidth="1"/>
    <col min="13067" max="13067" width="3.85546875" style="5" customWidth="1"/>
    <col min="13068" max="13068" width="3.7109375" style="5" customWidth="1"/>
    <col min="13069" max="13069" width="20.7109375" style="5" customWidth="1"/>
    <col min="13070" max="13070" width="11" style="5" customWidth="1"/>
    <col min="13071" max="13071" width="13.28515625" style="5" customWidth="1"/>
    <col min="13072" max="13072" width="5" style="5" customWidth="1"/>
    <col min="13073" max="13073" width="11.5703125" style="5" customWidth="1"/>
    <col min="13074" max="13074" width="13.28515625" style="5" customWidth="1"/>
    <col min="13075" max="13075" width="13.42578125" style="5" customWidth="1"/>
    <col min="13076" max="13076" width="11.5703125" style="5" customWidth="1"/>
    <col min="13077" max="13077" width="11.85546875" style="5" customWidth="1"/>
    <col min="13078" max="13078" width="13.28515625" style="5" customWidth="1"/>
    <col min="13079" max="13312" width="11.5703125" style="5"/>
    <col min="13313" max="13313" width="4.28515625" style="5" customWidth="1"/>
    <col min="13314" max="13314" width="5.5703125" style="5" customWidth="1"/>
    <col min="13315" max="13315" width="6.85546875" style="5" customWidth="1"/>
    <col min="13316" max="13316" width="7.5703125" style="5" customWidth="1"/>
    <col min="13317" max="13317" width="6.5703125" style="5" customWidth="1"/>
    <col min="13318" max="13318" width="22.7109375" style="5" customWidth="1"/>
    <col min="13319" max="13319" width="18" style="5" customWidth="1"/>
    <col min="13320" max="13320" width="5.5703125" style="5" customWidth="1"/>
    <col min="13321" max="13321" width="3" style="5" customWidth="1"/>
    <col min="13322" max="13322" width="3.7109375" style="5" customWidth="1"/>
    <col min="13323" max="13323" width="3.85546875" style="5" customWidth="1"/>
    <col min="13324" max="13324" width="3.7109375" style="5" customWidth="1"/>
    <col min="13325" max="13325" width="20.7109375" style="5" customWidth="1"/>
    <col min="13326" max="13326" width="11" style="5" customWidth="1"/>
    <col min="13327" max="13327" width="13.28515625" style="5" customWidth="1"/>
    <col min="13328" max="13328" width="5" style="5" customWidth="1"/>
    <col min="13329" max="13329" width="11.5703125" style="5" customWidth="1"/>
    <col min="13330" max="13330" width="13.28515625" style="5" customWidth="1"/>
    <col min="13331" max="13331" width="13.42578125" style="5" customWidth="1"/>
    <col min="13332" max="13332" width="11.5703125" style="5" customWidth="1"/>
    <col min="13333" max="13333" width="11.85546875" style="5" customWidth="1"/>
    <col min="13334" max="13334" width="13.28515625" style="5" customWidth="1"/>
    <col min="13335" max="13568" width="11.5703125" style="5"/>
    <col min="13569" max="13569" width="4.28515625" style="5" customWidth="1"/>
    <col min="13570" max="13570" width="5.5703125" style="5" customWidth="1"/>
    <col min="13571" max="13571" width="6.85546875" style="5" customWidth="1"/>
    <col min="13572" max="13572" width="7.5703125" style="5" customWidth="1"/>
    <col min="13573" max="13573" width="6.5703125" style="5" customWidth="1"/>
    <col min="13574" max="13574" width="22.7109375" style="5" customWidth="1"/>
    <col min="13575" max="13575" width="18" style="5" customWidth="1"/>
    <col min="13576" max="13576" width="5.5703125" style="5" customWidth="1"/>
    <col min="13577" max="13577" width="3" style="5" customWidth="1"/>
    <col min="13578" max="13578" width="3.7109375" style="5" customWidth="1"/>
    <col min="13579" max="13579" width="3.85546875" style="5" customWidth="1"/>
    <col min="13580" max="13580" width="3.7109375" style="5" customWidth="1"/>
    <col min="13581" max="13581" width="20.7109375" style="5" customWidth="1"/>
    <col min="13582" max="13582" width="11" style="5" customWidth="1"/>
    <col min="13583" max="13583" width="13.28515625" style="5" customWidth="1"/>
    <col min="13584" max="13584" width="5" style="5" customWidth="1"/>
    <col min="13585" max="13585" width="11.5703125" style="5" customWidth="1"/>
    <col min="13586" max="13586" width="13.28515625" style="5" customWidth="1"/>
    <col min="13587" max="13587" width="13.42578125" style="5" customWidth="1"/>
    <col min="13588" max="13588" width="11.5703125" style="5" customWidth="1"/>
    <col min="13589" max="13589" width="11.85546875" style="5" customWidth="1"/>
    <col min="13590" max="13590" width="13.28515625" style="5" customWidth="1"/>
    <col min="13591" max="13824" width="11.5703125" style="5"/>
    <col min="13825" max="13825" width="4.28515625" style="5" customWidth="1"/>
    <col min="13826" max="13826" width="5.5703125" style="5" customWidth="1"/>
    <col min="13827" max="13827" width="6.85546875" style="5" customWidth="1"/>
    <col min="13828" max="13828" width="7.5703125" style="5" customWidth="1"/>
    <col min="13829" max="13829" width="6.5703125" style="5" customWidth="1"/>
    <col min="13830" max="13830" width="22.7109375" style="5" customWidth="1"/>
    <col min="13831" max="13831" width="18" style="5" customWidth="1"/>
    <col min="13832" max="13832" width="5.5703125" style="5" customWidth="1"/>
    <col min="13833" max="13833" width="3" style="5" customWidth="1"/>
    <col min="13834" max="13834" width="3.7109375" style="5" customWidth="1"/>
    <col min="13835" max="13835" width="3.85546875" style="5" customWidth="1"/>
    <col min="13836" max="13836" width="3.7109375" style="5" customWidth="1"/>
    <col min="13837" max="13837" width="20.7109375" style="5" customWidth="1"/>
    <col min="13838" max="13838" width="11" style="5" customWidth="1"/>
    <col min="13839" max="13839" width="13.28515625" style="5" customWidth="1"/>
    <col min="13840" max="13840" width="5" style="5" customWidth="1"/>
    <col min="13841" max="13841" width="11.5703125" style="5" customWidth="1"/>
    <col min="13842" max="13842" width="13.28515625" style="5" customWidth="1"/>
    <col min="13843" max="13843" width="13.42578125" style="5" customWidth="1"/>
    <col min="13844" max="13844" width="11.5703125" style="5" customWidth="1"/>
    <col min="13845" max="13845" width="11.85546875" style="5" customWidth="1"/>
    <col min="13846" max="13846" width="13.28515625" style="5" customWidth="1"/>
    <col min="13847" max="14080" width="11.5703125" style="5"/>
    <col min="14081" max="14081" width="4.28515625" style="5" customWidth="1"/>
    <col min="14082" max="14082" width="5.5703125" style="5" customWidth="1"/>
    <col min="14083" max="14083" width="6.85546875" style="5" customWidth="1"/>
    <col min="14084" max="14084" width="7.5703125" style="5" customWidth="1"/>
    <col min="14085" max="14085" width="6.5703125" style="5" customWidth="1"/>
    <col min="14086" max="14086" width="22.7109375" style="5" customWidth="1"/>
    <col min="14087" max="14087" width="18" style="5" customWidth="1"/>
    <col min="14088" max="14088" width="5.5703125" style="5" customWidth="1"/>
    <col min="14089" max="14089" width="3" style="5" customWidth="1"/>
    <col min="14090" max="14090" width="3.7109375" style="5" customWidth="1"/>
    <col min="14091" max="14091" width="3.85546875" style="5" customWidth="1"/>
    <col min="14092" max="14092" width="3.7109375" style="5" customWidth="1"/>
    <col min="14093" max="14093" width="20.7109375" style="5" customWidth="1"/>
    <col min="14094" max="14094" width="11" style="5" customWidth="1"/>
    <col min="14095" max="14095" width="13.28515625" style="5" customWidth="1"/>
    <col min="14096" max="14096" width="5" style="5" customWidth="1"/>
    <col min="14097" max="14097" width="11.5703125" style="5" customWidth="1"/>
    <col min="14098" max="14098" width="13.28515625" style="5" customWidth="1"/>
    <col min="14099" max="14099" width="13.42578125" style="5" customWidth="1"/>
    <col min="14100" max="14100" width="11.5703125" style="5" customWidth="1"/>
    <col min="14101" max="14101" width="11.85546875" style="5" customWidth="1"/>
    <col min="14102" max="14102" width="13.28515625" style="5" customWidth="1"/>
    <col min="14103" max="14336" width="11.5703125" style="5"/>
    <col min="14337" max="14337" width="4.28515625" style="5" customWidth="1"/>
    <col min="14338" max="14338" width="5.5703125" style="5" customWidth="1"/>
    <col min="14339" max="14339" width="6.85546875" style="5" customWidth="1"/>
    <col min="14340" max="14340" width="7.5703125" style="5" customWidth="1"/>
    <col min="14341" max="14341" width="6.5703125" style="5" customWidth="1"/>
    <col min="14342" max="14342" width="22.7109375" style="5" customWidth="1"/>
    <col min="14343" max="14343" width="18" style="5" customWidth="1"/>
    <col min="14344" max="14344" width="5.5703125" style="5" customWidth="1"/>
    <col min="14345" max="14345" width="3" style="5" customWidth="1"/>
    <col min="14346" max="14346" width="3.7109375" style="5" customWidth="1"/>
    <col min="14347" max="14347" width="3.85546875" style="5" customWidth="1"/>
    <col min="14348" max="14348" width="3.7109375" style="5" customWidth="1"/>
    <col min="14349" max="14349" width="20.7109375" style="5" customWidth="1"/>
    <col min="14350" max="14350" width="11" style="5" customWidth="1"/>
    <col min="14351" max="14351" width="13.28515625" style="5" customWidth="1"/>
    <col min="14352" max="14352" width="5" style="5" customWidth="1"/>
    <col min="14353" max="14353" width="11.5703125" style="5" customWidth="1"/>
    <col min="14354" max="14354" width="13.28515625" style="5" customWidth="1"/>
    <col min="14355" max="14355" width="13.42578125" style="5" customWidth="1"/>
    <col min="14356" max="14356" width="11.5703125" style="5" customWidth="1"/>
    <col min="14357" max="14357" width="11.85546875" style="5" customWidth="1"/>
    <col min="14358" max="14358" width="13.28515625" style="5" customWidth="1"/>
    <col min="14359" max="14592" width="11.5703125" style="5"/>
    <col min="14593" max="14593" width="4.28515625" style="5" customWidth="1"/>
    <col min="14594" max="14594" width="5.5703125" style="5" customWidth="1"/>
    <col min="14595" max="14595" width="6.85546875" style="5" customWidth="1"/>
    <col min="14596" max="14596" width="7.5703125" style="5" customWidth="1"/>
    <col min="14597" max="14597" width="6.5703125" style="5" customWidth="1"/>
    <col min="14598" max="14598" width="22.7109375" style="5" customWidth="1"/>
    <col min="14599" max="14599" width="18" style="5" customWidth="1"/>
    <col min="14600" max="14600" width="5.5703125" style="5" customWidth="1"/>
    <col min="14601" max="14601" width="3" style="5" customWidth="1"/>
    <col min="14602" max="14602" width="3.7109375" style="5" customWidth="1"/>
    <col min="14603" max="14603" width="3.85546875" style="5" customWidth="1"/>
    <col min="14604" max="14604" width="3.7109375" style="5" customWidth="1"/>
    <col min="14605" max="14605" width="20.7109375" style="5" customWidth="1"/>
    <col min="14606" max="14606" width="11" style="5" customWidth="1"/>
    <col min="14607" max="14607" width="13.28515625" style="5" customWidth="1"/>
    <col min="14608" max="14608" width="5" style="5" customWidth="1"/>
    <col min="14609" max="14609" width="11.5703125" style="5" customWidth="1"/>
    <col min="14610" max="14610" width="13.28515625" style="5" customWidth="1"/>
    <col min="14611" max="14611" width="13.42578125" style="5" customWidth="1"/>
    <col min="14612" max="14612" width="11.5703125" style="5" customWidth="1"/>
    <col min="14613" max="14613" width="11.85546875" style="5" customWidth="1"/>
    <col min="14614" max="14614" width="13.28515625" style="5" customWidth="1"/>
    <col min="14615" max="14848" width="11.5703125" style="5"/>
    <col min="14849" max="14849" width="4.28515625" style="5" customWidth="1"/>
    <col min="14850" max="14850" width="5.5703125" style="5" customWidth="1"/>
    <col min="14851" max="14851" width="6.85546875" style="5" customWidth="1"/>
    <col min="14852" max="14852" width="7.5703125" style="5" customWidth="1"/>
    <col min="14853" max="14853" width="6.5703125" style="5" customWidth="1"/>
    <col min="14854" max="14854" width="22.7109375" style="5" customWidth="1"/>
    <col min="14855" max="14855" width="18" style="5" customWidth="1"/>
    <col min="14856" max="14856" width="5.5703125" style="5" customWidth="1"/>
    <col min="14857" max="14857" width="3" style="5" customWidth="1"/>
    <col min="14858" max="14858" width="3.7109375" style="5" customWidth="1"/>
    <col min="14859" max="14859" width="3.85546875" style="5" customWidth="1"/>
    <col min="14860" max="14860" width="3.7109375" style="5" customWidth="1"/>
    <col min="14861" max="14861" width="20.7109375" style="5" customWidth="1"/>
    <col min="14862" max="14862" width="11" style="5" customWidth="1"/>
    <col min="14863" max="14863" width="13.28515625" style="5" customWidth="1"/>
    <col min="14864" max="14864" width="5" style="5" customWidth="1"/>
    <col min="14865" max="14865" width="11.5703125" style="5" customWidth="1"/>
    <col min="14866" max="14866" width="13.28515625" style="5" customWidth="1"/>
    <col min="14867" max="14867" width="13.42578125" style="5" customWidth="1"/>
    <col min="14868" max="14868" width="11.5703125" style="5" customWidth="1"/>
    <col min="14869" max="14869" width="11.85546875" style="5" customWidth="1"/>
    <col min="14870" max="14870" width="13.28515625" style="5" customWidth="1"/>
    <col min="14871" max="15104" width="11.5703125" style="5"/>
    <col min="15105" max="15105" width="4.28515625" style="5" customWidth="1"/>
    <col min="15106" max="15106" width="5.5703125" style="5" customWidth="1"/>
    <col min="15107" max="15107" width="6.85546875" style="5" customWidth="1"/>
    <col min="15108" max="15108" width="7.5703125" style="5" customWidth="1"/>
    <col min="15109" max="15109" width="6.5703125" style="5" customWidth="1"/>
    <col min="15110" max="15110" width="22.7109375" style="5" customWidth="1"/>
    <col min="15111" max="15111" width="18" style="5" customWidth="1"/>
    <col min="15112" max="15112" width="5.5703125" style="5" customWidth="1"/>
    <col min="15113" max="15113" width="3" style="5" customWidth="1"/>
    <col min="15114" max="15114" width="3.7109375" style="5" customWidth="1"/>
    <col min="15115" max="15115" width="3.85546875" style="5" customWidth="1"/>
    <col min="15116" max="15116" width="3.7109375" style="5" customWidth="1"/>
    <col min="15117" max="15117" width="20.7109375" style="5" customWidth="1"/>
    <col min="15118" max="15118" width="11" style="5" customWidth="1"/>
    <col min="15119" max="15119" width="13.28515625" style="5" customWidth="1"/>
    <col min="15120" max="15120" width="5" style="5" customWidth="1"/>
    <col min="15121" max="15121" width="11.5703125" style="5" customWidth="1"/>
    <col min="15122" max="15122" width="13.28515625" style="5" customWidth="1"/>
    <col min="15123" max="15123" width="13.42578125" style="5" customWidth="1"/>
    <col min="15124" max="15124" width="11.5703125" style="5" customWidth="1"/>
    <col min="15125" max="15125" width="11.85546875" style="5" customWidth="1"/>
    <col min="15126" max="15126" width="13.28515625" style="5" customWidth="1"/>
    <col min="15127" max="15360" width="11.5703125" style="5"/>
    <col min="15361" max="15361" width="4.28515625" style="5" customWidth="1"/>
    <col min="15362" max="15362" width="5.5703125" style="5" customWidth="1"/>
    <col min="15363" max="15363" width="6.85546875" style="5" customWidth="1"/>
    <col min="15364" max="15364" width="7.5703125" style="5" customWidth="1"/>
    <col min="15365" max="15365" width="6.5703125" style="5" customWidth="1"/>
    <col min="15366" max="15366" width="22.7109375" style="5" customWidth="1"/>
    <col min="15367" max="15367" width="18" style="5" customWidth="1"/>
    <col min="15368" max="15368" width="5.5703125" style="5" customWidth="1"/>
    <col min="15369" max="15369" width="3" style="5" customWidth="1"/>
    <col min="15370" max="15370" width="3.7109375" style="5" customWidth="1"/>
    <col min="15371" max="15371" width="3.85546875" style="5" customWidth="1"/>
    <col min="15372" max="15372" width="3.7109375" style="5" customWidth="1"/>
    <col min="15373" max="15373" width="20.7109375" style="5" customWidth="1"/>
    <col min="15374" max="15374" width="11" style="5" customWidth="1"/>
    <col min="15375" max="15375" width="13.28515625" style="5" customWidth="1"/>
    <col min="15376" max="15376" width="5" style="5" customWidth="1"/>
    <col min="15377" max="15377" width="11.5703125" style="5" customWidth="1"/>
    <col min="15378" max="15378" width="13.28515625" style="5" customWidth="1"/>
    <col min="15379" max="15379" width="13.42578125" style="5" customWidth="1"/>
    <col min="15380" max="15380" width="11.5703125" style="5" customWidth="1"/>
    <col min="15381" max="15381" width="11.85546875" style="5" customWidth="1"/>
    <col min="15382" max="15382" width="13.28515625" style="5" customWidth="1"/>
    <col min="15383" max="15616" width="11.5703125" style="5"/>
    <col min="15617" max="15617" width="4.28515625" style="5" customWidth="1"/>
    <col min="15618" max="15618" width="5.5703125" style="5" customWidth="1"/>
    <col min="15619" max="15619" width="6.85546875" style="5" customWidth="1"/>
    <col min="15620" max="15620" width="7.5703125" style="5" customWidth="1"/>
    <col min="15621" max="15621" width="6.5703125" style="5" customWidth="1"/>
    <col min="15622" max="15622" width="22.7109375" style="5" customWidth="1"/>
    <col min="15623" max="15623" width="18" style="5" customWidth="1"/>
    <col min="15624" max="15624" width="5.5703125" style="5" customWidth="1"/>
    <col min="15625" max="15625" width="3" style="5" customWidth="1"/>
    <col min="15626" max="15626" width="3.7109375" style="5" customWidth="1"/>
    <col min="15627" max="15627" width="3.85546875" style="5" customWidth="1"/>
    <col min="15628" max="15628" width="3.7109375" style="5" customWidth="1"/>
    <col min="15629" max="15629" width="20.7109375" style="5" customWidth="1"/>
    <col min="15630" max="15630" width="11" style="5" customWidth="1"/>
    <col min="15631" max="15631" width="13.28515625" style="5" customWidth="1"/>
    <col min="15632" max="15632" width="5" style="5" customWidth="1"/>
    <col min="15633" max="15633" width="11.5703125" style="5" customWidth="1"/>
    <col min="15634" max="15634" width="13.28515625" style="5" customWidth="1"/>
    <col min="15635" max="15635" width="13.42578125" style="5" customWidth="1"/>
    <col min="15636" max="15636" width="11.5703125" style="5" customWidth="1"/>
    <col min="15637" max="15637" width="11.85546875" style="5" customWidth="1"/>
    <col min="15638" max="15638" width="13.28515625" style="5" customWidth="1"/>
    <col min="15639" max="15872" width="11.5703125" style="5"/>
    <col min="15873" max="15873" width="4.28515625" style="5" customWidth="1"/>
    <col min="15874" max="15874" width="5.5703125" style="5" customWidth="1"/>
    <col min="15875" max="15875" width="6.85546875" style="5" customWidth="1"/>
    <col min="15876" max="15876" width="7.5703125" style="5" customWidth="1"/>
    <col min="15877" max="15877" width="6.5703125" style="5" customWidth="1"/>
    <col min="15878" max="15878" width="22.7109375" style="5" customWidth="1"/>
    <col min="15879" max="15879" width="18" style="5" customWidth="1"/>
    <col min="15880" max="15880" width="5.5703125" style="5" customWidth="1"/>
    <col min="15881" max="15881" width="3" style="5" customWidth="1"/>
    <col min="15882" max="15882" width="3.7109375" style="5" customWidth="1"/>
    <col min="15883" max="15883" width="3.85546875" style="5" customWidth="1"/>
    <col min="15884" max="15884" width="3.7109375" style="5" customWidth="1"/>
    <col min="15885" max="15885" width="20.7109375" style="5" customWidth="1"/>
    <col min="15886" max="15886" width="11" style="5" customWidth="1"/>
    <col min="15887" max="15887" width="13.28515625" style="5" customWidth="1"/>
    <col min="15888" max="15888" width="5" style="5" customWidth="1"/>
    <col min="15889" max="15889" width="11.5703125" style="5" customWidth="1"/>
    <col min="15890" max="15890" width="13.28515625" style="5" customWidth="1"/>
    <col min="15891" max="15891" width="13.42578125" style="5" customWidth="1"/>
    <col min="15892" max="15892" width="11.5703125" style="5" customWidth="1"/>
    <col min="15893" max="15893" width="11.85546875" style="5" customWidth="1"/>
    <col min="15894" max="15894" width="13.28515625" style="5" customWidth="1"/>
    <col min="15895" max="16128" width="11.5703125" style="5"/>
    <col min="16129" max="16129" width="4.28515625" style="5" customWidth="1"/>
    <col min="16130" max="16130" width="5.5703125" style="5" customWidth="1"/>
    <col min="16131" max="16131" width="6.85546875" style="5" customWidth="1"/>
    <col min="16132" max="16132" width="7.5703125" style="5" customWidth="1"/>
    <col min="16133" max="16133" width="6.5703125" style="5" customWidth="1"/>
    <col min="16134" max="16134" width="22.7109375" style="5" customWidth="1"/>
    <col min="16135" max="16135" width="18" style="5" customWidth="1"/>
    <col min="16136" max="16136" width="5.5703125" style="5" customWidth="1"/>
    <col min="16137" max="16137" width="3" style="5" customWidth="1"/>
    <col min="16138" max="16138" width="3.7109375" style="5" customWidth="1"/>
    <col min="16139" max="16139" width="3.85546875" style="5" customWidth="1"/>
    <col min="16140" max="16140" width="3.7109375" style="5" customWidth="1"/>
    <col min="16141" max="16141" width="20.7109375" style="5" customWidth="1"/>
    <col min="16142" max="16142" width="11" style="5" customWidth="1"/>
    <col min="16143" max="16143" width="13.28515625" style="5" customWidth="1"/>
    <col min="16144" max="16144" width="5" style="5" customWidth="1"/>
    <col min="16145" max="16145" width="11.5703125" style="5" customWidth="1"/>
    <col min="16146" max="16146" width="13.28515625" style="5" customWidth="1"/>
    <col min="16147" max="16147" width="13.42578125" style="5" customWidth="1"/>
    <col min="16148" max="16148" width="11.5703125" style="5" customWidth="1"/>
    <col min="16149" max="16149" width="11.85546875" style="5" customWidth="1"/>
    <col min="16150" max="16150" width="13.28515625" style="5" customWidth="1"/>
    <col min="16151" max="16384" width="11.5703125" style="5"/>
  </cols>
  <sheetData>
    <row r="1" spans="1:22" s="3" customFormat="1" ht="36" customHeight="1" x14ac:dyDescent="0.25">
      <c r="A1" s="78" t="s">
        <v>0</v>
      </c>
      <c r="B1" s="78"/>
      <c r="C1" s="78"/>
      <c r="D1" s="78"/>
      <c r="E1" s="78"/>
      <c r="F1" s="78"/>
      <c r="G1" s="78"/>
      <c r="H1" s="78"/>
      <c r="I1" s="78"/>
      <c r="J1" s="78"/>
      <c r="K1" s="78"/>
      <c r="L1" s="78"/>
      <c r="M1" s="78"/>
      <c r="N1" s="78"/>
      <c r="O1" s="78"/>
      <c r="P1" s="78"/>
      <c r="Q1" s="78"/>
      <c r="R1" s="78"/>
      <c r="S1" s="1"/>
      <c r="T1" s="2"/>
      <c r="U1" s="1"/>
      <c r="V1" s="1"/>
    </row>
    <row r="2" spans="1:22" s="3" customFormat="1" ht="15.4" customHeight="1" x14ac:dyDescent="0.25">
      <c r="A2" s="17"/>
      <c r="B2" s="17"/>
      <c r="C2" s="17"/>
      <c r="D2" s="17"/>
      <c r="E2" s="17"/>
      <c r="F2" s="17"/>
      <c r="G2" s="17"/>
      <c r="H2" s="17"/>
      <c r="I2" s="17"/>
      <c r="J2" s="17"/>
      <c r="K2" s="17"/>
      <c r="L2" s="17"/>
      <c r="M2" s="17"/>
      <c r="N2" s="17"/>
      <c r="O2" s="17"/>
      <c r="P2" s="17"/>
      <c r="Q2" s="17"/>
      <c r="R2" s="17"/>
      <c r="S2" s="2"/>
      <c r="T2" s="1"/>
      <c r="U2" s="1"/>
      <c r="V2" s="1"/>
    </row>
    <row r="3" spans="1:22" s="3" customFormat="1" ht="36" customHeight="1" x14ac:dyDescent="0.25">
      <c r="A3" s="78" t="s">
        <v>1</v>
      </c>
      <c r="B3" s="78"/>
      <c r="C3" s="78"/>
      <c r="D3" s="78"/>
      <c r="E3" s="78"/>
      <c r="F3" s="78"/>
      <c r="G3" s="78"/>
      <c r="H3" s="78"/>
      <c r="I3" s="78"/>
      <c r="J3" s="78"/>
      <c r="K3" s="78"/>
      <c r="L3" s="78"/>
      <c r="M3" s="78"/>
      <c r="N3" s="78"/>
      <c r="O3" s="78"/>
      <c r="P3" s="78"/>
      <c r="Q3" s="78"/>
      <c r="R3" s="78"/>
      <c r="S3" s="2"/>
      <c r="T3" s="2"/>
      <c r="U3" s="1"/>
      <c r="V3" s="1"/>
    </row>
    <row r="4" spans="1:22" s="3" customFormat="1" ht="0.75" customHeight="1" x14ac:dyDescent="0.25">
      <c r="A4" s="78"/>
      <c r="B4" s="78"/>
      <c r="C4" s="78"/>
      <c r="D4" s="78"/>
      <c r="E4" s="78"/>
      <c r="F4" s="78"/>
      <c r="G4" s="78"/>
      <c r="H4" s="78"/>
      <c r="I4" s="78"/>
      <c r="J4" s="78"/>
      <c r="K4" s="78"/>
      <c r="L4" s="78"/>
      <c r="M4" s="78"/>
      <c r="N4" s="78"/>
      <c r="O4" s="78"/>
      <c r="P4" s="78"/>
      <c r="Q4" s="78"/>
      <c r="R4" s="78"/>
      <c r="S4" s="2"/>
      <c r="T4" s="2"/>
      <c r="U4" s="1"/>
      <c r="V4" s="1"/>
    </row>
    <row r="5" spans="1:22" s="3" customFormat="1" ht="90" customHeight="1" x14ac:dyDescent="0.35">
      <c r="A5" s="66" t="s">
        <v>2</v>
      </c>
      <c r="B5" s="66"/>
      <c r="C5" s="66"/>
      <c r="D5" s="66"/>
      <c r="E5" s="66"/>
      <c r="F5" s="66"/>
      <c r="G5" s="67" t="s">
        <v>3</v>
      </c>
      <c r="H5" s="67"/>
      <c r="I5" s="67"/>
      <c r="J5" s="67"/>
      <c r="K5" s="67"/>
      <c r="L5" s="67"/>
      <c r="M5" s="67"/>
      <c r="N5" s="67"/>
      <c r="O5" s="67"/>
      <c r="P5" s="67"/>
      <c r="Q5" s="67"/>
      <c r="R5" s="67"/>
      <c r="S5" s="4"/>
      <c r="T5" s="2"/>
      <c r="U5" s="2"/>
      <c r="V5" s="2"/>
    </row>
    <row r="6" spans="1:22" ht="81.75" customHeight="1" x14ac:dyDescent="0.35">
      <c r="A6" s="66" t="s">
        <v>176</v>
      </c>
      <c r="B6" s="66"/>
      <c r="C6" s="66"/>
      <c r="D6" s="66"/>
      <c r="E6" s="66"/>
      <c r="F6" s="66"/>
      <c r="G6" s="115">
        <v>523747674</v>
      </c>
      <c r="H6" s="115"/>
      <c r="I6" s="115"/>
      <c r="J6" s="115"/>
      <c r="K6" s="115"/>
      <c r="L6" s="115"/>
      <c r="M6" s="115"/>
      <c r="N6" s="115"/>
      <c r="O6" s="115"/>
      <c r="P6" s="115"/>
      <c r="Q6" s="115"/>
      <c r="R6" s="115"/>
      <c r="S6" s="4"/>
      <c r="T6" s="4"/>
      <c r="U6" s="4"/>
      <c r="V6" s="4"/>
    </row>
    <row r="7" spans="1:22" ht="49.5" customHeight="1" x14ac:dyDescent="0.35">
      <c r="A7" s="66" t="s">
        <v>4</v>
      </c>
      <c r="B7" s="66"/>
      <c r="C7" s="66"/>
      <c r="D7" s="66"/>
      <c r="E7" s="66"/>
      <c r="F7" s="66"/>
      <c r="G7" s="67" t="s">
        <v>5</v>
      </c>
      <c r="H7" s="67"/>
      <c r="I7" s="67"/>
      <c r="J7" s="67"/>
      <c r="K7" s="67"/>
      <c r="L7" s="67"/>
      <c r="M7" s="67"/>
      <c r="N7" s="67"/>
      <c r="O7" s="67"/>
      <c r="P7" s="67"/>
      <c r="Q7" s="67"/>
      <c r="R7" s="67"/>
      <c r="S7" s="1"/>
      <c r="T7" s="4"/>
      <c r="U7" s="4"/>
      <c r="V7" s="4"/>
    </row>
    <row r="8" spans="1:22" ht="15.4" customHeight="1" x14ac:dyDescent="0.35">
      <c r="A8" s="1"/>
      <c r="B8" s="1"/>
      <c r="C8" s="1"/>
      <c r="D8" s="1"/>
      <c r="E8" s="1"/>
      <c r="F8" s="1"/>
      <c r="G8" s="1"/>
      <c r="H8" s="1"/>
      <c r="I8" s="1"/>
      <c r="J8" s="1"/>
      <c r="K8" s="1"/>
      <c r="L8" s="1"/>
      <c r="M8" s="1"/>
      <c r="N8" s="1"/>
      <c r="O8" s="1"/>
      <c r="P8" s="1"/>
      <c r="Q8" s="1"/>
      <c r="R8" s="1"/>
      <c r="S8" s="4"/>
      <c r="T8" s="1"/>
      <c r="U8" s="1"/>
      <c r="V8" s="1"/>
    </row>
    <row r="9" spans="1:22" ht="32.25" customHeight="1" x14ac:dyDescent="0.35">
      <c r="A9" s="65" t="s">
        <v>6</v>
      </c>
      <c r="B9" s="65"/>
      <c r="C9" s="65"/>
      <c r="D9" s="65"/>
      <c r="E9" s="65"/>
      <c r="F9" s="65"/>
      <c r="G9" s="65"/>
      <c r="H9" s="65"/>
      <c r="I9" s="65"/>
      <c r="J9" s="65"/>
      <c r="K9" s="65"/>
      <c r="L9" s="65"/>
      <c r="M9" s="65"/>
      <c r="N9" s="65"/>
      <c r="O9" s="65"/>
      <c r="P9" s="65"/>
      <c r="Q9" s="65"/>
      <c r="R9" s="65"/>
      <c r="S9" s="1"/>
      <c r="T9" s="4"/>
      <c r="U9" s="4"/>
      <c r="V9" s="4"/>
    </row>
    <row r="10" spans="1:22" ht="15.4" customHeight="1" x14ac:dyDescent="0.35">
      <c r="A10" s="18"/>
      <c r="B10" s="18"/>
      <c r="C10" s="18"/>
      <c r="D10" s="18"/>
      <c r="E10" s="18"/>
      <c r="F10" s="18"/>
      <c r="G10" s="18"/>
      <c r="H10" s="18"/>
      <c r="I10" s="18"/>
      <c r="J10" s="18"/>
      <c r="K10" s="18"/>
      <c r="L10" s="18"/>
      <c r="M10" s="18"/>
      <c r="N10" s="18"/>
      <c r="O10" s="18"/>
      <c r="P10" s="18"/>
      <c r="Q10" s="18"/>
      <c r="R10" s="18"/>
      <c r="S10" s="4"/>
      <c r="T10" s="1"/>
      <c r="U10" s="1"/>
      <c r="V10" s="1"/>
    </row>
    <row r="11" spans="1:22" ht="88.5" customHeight="1" x14ac:dyDescent="0.35">
      <c r="A11" s="68" t="s">
        <v>7</v>
      </c>
      <c r="B11" s="68"/>
      <c r="C11" s="68"/>
      <c r="D11" s="68"/>
      <c r="E11" s="68"/>
      <c r="F11" s="68"/>
      <c r="G11" s="68"/>
      <c r="H11" s="68"/>
      <c r="I11" s="68"/>
      <c r="J11" s="68"/>
      <c r="K11" s="68"/>
      <c r="L11" s="68"/>
      <c r="M11" s="68"/>
      <c r="N11" s="68"/>
      <c r="O11" s="68"/>
      <c r="P11" s="68"/>
      <c r="Q11" s="68"/>
      <c r="R11" s="68"/>
      <c r="S11" s="4"/>
      <c r="T11" s="4"/>
      <c r="U11" s="4"/>
      <c r="V11" s="4"/>
    </row>
    <row r="12" spans="1:22" ht="29.25" customHeight="1" x14ac:dyDescent="0.35">
      <c r="A12" s="64" t="s">
        <v>8</v>
      </c>
      <c r="B12" s="64"/>
      <c r="C12" s="64"/>
      <c r="D12" s="64"/>
      <c r="E12" s="64"/>
      <c r="F12" s="64"/>
      <c r="G12" s="64"/>
      <c r="H12" s="64"/>
      <c r="I12" s="64"/>
      <c r="J12" s="64"/>
      <c r="K12" s="64"/>
      <c r="L12" s="64"/>
      <c r="M12" s="64"/>
      <c r="N12" s="64"/>
      <c r="O12" s="64"/>
      <c r="P12" s="64"/>
      <c r="Q12" s="64"/>
      <c r="R12" s="64"/>
      <c r="S12" s="4"/>
      <c r="T12" s="4"/>
      <c r="U12" s="4"/>
      <c r="V12" s="4"/>
    </row>
    <row r="13" spans="1:22" ht="30.75" customHeight="1" x14ac:dyDescent="0.35">
      <c r="A13" s="64" t="s">
        <v>9</v>
      </c>
      <c r="B13" s="64"/>
      <c r="C13" s="64"/>
      <c r="D13" s="64"/>
      <c r="E13" s="64"/>
      <c r="F13" s="64"/>
      <c r="G13" s="64"/>
      <c r="H13" s="64"/>
      <c r="I13" s="64"/>
      <c r="J13" s="64"/>
      <c r="K13" s="64"/>
      <c r="L13" s="64"/>
      <c r="M13" s="64"/>
      <c r="N13" s="64"/>
      <c r="O13" s="64"/>
      <c r="P13" s="64"/>
      <c r="Q13" s="64"/>
      <c r="R13" s="64"/>
      <c r="S13" s="4"/>
      <c r="T13" s="4"/>
      <c r="U13" s="4"/>
      <c r="V13" s="4"/>
    </row>
    <row r="14" spans="1:22" ht="25.5" customHeight="1" x14ac:dyDescent="0.35">
      <c r="A14" s="64" t="s">
        <v>10</v>
      </c>
      <c r="B14" s="64"/>
      <c r="C14" s="64"/>
      <c r="D14" s="64"/>
      <c r="E14" s="64"/>
      <c r="F14" s="64"/>
      <c r="G14" s="64"/>
      <c r="H14" s="64"/>
      <c r="I14" s="64"/>
      <c r="J14" s="64"/>
      <c r="K14" s="64"/>
      <c r="L14" s="64"/>
      <c r="M14" s="64"/>
      <c r="N14" s="64"/>
      <c r="O14" s="64"/>
      <c r="P14" s="64"/>
      <c r="Q14" s="64"/>
      <c r="R14" s="64"/>
      <c r="S14" s="4"/>
      <c r="T14" s="4"/>
      <c r="U14" s="4"/>
      <c r="V14" s="4"/>
    </row>
    <row r="15" spans="1:22" ht="27" customHeight="1" x14ac:dyDescent="0.35">
      <c r="A15" s="64" t="s">
        <v>11</v>
      </c>
      <c r="B15" s="64"/>
      <c r="C15" s="64"/>
      <c r="D15" s="64"/>
      <c r="E15" s="64"/>
      <c r="F15" s="64"/>
      <c r="G15" s="64"/>
      <c r="H15" s="64"/>
      <c r="I15" s="64"/>
      <c r="J15" s="64"/>
      <c r="K15" s="64"/>
      <c r="L15" s="64"/>
      <c r="M15" s="64"/>
      <c r="N15" s="64"/>
      <c r="O15" s="64"/>
      <c r="P15" s="64"/>
      <c r="Q15" s="64"/>
      <c r="R15" s="64"/>
      <c r="S15" s="4"/>
      <c r="T15" s="4"/>
      <c r="U15" s="4"/>
      <c r="V15" s="4"/>
    </row>
    <row r="16" spans="1:22" ht="16.149999999999999" customHeight="1" x14ac:dyDescent="0.35">
      <c r="A16" s="6"/>
      <c r="B16" s="6"/>
      <c r="C16" s="7"/>
      <c r="D16" s="6"/>
      <c r="E16" s="6"/>
      <c r="F16" s="6"/>
      <c r="G16" s="6"/>
      <c r="H16" s="6"/>
      <c r="I16" s="6"/>
      <c r="J16" s="6"/>
      <c r="K16" s="6"/>
      <c r="L16" s="6"/>
      <c r="M16" s="6"/>
      <c r="N16" s="6"/>
      <c r="O16" s="6"/>
      <c r="P16" s="6"/>
      <c r="Q16" s="6"/>
      <c r="R16" s="6"/>
      <c r="S16" s="1"/>
      <c r="T16" s="4"/>
      <c r="U16" s="4"/>
      <c r="V16" s="4"/>
    </row>
    <row r="17" spans="1:22" ht="15.4" customHeight="1" x14ac:dyDescent="0.35">
      <c r="A17" s="1"/>
      <c r="B17" s="1"/>
      <c r="C17" s="1"/>
      <c r="D17" s="1"/>
      <c r="E17" s="1"/>
      <c r="F17" s="1"/>
      <c r="G17" s="1"/>
      <c r="H17" s="1"/>
      <c r="I17" s="1"/>
      <c r="J17" s="1"/>
      <c r="K17" s="1"/>
      <c r="L17" s="1"/>
      <c r="M17" s="1"/>
      <c r="N17" s="1"/>
      <c r="O17" s="1"/>
      <c r="P17" s="1"/>
      <c r="Q17" s="1"/>
      <c r="R17" s="1"/>
      <c r="S17" s="4"/>
      <c r="T17" s="1"/>
      <c r="U17" s="1"/>
      <c r="V17" s="1"/>
    </row>
    <row r="18" spans="1:22" ht="32.25" customHeight="1" x14ac:dyDescent="0.35">
      <c r="A18" s="65" t="s">
        <v>12</v>
      </c>
      <c r="B18" s="65"/>
      <c r="C18" s="65"/>
      <c r="D18" s="65"/>
      <c r="E18" s="65"/>
      <c r="F18" s="65"/>
      <c r="G18" s="65"/>
      <c r="H18" s="65"/>
      <c r="I18" s="65"/>
      <c r="J18" s="65"/>
      <c r="K18" s="65"/>
      <c r="L18" s="65"/>
      <c r="M18" s="65"/>
      <c r="N18" s="65"/>
      <c r="O18" s="65"/>
      <c r="P18" s="65"/>
      <c r="Q18" s="65"/>
      <c r="R18" s="65"/>
      <c r="S18" s="1"/>
      <c r="T18" s="4"/>
      <c r="U18" s="4"/>
      <c r="V18" s="4"/>
    </row>
    <row r="19" spans="1:22" ht="15.4" customHeight="1" x14ac:dyDescent="0.2">
      <c r="A19" s="18"/>
      <c r="B19" s="18"/>
      <c r="C19" s="18"/>
      <c r="D19" s="18"/>
      <c r="E19" s="18"/>
      <c r="F19" s="18"/>
      <c r="G19" s="18"/>
      <c r="H19" s="18"/>
      <c r="I19" s="18"/>
      <c r="J19" s="18"/>
      <c r="K19" s="18"/>
      <c r="L19" s="18"/>
      <c r="M19" s="18"/>
      <c r="N19" s="18"/>
      <c r="O19" s="18"/>
      <c r="P19" s="18"/>
      <c r="Q19" s="18"/>
      <c r="R19" s="18"/>
      <c r="S19" s="8"/>
      <c r="T19" s="1"/>
      <c r="U19" s="1"/>
      <c r="V19" s="1"/>
    </row>
    <row r="20" spans="1:22" ht="30.75" customHeight="1" x14ac:dyDescent="0.2">
      <c r="A20" s="70" t="s">
        <v>13</v>
      </c>
      <c r="B20" s="71"/>
      <c r="C20" s="71"/>
      <c r="D20" s="71"/>
      <c r="E20" s="71"/>
      <c r="F20" s="20"/>
      <c r="G20" s="20"/>
      <c r="H20" s="20"/>
      <c r="I20" s="20"/>
      <c r="J20" s="20"/>
      <c r="K20" s="20"/>
      <c r="L20" s="20"/>
      <c r="M20" s="20"/>
      <c r="N20" s="20"/>
      <c r="O20" s="20"/>
      <c r="P20" s="20"/>
      <c r="Q20" s="20"/>
      <c r="R20" s="20"/>
      <c r="S20" s="1"/>
      <c r="T20" s="8"/>
      <c r="U20" s="8"/>
      <c r="V20" s="8"/>
    </row>
    <row r="21" spans="1:22" ht="15.4" customHeight="1" x14ac:dyDescent="0.35">
      <c r="A21" s="18"/>
      <c r="B21" s="18"/>
      <c r="C21" s="18"/>
      <c r="D21" s="18"/>
      <c r="E21" s="18"/>
      <c r="F21" s="18"/>
      <c r="G21" s="18"/>
      <c r="H21" s="18"/>
      <c r="I21" s="18"/>
      <c r="J21" s="18"/>
      <c r="K21" s="18"/>
      <c r="L21" s="18"/>
      <c r="M21" s="18"/>
      <c r="N21" s="18"/>
      <c r="O21" s="18"/>
      <c r="P21" s="18"/>
      <c r="Q21" s="18"/>
      <c r="R21" s="18"/>
      <c r="S21" s="9"/>
      <c r="T21" s="1"/>
      <c r="U21" s="1"/>
      <c r="V21" s="1"/>
    </row>
    <row r="22" spans="1:22" ht="30.75" customHeight="1" x14ac:dyDescent="0.4">
      <c r="A22" s="19"/>
      <c r="B22" s="69" t="s">
        <v>14</v>
      </c>
      <c r="C22" s="69"/>
      <c r="D22" s="69"/>
      <c r="E22" s="69"/>
      <c r="F22" s="69"/>
      <c r="G22" s="69"/>
      <c r="H22" s="69" t="s">
        <v>15</v>
      </c>
      <c r="I22" s="69"/>
      <c r="J22" s="69"/>
      <c r="K22" s="69"/>
      <c r="L22" s="21"/>
      <c r="M22" s="21"/>
      <c r="N22" s="21"/>
      <c r="O22" s="21"/>
      <c r="P22" s="21"/>
      <c r="Q22" s="21"/>
      <c r="R22" s="22"/>
      <c r="S22" s="9"/>
      <c r="T22" s="9"/>
      <c r="U22" s="9"/>
      <c r="V22" s="9"/>
    </row>
    <row r="23" spans="1:22" ht="22.35" customHeight="1" x14ac:dyDescent="0.4">
      <c r="A23" s="72" t="s">
        <v>16</v>
      </c>
      <c r="B23" s="73" t="s">
        <v>17</v>
      </c>
      <c r="C23" s="73"/>
      <c r="D23" s="73"/>
      <c r="E23" s="73"/>
      <c r="F23" s="73"/>
      <c r="G23" s="73"/>
      <c r="H23" s="74">
        <v>1</v>
      </c>
      <c r="I23" s="74"/>
      <c r="J23" s="74"/>
      <c r="K23" s="74"/>
      <c r="L23" s="21"/>
      <c r="M23" s="21"/>
      <c r="N23" s="21"/>
      <c r="O23" s="21"/>
      <c r="P23" s="21"/>
      <c r="Q23" s="21"/>
      <c r="R23" s="22"/>
      <c r="S23" s="9"/>
      <c r="T23" s="9"/>
      <c r="U23" s="9"/>
      <c r="V23" s="9"/>
    </row>
    <row r="24" spans="1:22" ht="29.1" customHeight="1" x14ac:dyDescent="0.4">
      <c r="A24" s="72"/>
      <c r="B24" s="73" t="s">
        <v>18</v>
      </c>
      <c r="C24" s="73"/>
      <c r="D24" s="73"/>
      <c r="E24" s="73"/>
      <c r="F24" s="73"/>
      <c r="G24" s="73"/>
      <c r="H24" s="74">
        <v>2</v>
      </c>
      <c r="I24" s="74"/>
      <c r="J24" s="74"/>
      <c r="K24" s="74"/>
      <c r="L24" s="21"/>
      <c r="M24" s="21"/>
      <c r="N24" s="21"/>
      <c r="O24" s="21"/>
      <c r="P24" s="21"/>
      <c r="Q24" s="21"/>
      <c r="R24" s="22"/>
      <c r="S24" s="9"/>
      <c r="T24" s="9"/>
      <c r="U24" s="9"/>
      <c r="V24" s="9"/>
    </row>
    <row r="25" spans="1:22" ht="26.85" customHeight="1" x14ac:dyDescent="0.4">
      <c r="A25" s="72"/>
      <c r="B25" s="73" t="s">
        <v>19</v>
      </c>
      <c r="C25" s="73"/>
      <c r="D25" s="73"/>
      <c r="E25" s="73"/>
      <c r="F25" s="73"/>
      <c r="G25" s="73"/>
      <c r="H25" s="74">
        <v>3</v>
      </c>
      <c r="I25" s="74"/>
      <c r="J25" s="74"/>
      <c r="K25" s="74"/>
      <c r="L25" s="21"/>
      <c r="M25" s="21"/>
      <c r="N25" s="21"/>
      <c r="O25" s="21"/>
      <c r="P25" s="21"/>
      <c r="Q25" s="21"/>
      <c r="R25" s="22"/>
      <c r="S25" s="9"/>
      <c r="T25" s="9"/>
      <c r="U25" s="9"/>
      <c r="V25" s="9"/>
    </row>
    <row r="26" spans="1:22" ht="24.6" customHeight="1" x14ac:dyDescent="0.4">
      <c r="A26" s="72"/>
      <c r="B26" s="73" t="s">
        <v>20</v>
      </c>
      <c r="C26" s="73"/>
      <c r="D26" s="73"/>
      <c r="E26" s="73"/>
      <c r="F26" s="73"/>
      <c r="G26" s="73"/>
      <c r="H26" s="74">
        <v>4</v>
      </c>
      <c r="I26" s="74"/>
      <c r="J26" s="74"/>
      <c r="K26" s="74"/>
      <c r="L26" s="21"/>
      <c r="M26" s="21"/>
      <c r="N26" s="21"/>
      <c r="O26" s="21"/>
      <c r="P26" s="21"/>
      <c r="Q26" s="21"/>
      <c r="R26" s="22"/>
      <c r="S26" s="9"/>
      <c r="T26" s="9"/>
      <c r="U26" s="9"/>
      <c r="V26" s="9"/>
    </row>
    <row r="27" spans="1:22" ht="36.75" customHeight="1" x14ac:dyDescent="0.4">
      <c r="A27" s="72"/>
      <c r="B27" s="73" t="s">
        <v>21</v>
      </c>
      <c r="C27" s="73"/>
      <c r="D27" s="73"/>
      <c r="E27" s="73"/>
      <c r="F27" s="73"/>
      <c r="G27" s="73"/>
      <c r="H27" s="74">
        <v>5</v>
      </c>
      <c r="I27" s="74"/>
      <c r="J27" s="74"/>
      <c r="K27" s="74"/>
      <c r="L27" s="21"/>
      <c r="M27" s="21"/>
      <c r="N27" s="21"/>
      <c r="O27" s="21"/>
      <c r="P27" s="21"/>
      <c r="Q27" s="21"/>
      <c r="R27" s="22"/>
      <c r="S27" s="7"/>
      <c r="T27" s="9"/>
      <c r="U27" s="9"/>
      <c r="V27" s="9"/>
    </row>
    <row r="28" spans="1:22" ht="15.4" customHeight="1" x14ac:dyDescent="0.35">
      <c r="A28" s="7"/>
      <c r="B28" s="7"/>
      <c r="C28" s="7"/>
      <c r="D28" s="7"/>
      <c r="E28" s="7"/>
      <c r="F28" s="7"/>
      <c r="G28" s="7"/>
      <c r="H28" s="7"/>
      <c r="I28" s="7"/>
      <c r="J28" s="7"/>
      <c r="K28" s="7"/>
      <c r="L28" s="7"/>
      <c r="M28" s="7"/>
      <c r="N28" s="7"/>
      <c r="O28" s="7"/>
      <c r="P28" s="7"/>
      <c r="Q28" s="7"/>
      <c r="R28" s="7"/>
      <c r="S28" s="9"/>
      <c r="T28" s="7"/>
      <c r="U28" s="7"/>
      <c r="V28" s="7"/>
    </row>
    <row r="29" spans="1:22" ht="32.25" customHeight="1" x14ac:dyDescent="0.35">
      <c r="A29" s="65" t="s">
        <v>22</v>
      </c>
      <c r="B29" s="65"/>
      <c r="C29" s="65"/>
      <c r="D29" s="65"/>
      <c r="E29" s="65"/>
      <c r="F29" s="65"/>
      <c r="G29" s="65"/>
      <c r="H29" s="65"/>
      <c r="I29" s="65"/>
      <c r="J29" s="65"/>
      <c r="K29" s="65"/>
      <c r="L29" s="65"/>
      <c r="M29" s="65"/>
      <c r="N29" s="65"/>
      <c r="O29" s="65"/>
      <c r="P29" s="65"/>
      <c r="Q29" s="65"/>
      <c r="R29" s="65"/>
      <c r="S29" s="1"/>
      <c r="T29" s="9"/>
      <c r="U29" s="9"/>
      <c r="V29" s="9"/>
    </row>
    <row r="30" spans="1:22" ht="15.4" customHeight="1" x14ac:dyDescent="0.35">
      <c r="A30" s="18"/>
      <c r="B30" s="18"/>
      <c r="C30" s="18"/>
      <c r="D30" s="18"/>
      <c r="E30" s="18"/>
      <c r="F30" s="18"/>
      <c r="G30" s="18"/>
      <c r="H30" s="18"/>
      <c r="I30" s="18"/>
      <c r="J30" s="18"/>
      <c r="K30" s="18"/>
      <c r="L30" s="18"/>
      <c r="M30" s="18"/>
      <c r="N30" s="18"/>
      <c r="O30" s="18"/>
      <c r="P30" s="18"/>
      <c r="Q30" s="18"/>
      <c r="R30" s="18"/>
      <c r="S30" s="9"/>
      <c r="T30" s="1"/>
      <c r="U30" s="1"/>
      <c r="V30" s="1"/>
    </row>
    <row r="31" spans="1:22" ht="35.25" customHeight="1" x14ac:dyDescent="0.35">
      <c r="A31" s="22"/>
      <c r="B31" s="22"/>
      <c r="C31" s="22"/>
      <c r="D31" s="22"/>
      <c r="E31" s="22"/>
      <c r="F31" s="75" t="s">
        <v>23</v>
      </c>
      <c r="G31" s="75"/>
      <c r="H31" s="75"/>
      <c r="I31" s="75"/>
      <c r="J31" s="75"/>
      <c r="K31" s="75"/>
      <c r="L31" s="75"/>
      <c r="M31" s="75"/>
      <c r="N31" s="75"/>
      <c r="O31" s="75"/>
      <c r="P31" s="75"/>
      <c r="Q31" s="75"/>
      <c r="R31" s="75"/>
      <c r="S31" s="9"/>
      <c r="T31" s="9"/>
      <c r="U31" s="9"/>
      <c r="V31" s="9"/>
    </row>
    <row r="32" spans="1:22" ht="197.25" customHeight="1" x14ac:dyDescent="0.35">
      <c r="A32" s="76" t="s">
        <v>24</v>
      </c>
      <c r="B32" s="76"/>
      <c r="C32" s="76"/>
      <c r="D32" s="76"/>
      <c r="E32" s="76"/>
      <c r="F32" s="24" t="s">
        <v>25</v>
      </c>
      <c r="G32" s="24" t="s">
        <v>26</v>
      </c>
      <c r="H32" s="77" t="s">
        <v>27</v>
      </c>
      <c r="I32" s="77"/>
      <c r="J32" s="77"/>
      <c r="K32" s="77"/>
      <c r="L32" s="77"/>
      <c r="M32" s="24" t="s">
        <v>28</v>
      </c>
      <c r="N32" s="77" t="s">
        <v>29</v>
      </c>
      <c r="O32" s="77"/>
      <c r="P32" s="77"/>
      <c r="Q32" s="77"/>
      <c r="R32" s="77"/>
      <c r="S32" s="9"/>
      <c r="T32" s="9"/>
      <c r="U32" s="9"/>
      <c r="V32" s="9"/>
    </row>
    <row r="33" spans="1:22" ht="141.75" customHeight="1" x14ac:dyDescent="0.35">
      <c r="A33" s="76" t="s">
        <v>30</v>
      </c>
      <c r="B33" s="76"/>
      <c r="C33" s="76"/>
      <c r="D33" s="76"/>
      <c r="E33" s="76"/>
      <c r="F33" s="24" t="s">
        <v>31</v>
      </c>
      <c r="G33" s="24" t="s">
        <v>32</v>
      </c>
      <c r="H33" s="77" t="s">
        <v>33</v>
      </c>
      <c r="I33" s="77"/>
      <c r="J33" s="77"/>
      <c r="K33" s="77"/>
      <c r="L33" s="77"/>
      <c r="M33" s="24" t="s">
        <v>34</v>
      </c>
      <c r="N33" s="77" t="s">
        <v>35</v>
      </c>
      <c r="O33" s="77"/>
      <c r="P33" s="77"/>
      <c r="Q33" s="77"/>
      <c r="R33" s="77"/>
      <c r="S33" s="9"/>
      <c r="T33" s="9"/>
      <c r="U33" s="9"/>
      <c r="V33" s="9"/>
    </row>
    <row r="34" spans="1:22" ht="30" customHeight="1" x14ac:dyDescent="0.35">
      <c r="A34" s="76" t="s">
        <v>36</v>
      </c>
      <c r="B34" s="76"/>
      <c r="C34" s="76"/>
      <c r="D34" s="79" t="s">
        <v>15</v>
      </c>
      <c r="E34" s="79"/>
      <c r="F34" s="25" t="s">
        <v>37</v>
      </c>
      <c r="G34" s="25" t="s">
        <v>38</v>
      </c>
      <c r="H34" s="80" t="s">
        <v>39</v>
      </c>
      <c r="I34" s="80"/>
      <c r="J34" s="80"/>
      <c r="K34" s="80"/>
      <c r="L34" s="80"/>
      <c r="M34" s="25" t="s">
        <v>40</v>
      </c>
      <c r="N34" s="80" t="s">
        <v>41</v>
      </c>
      <c r="O34" s="80"/>
      <c r="P34" s="80"/>
      <c r="Q34" s="80"/>
      <c r="R34" s="80"/>
      <c r="S34" s="9"/>
      <c r="T34" s="9"/>
      <c r="U34" s="9"/>
      <c r="V34" s="9"/>
    </row>
    <row r="35" spans="1:22" ht="49.5" customHeight="1" x14ac:dyDescent="0.35">
      <c r="A35" s="76"/>
      <c r="B35" s="76"/>
      <c r="C35" s="76"/>
      <c r="D35" s="79"/>
      <c r="E35" s="79"/>
      <c r="F35" s="23">
        <v>1</v>
      </c>
      <c r="G35" s="23">
        <v>2</v>
      </c>
      <c r="H35" s="74">
        <v>3</v>
      </c>
      <c r="I35" s="74"/>
      <c r="J35" s="74"/>
      <c r="K35" s="74"/>
      <c r="L35" s="74"/>
      <c r="M35" s="23">
        <v>4</v>
      </c>
      <c r="N35" s="74">
        <v>5</v>
      </c>
      <c r="O35" s="74"/>
      <c r="P35" s="74"/>
      <c r="Q35" s="74"/>
      <c r="R35" s="74"/>
      <c r="S35" s="1"/>
      <c r="T35" s="9"/>
      <c r="U35" s="9"/>
      <c r="V35" s="9"/>
    </row>
    <row r="36" spans="1:22" ht="15.4" customHeight="1" x14ac:dyDescent="0.35">
      <c r="A36" s="1"/>
      <c r="B36" s="1"/>
      <c r="C36" s="1"/>
      <c r="D36" s="1"/>
      <c r="E36" s="1"/>
      <c r="F36" s="1"/>
      <c r="G36" s="1"/>
      <c r="H36" s="1"/>
      <c r="I36" s="1"/>
      <c r="J36" s="1"/>
      <c r="K36" s="1"/>
      <c r="L36" s="1"/>
      <c r="M36" s="1"/>
      <c r="N36" s="1"/>
      <c r="O36" s="1"/>
      <c r="P36" s="1"/>
      <c r="Q36" s="1"/>
      <c r="R36" s="1"/>
      <c r="S36" s="9"/>
      <c r="T36" s="1"/>
      <c r="U36" s="1"/>
      <c r="V36" s="1"/>
    </row>
    <row r="37" spans="1:22" ht="45" customHeight="1" x14ac:dyDescent="0.35">
      <c r="A37" s="65" t="s">
        <v>42</v>
      </c>
      <c r="B37" s="65"/>
      <c r="C37" s="65"/>
      <c r="D37" s="65"/>
      <c r="E37" s="65"/>
      <c r="F37" s="65"/>
      <c r="G37" s="65"/>
      <c r="H37" s="65"/>
      <c r="I37" s="65"/>
      <c r="J37" s="65"/>
      <c r="K37" s="65"/>
      <c r="L37" s="65"/>
      <c r="M37" s="65"/>
      <c r="N37" s="65"/>
      <c r="O37" s="65"/>
      <c r="P37" s="65"/>
      <c r="Q37" s="65"/>
      <c r="R37" s="65"/>
      <c r="S37" s="9"/>
      <c r="T37" s="9"/>
      <c r="U37" s="9"/>
      <c r="V37" s="9"/>
    </row>
    <row r="38" spans="1:22" ht="16.149999999999999" customHeight="1" x14ac:dyDescent="0.35">
      <c r="A38" s="18"/>
      <c r="B38" s="22"/>
      <c r="C38" s="22"/>
      <c r="D38" s="22"/>
      <c r="E38" s="22"/>
      <c r="F38" s="22"/>
      <c r="G38" s="22"/>
      <c r="H38" s="22"/>
      <c r="I38" s="22"/>
      <c r="J38" s="22"/>
      <c r="K38" s="22"/>
      <c r="L38" s="22"/>
      <c r="M38" s="22"/>
      <c r="N38" s="22"/>
      <c r="O38" s="22"/>
      <c r="P38" s="22"/>
      <c r="Q38" s="22"/>
      <c r="R38" s="22"/>
      <c r="S38" s="9"/>
      <c r="T38" s="9"/>
      <c r="U38" s="9"/>
      <c r="V38" s="9"/>
    </row>
    <row r="39" spans="1:22" ht="37.5" customHeight="1" x14ac:dyDescent="0.35">
      <c r="A39" s="22"/>
      <c r="B39" s="22"/>
      <c r="C39" s="22"/>
      <c r="D39" s="22"/>
      <c r="E39" s="22"/>
      <c r="F39" s="75" t="s">
        <v>23</v>
      </c>
      <c r="G39" s="75"/>
      <c r="H39" s="75"/>
      <c r="I39" s="75"/>
      <c r="J39" s="75"/>
      <c r="K39" s="75"/>
      <c r="L39" s="75"/>
      <c r="M39" s="75"/>
      <c r="N39" s="75"/>
      <c r="O39" s="75"/>
      <c r="P39" s="75"/>
      <c r="Q39" s="75"/>
      <c r="R39" s="75"/>
      <c r="S39" s="9"/>
      <c r="T39" s="9"/>
      <c r="U39" s="9"/>
      <c r="V39" s="9"/>
    </row>
    <row r="40" spans="1:22" s="27" customFormat="1" ht="205.5" customHeight="1" x14ac:dyDescent="0.4">
      <c r="A40" s="21"/>
      <c r="B40" s="75" t="s">
        <v>24</v>
      </c>
      <c r="C40" s="75"/>
      <c r="D40" s="75"/>
      <c r="E40" s="75"/>
      <c r="F40" s="24" t="s">
        <v>25</v>
      </c>
      <c r="G40" s="24" t="s">
        <v>26</v>
      </c>
      <c r="H40" s="77" t="s">
        <v>27</v>
      </c>
      <c r="I40" s="77"/>
      <c r="J40" s="77"/>
      <c r="K40" s="77"/>
      <c r="L40" s="77"/>
      <c r="M40" s="26" t="s">
        <v>28</v>
      </c>
      <c r="N40" s="77" t="s">
        <v>29</v>
      </c>
      <c r="O40" s="77"/>
      <c r="P40" s="77"/>
      <c r="Q40" s="77"/>
      <c r="R40" s="77"/>
      <c r="S40" s="22"/>
      <c r="T40" s="22"/>
      <c r="U40" s="22"/>
      <c r="V40" s="22"/>
    </row>
    <row r="41" spans="1:22" ht="59.25" customHeight="1" x14ac:dyDescent="0.4">
      <c r="A41" s="21"/>
      <c r="B41" s="75" t="s">
        <v>30</v>
      </c>
      <c r="C41" s="75"/>
      <c r="D41" s="75"/>
      <c r="E41" s="75"/>
      <c r="F41" s="28">
        <f>G6*0.01</f>
        <v>5237476.74</v>
      </c>
      <c r="G41" s="28">
        <f>G6*0.05</f>
        <v>26187383.700000003</v>
      </c>
      <c r="H41" s="81">
        <f>G6*0.15</f>
        <v>78562151.099999994</v>
      </c>
      <c r="I41" s="81"/>
      <c r="J41" s="81"/>
      <c r="K41" s="81"/>
      <c r="L41" s="81"/>
      <c r="M41" s="28">
        <f>G6*0.3</f>
        <v>157124302.19999999</v>
      </c>
      <c r="N41" s="81">
        <f>G6*0.31</f>
        <v>162361778.94</v>
      </c>
      <c r="O41" s="81"/>
      <c r="P41" s="81"/>
      <c r="Q41" s="81"/>
      <c r="R41" s="81"/>
      <c r="S41" s="9"/>
      <c r="T41" s="9"/>
      <c r="U41" s="9"/>
      <c r="V41" s="9"/>
    </row>
    <row r="42" spans="1:22" ht="30.75" customHeight="1" x14ac:dyDescent="0.4">
      <c r="A42" s="21"/>
      <c r="B42" s="76" t="s">
        <v>36</v>
      </c>
      <c r="C42" s="76"/>
      <c r="D42" s="79" t="s">
        <v>15</v>
      </c>
      <c r="E42" s="79"/>
      <c r="F42" s="29" t="s">
        <v>37</v>
      </c>
      <c r="G42" s="29" t="s">
        <v>38</v>
      </c>
      <c r="H42" s="80" t="s">
        <v>39</v>
      </c>
      <c r="I42" s="80"/>
      <c r="J42" s="80"/>
      <c r="K42" s="80"/>
      <c r="L42" s="80"/>
      <c r="M42" s="29" t="s">
        <v>40</v>
      </c>
      <c r="N42" s="80" t="s">
        <v>41</v>
      </c>
      <c r="O42" s="80"/>
      <c r="P42" s="80"/>
      <c r="Q42" s="80"/>
      <c r="R42" s="80"/>
      <c r="S42" s="9"/>
      <c r="T42" s="9"/>
      <c r="U42" s="9"/>
      <c r="V42" s="9"/>
    </row>
    <row r="43" spans="1:22" ht="23.25" customHeight="1" x14ac:dyDescent="0.35">
      <c r="A43" s="30"/>
      <c r="B43" s="76"/>
      <c r="C43" s="76"/>
      <c r="D43" s="79"/>
      <c r="E43" s="79"/>
      <c r="F43" s="31">
        <v>1</v>
      </c>
      <c r="G43" s="31">
        <v>2</v>
      </c>
      <c r="H43" s="74">
        <v>3</v>
      </c>
      <c r="I43" s="74"/>
      <c r="J43" s="74"/>
      <c r="K43" s="74"/>
      <c r="L43" s="74"/>
      <c r="M43" s="31">
        <v>4</v>
      </c>
      <c r="N43" s="74">
        <v>5</v>
      </c>
      <c r="O43" s="74"/>
      <c r="P43" s="74"/>
      <c r="Q43" s="74"/>
      <c r="R43" s="74"/>
      <c r="S43" s="9"/>
      <c r="T43" s="9"/>
      <c r="U43" s="9"/>
      <c r="V43" s="9"/>
    </row>
    <row r="44" spans="1:22" ht="45" customHeight="1" x14ac:dyDescent="0.35">
      <c r="A44" s="72" t="s">
        <v>16</v>
      </c>
      <c r="B44" s="74" t="s">
        <v>43</v>
      </c>
      <c r="C44" s="74"/>
      <c r="D44" s="74">
        <v>1</v>
      </c>
      <c r="E44" s="74"/>
      <c r="F44" s="32">
        <f>F43+D44</f>
        <v>2</v>
      </c>
      <c r="G44" s="32">
        <f>D44+G43</f>
        <v>3</v>
      </c>
      <c r="H44" s="84">
        <f>D44+H43</f>
        <v>4</v>
      </c>
      <c r="I44" s="84"/>
      <c r="J44" s="84"/>
      <c r="K44" s="84"/>
      <c r="L44" s="84"/>
      <c r="M44" s="33">
        <v>5</v>
      </c>
      <c r="N44" s="82">
        <v>6</v>
      </c>
      <c r="O44" s="82"/>
      <c r="P44" s="82"/>
      <c r="Q44" s="82"/>
      <c r="R44" s="82"/>
      <c r="S44" s="9"/>
      <c r="T44" s="9"/>
      <c r="U44" s="9"/>
      <c r="V44" s="9"/>
    </row>
    <row r="45" spans="1:22" ht="47.25" customHeight="1" x14ac:dyDescent="0.35">
      <c r="A45" s="72"/>
      <c r="B45" s="74" t="s">
        <v>44</v>
      </c>
      <c r="C45" s="74"/>
      <c r="D45" s="74">
        <v>2</v>
      </c>
      <c r="E45" s="74"/>
      <c r="F45" s="32">
        <f>D45+F43</f>
        <v>3</v>
      </c>
      <c r="G45" s="32">
        <f>D45+G43</f>
        <v>4</v>
      </c>
      <c r="H45" s="85">
        <f>D45+H43</f>
        <v>5</v>
      </c>
      <c r="I45" s="85"/>
      <c r="J45" s="85"/>
      <c r="K45" s="85"/>
      <c r="L45" s="85"/>
      <c r="M45" s="34">
        <v>6</v>
      </c>
      <c r="N45" s="82">
        <v>7</v>
      </c>
      <c r="O45" s="82"/>
      <c r="P45" s="82"/>
      <c r="Q45" s="82"/>
      <c r="R45" s="82"/>
      <c r="S45" s="9"/>
      <c r="T45" s="9"/>
      <c r="U45" s="9"/>
      <c r="V45" s="9"/>
    </row>
    <row r="46" spans="1:22" ht="35.25" customHeight="1" x14ac:dyDescent="0.35">
      <c r="A46" s="72"/>
      <c r="B46" s="74" t="s">
        <v>45</v>
      </c>
      <c r="C46" s="74"/>
      <c r="D46" s="74">
        <v>3</v>
      </c>
      <c r="E46" s="74"/>
      <c r="F46" s="32">
        <f>D46+F43</f>
        <v>4</v>
      </c>
      <c r="G46" s="33">
        <f>D46+G43</f>
        <v>5</v>
      </c>
      <c r="H46" s="82">
        <f>D46+H43</f>
        <v>6</v>
      </c>
      <c r="I46" s="82"/>
      <c r="J46" s="82"/>
      <c r="K46" s="82"/>
      <c r="L46" s="82"/>
      <c r="M46" s="34">
        <v>7</v>
      </c>
      <c r="N46" s="83">
        <v>8</v>
      </c>
      <c r="O46" s="83"/>
      <c r="P46" s="83"/>
      <c r="Q46" s="83"/>
      <c r="R46" s="83"/>
      <c r="S46" s="9"/>
      <c r="T46" s="9"/>
      <c r="U46" s="9"/>
      <c r="V46" s="9"/>
    </row>
    <row r="47" spans="1:22" ht="47.25" customHeight="1" x14ac:dyDescent="0.35">
      <c r="A47" s="72"/>
      <c r="B47" s="74" t="s">
        <v>46</v>
      </c>
      <c r="C47" s="74"/>
      <c r="D47" s="74">
        <v>4</v>
      </c>
      <c r="E47" s="74"/>
      <c r="F47" s="33">
        <f>D47+F43</f>
        <v>5</v>
      </c>
      <c r="G47" s="34">
        <f>D47+G43</f>
        <v>6</v>
      </c>
      <c r="H47" s="82">
        <f>D47+H43</f>
        <v>7</v>
      </c>
      <c r="I47" s="82"/>
      <c r="J47" s="82"/>
      <c r="K47" s="82"/>
      <c r="L47" s="82"/>
      <c r="M47" s="35">
        <v>8</v>
      </c>
      <c r="N47" s="83">
        <v>9</v>
      </c>
      <c r="O47" s="83"/>
      <c r="P47" s="83"/>
      <c r="Q47" s="83"/>
      <c r="R47" s="83"/>
      <c r="S47" s="9"/>
      <c r="T47" s="9"/>
      <c r="U47" s="9"/>
      <c r="V47" s="9"/>
    </row>
    <row r="48" spans="1:22" ht="62.25" customHeight="1" x14ac:dyDescent="0.35">
      <c r="A48" s="72"/>
      <c r="B48" s="74" t="s">
        <v>47</v>
      </c>
      <c r="C48" s="74"/>
      <c r="D48" s="74">
        <v>5</v>
      </c>
      <c r="E48" s="74"/>
      <c r="F48" s="34">
        <f>D48+F43</f>
        <v>6</v>
      </c>
      <c r="G48" s="34">
        <f>D48+G43</f>
        <v>7</v>
      </c>
      <c r="H48" s="83">
        <f>D48+H43</f>
        <v>8</v>
      </c>
      <c r="I48" s="83"/>
      <c r="J48" s="83"/>
      <c r="K48" s="83"/>
      <c r="L48" s="83"/>
      <c r="M48" s="35">
        <v>9</v>
      </c>
      <c r="N48" s="83">
        <v>10</v>
      </c>
      <c r="O48" s="83"/>
      <c r="P48" s="83"/>
      <c r="Q48" s="83"/>
      <c r="R48" s="83"/>
      <c r="S48" s="9"/>
      <c r="T48" s="9"/>
      <c r="U48" s="9"/>
      <c r="V48" s="9"/>
    </row>
    <row r="49" spans="1:22" ht="22.5" customHeight="1" x14ac:dyDescent="0.35">
      <c r="A49" s="6"/>
      <c r="B49" s="10"/>
      <c r="C49" s="9"/>
      <c r="D49" s="10"/>
      <c r="E49" s="9"/>
      <c r="F49" s="11"/>
      <c r="G49" s="11"/>
      <c r="H49" s="10"/>
      <c r="I49" s="11"/>
      <c r="J49" s="11"/>
      <c r="K49" s="11"/>
      <c r="L49" s="11"/>
      <c r="M49" s="11"/>
      <c r="N49" s="10"/>
      <c r="O49" s="11"/>
      <c r="P49" s="11"/>
      <c r="Q49" s="11"/>
      <c r="R49" s="11"/>
      <c r="S49" s="9"/>
      <c r="T49" s="9"/>
      <c r="U49" s="9"/>
      <c r="V49" s="9"/>
    </row>
    <row r="50" spans="1:22" s="27" customFormat="1" ht="32.25" customHeight="1" x14ac:dyDescent="0.35">
      <c r="A50" s="65" t="s">
        <v>48</v>
      </c>
      <c r="B50" s="65"/>
      <c r="C50" s="65"/>
      <c r="D50" s="65"/>
      <c r="E50" s="65"/>
      <c r="F50" s="65"/>
      <c r="G50" s="65"/>
      <c r="H50" s="65"/>
      <c r="I50" s="65"/>
      <c r="J50" s="65"/>
      <c r="K50" s="65"/>
      <c r="L50" s="65"/>
      <c r="M50" s="65"/>
      <c r="N50" s="65"/>
      <c r="O50" s="65"/>
      <c r="P50" s="65"/>
      <c r="Q50" s="65"/>
      <c r="R50" s="65"/>
      <c r="S50" s="22"/>
      <c r="T50" s="22"/>
      <c r="U50" s="22"/>
      <c r="V50" s="22"/>
    </row>
    <row r="51" spans="1:22" s="27" customFormat="1" ht="22.9" customHeight="1" x14ac:dyDescent="0.35">
      <c r="A51" s="19"/>
      <c r="B51" s="36"/>
      <c r="C51" s="22"/>
      <c r="D51" s="36"/>
      <c r="E51" s="22"/>
      <c r="F51" s="37"/>
      <c r="G51" s="37"/>
      <c r="H51" s="36"/>
      <c r="I51" s="37"/>
      <c r="J51" s="37"/>
      <c r="K51" s="37"/>
      <c r="L51" s="37"/>
      <c r="M51" s="37"/>
      <c r="N51" s="36"/>
      <c r="O51" s="37"/>
      <c r="P51" s="37"/>
      <c r="Q51" s="37"/>
      <c r="R51" s="37"/>
      <c r="S51" s="22"/>
      <c r="T51" s="22"/>
      <c r="U51" s="22"/>
      <c r="V51" s="22"/>
    </row>
    <row r="52" spans="1:22" s="27" customFormat="1" ht="22.9" customHeight="1" x14ac:dyDescent="0.4">
      <c r="A52" s="19"/>
      <c r="B52" s="69" t="s">
        <v>15</v>
      </c>
      <c r="C52" s="69"/>
      <c r="D52" s="69"/>
      <c r="E52" s="69"/>
      <c r="F52" s="69" t="s">
        <v>14</v>
      </c>
      <c r="G52" s="69"/>
      <c r="H52" s="21"/>
      <c r="I52" s="38"/>
      <c r="J52" s="38"/>
      <c r="K52" s="38"/>
      <c r="L52" s="37"/>
      <c r="M52" s="37"/>
      <c r="N52" s="36"/>
      <c r="O52" s="37"/>
      <c r="P52" s="37"/>
      <c r="Q52" s="37"/>
      <c r="R52" s="37"/>
      <c r="S52" s="22"/>
      <c r="T52" s="22"/>
      <c r="U52" s="22"/>
      <c r="V52" s="22"/>
    </row>
    <row r="53" spans="1:22" s="27" customFormat="1" ht="22.9" customHeight="1" x14ac:dyDescent="0.35">
      <c r="A53" s="98"/>
      <c r="B53" s="83" t="s">
        <v>49</v>
      </c>
      <c r="C53" s="83"/>
      <c r="D53" s="83"/>
      <c r="E53" s="83"/>
      <c r="F53" s="74" t="s">
        <v>50</v>
      </c>
      <c r="G53" s="74"/>
      <c r="H53" s="36"/>
      <c r="I53" s="22"/>
      <c r="J53" s="22"/>
      <c r="K53" s="22"/>
      <c r="L53" s="37"/>
      <c r="M53" s="37"/>
      <c r="N53" s="36"/>
      <c r="O53" s="37"/>
      <c r="P53" s="37"/>
      <c r="Q53" s="37"/>
      <c r="R53" s="37"/>
      <c r="S53" s="22"/>
      <c r="T53" s="22"/>
      <c r="U53" s="22"/>
      <c r="V53" s="22"/>
    </row>
    <row r="54" spans="1:22" s="27" customFormat="1" ht="22.9" customHeight="1" x14ac:dyDescent="0.35">
      <c r="A54" s="98"/>
      <c r="B54" s="82" t="s">
        <v>51</v>
      </c>
      <c r="C54" s="82"/>
      <c r="D54" s="82"/>
      <c r="E54" s="82"/>
      <c r="F54" s="74" t="s">
        <v>52</v>
      </c>
      <c r="G54" s="74"/>
      <c r="H54" s="36"/>
      <c r="I54" s="22"/>
      <c r="J54" s="22"/>
      <c r="K54" s="22"/>
      <c r="L54" s="37"/>
      <c r="M54" s="37"/>
      <c r="N54" s="36"/>
      <c r="O54" s="37"/>
      <c r="P54" s="37"/>
      <c r="Q54" s="37"/>
      <c r="R54" s="37"/>
      <c r="S54" s="22"/>
      <c r="T54" s="22"/>
      <c r="U54" s="22"/>
      <c r="V54" s="22"/>
    </row>
    <row r="55" spans="1:22" s="27" customFormat="1" ht="22.9" customHeight="1" x14ac:dyDescent="0.35">
      <c r="A55" s="98"/>
      <c r="B55" s="85">
        <v>5</v>
      </c>
      <c r="C55" s="85"/>
      <c r="D55" s="85"/>
      <c r="E55" s="85"/>
      <c r="F55" s="74" t="s">
        <v>53</v>
      </c>
      <c r="G55" s="74"/>
      <c r="H55" s="36"/>
      <c r="I55" s="22"/>
      <c r="J55" s="22"/>
      <c r="K55" s="22"/>
      <c r="L55" s="37"/>
      <c r="M55" s="37"/>
      <c r="N55" s="36"/>
      <c r="O55" s="37"/>
      <c r="P55" s="37"/>
      <c r="Q55" s="37"/>
      <c r="R55" s="37"/>
      <c r="S55" s="22"/>
      <c r="T55" s="22"/>
      <c r="U55" s="22"/>
      <c r="V55" s="22"/>
    </row>
    <row r="56" spans="1:22" s="27" customFormat="1" ht="22.9" customHeight="1" x14ac:dyDescent="0.35">
      <c r="A56" s="98"/>
      <c r="B56" s="103" t="s">
        <v>54</v>
      </c>
      <c r="C56" s="103"/>
      <c r="D56" s="103"/>
      <c r="E56" s="103"/>
      <c r="F56" s="74" t="s">
        <v>55</v>
      </c>
      <c r="G56" s="74"/>
      <c r="H56" s="36"/>
      <c r="I56" s="22"/>
      <c r="J56" s="22"/>
      <c r="K56" s="22"/>
      <c r="L56" s="37"/>
      <c r="M56" s="37"/>
      <c r="N56" s="36"/>
      <c r="O56" s="37"/>
      <c r="P56" s="37"/>
      <c r="Q56" s="37"/>
      <c r="R56" s="37"/>
      <c r="S56" s="39"/>
      <c r="T56" s="22"/>
      <c r="U56" s="22"/>
      <c r="V56" s="22"/>
    </row>
    <row r="57" spans="1:22" s="27" customFormat="1" ht="16.149999999999999" customHeight="1" x14ac:dyDescent="0.35">
      <c r="A57" s="40"/>
      <c r="B57" s="40"/>
      <c r="C57" s="40"/>
      <c r="D57" s="40"/>
      <c r="E57" s="40"/>
      <c r="F57" s="41"/>
      <c r="G57" s="39"/>
      <c r="H57" s="42"/>
      <c r="I57" s="42"/>
      <c r="J57" s="42"/>
      <c r="K57" s="43"/>
      <c r="L57" s="43"/>
      <c r="M57" s="39"/>
      <c r="N57" s="42"/>
      <c r="O57" s="42"/>
      <c r="P57" s="42"/>
      <c r="Q57" s="43"/>
      <c r="R57" s="39"/>
      <c r="S57" s="39"/>
      <c r="T57" s="39"/>
      <c r="U57" s="39"/>
      <c r="V57" s="39"/>
    </row>
    <row r="58" spans="1:22" s="27" customFormat="1" ht="16.149999999999999" customHeight="1" x14ac:dyDescent="0.35">
      <c r="A58" s="40"/>
      <c r="B58" s="40"/>
      <c r="C58" s="40"/>
      <c r="D58" s="40"/>
      <c r="E58" s="40"/>
      <c r="F58" s="41"/>
      <c r="G58" s="39"/>
      <c r="H58" s="42"/>
      <c r="I58" s="42"/>
      <c r="J58" s="42"/>
      <c r="K58" s="43"/>
      <c r="L58" s="43"/>
      <c r="M58" s="39"/>
      <c r="N58" s="42"/>
      <c r="O58" s="42"/>
      <c r="P58" s="42"/>
      <c r="Q58" s="43"/>
      <c r="R58" s="39"/>
      <c r="S58" s="39"/>
      <c r="T58" s="39"/>
      <c r="U58" s="39"/>
      <c r="V58" s="39"/>
    </row>
    <row r="59" spans="1:22" s="27" customFormat="1" ht="28.5" customHeight="1" x14ac:dyDescent="0.35">
      <c r="A59" s="65" t="s">
        <v>56</v>
      </c>
      <c r="B59" s="65"/>
      <c r="C59" s="65"/>
      <c r="D59" s="65"/>
      <c r="E59" s="65"/>
      <c r="F59" s="65"/>
      <c r="G59" s="65"/>
      <c r="H59" s="65"/>
      <c r="I59" s="65"/>
      <c r="J59" s="65"/>
      <c r="K59" s="65"/>
      <c r="L59" s="65"/>
      <c r="M59" s="65"/>
      <c r="N59" s="65"/>
      <c r="O59" s="65"/>
      <c r="P59" s="65"/>
      <c r="Q59" s="65"/>
      <c r="R59" s="65"/>
      <c r="S59" s="39"/>
      <c r="T59" s="39"/>
      <c r="U59" s="39"/>
      <c r="V59" s="39"/>
    </row>
    <row r="60" spans="1:22" s="27" customFormat="1" ht="16.149999999999999" customHeight="1" x14ac:dyDescent="0.4">
      <c r="A60" s="40"/>
      <c r="B60" s="40"/>
      <c r="C60" s="40"/>
      <c r="D60" s="40"/>
      <c r="E60" s="40"/>
      <c r="F60" s="41"/>
      <c r="G60" s="39"/>
      <c r="H60" s="42"/>
      <c r="I60" s="42"/>
      <c r="J60" s="42"/>
      <c r="K60" s="43"/>
      <c r="L60" s="43"/>
      <c r="M60" s="39"/>
      <c r="N60" s="42"/>
      <c r="O60" s="42"/>
      <c r="P60" s="42"/>
      <c r="Q60" s="43"/>
      <c r="R60" s="39"/>
      <c r="S60" s="44"/>
      <c r="T60" s="39"/>
      <c r="U60" s="39"/>
      <c r="V60" s="39"/>
    </row>
    <row r="61" spans="1:22" ht="83.85" customHeight="1" x14ac:dyDescent="0.4">
      <c r="A61" s="86" t="s">
        <v>57</v>
      </c>
      <c r="B61" s="86" t="s">
        <v>58</v>
      </c>
      <c r="C61" s="86" t="s">
        <v>59</v>
      </c>
      <c r="D61" s="86" t="s">
        <v>60</v>
      </c>
      <c r="E61" s="105" t="s">
        <v>61</v>
      </c>
      <c r="F61" s="88" t="s">
        <v>62</v>
      </c>
      <c r="G61" s="88"/>
      <c r="H61" s="88"/>
      <c r="I61" s="88"/>
      <c r="J61" s="88" t="s">
        <v>63</v>
      </c>
      <c r="K61" s="88"/>
      <c r="L61" s="88"/>
      <c r="M61" s="88"/>
      <c r="N61" s="86" t="s">
        <v>64</v>
      </c>
      <c r="O61" s="86" t="s">
        <v>65</v>
      </c>
      <c r="P61" s="86" t="s">
        <v>66</v>
      </c>
      <c r="Q61" s="86" t="s">
        <v>67</v>
      </c>
      <c r="R61" s="88" t="s">
        <v>68</v>
      </c>
      <c r="S61" s="13"/>
      <c r="T61" s="13"/>
      <c r="U61" s="13"/>
      <c r="V61" s="13"/>
    </row>
    <row r="62" spans="1:22" ht="83.85" customHeight="1" x14ac:dyDescent="0.4">
      <c r="A62" s="86"/>
      <c r="B62" s="86"/>
      <c r="C62" s="86"/>
      <c r="D62" s="86"/>
      <c r="E62" s="105"/>
      <c r="F62" s="88"/>
      <c r="G62" s="88"/>
      <c r="H62" s="88"/>
      <c r="I62" s="88"/>
      <c r="J62" s="88"/>
      <c r="K62" s="88"/>
      <c r="L62" s="88"/>
      <c r="M62" s="88"/>
      <c r="N62" s="86"/>
      <c r="O62" s="86"/>
      <c r="P62" s="86"/>
      <c r="Q62" s="86"/>
      <c r="R62" s="88"/>
      <c r="S62" s="13"/>
      <c r="T62" s="13"/>
      <c r="U62" s="13"/>
      <c r="V62" s="13"/>
    </row>
    <row r="63" spans="1:22" ht="300.75" customHeight="1" x14ac:dyDescent="0.4">
      <c r="A63" s="56">
        <v>1</v>
      </c>
      <c r="B63" s="56" t="s">
        <v>69</v>
      </c>
      <c r="C63" s="56" t="s">
        <v>70</v>
      </c>
      <c r="D63" s="56" t="s">
        <v>71</v>
      </c>
      <c r="E63" s="56" t="s">
        <v>72</v>
      </c>
      <c r="F63" s="104" t="s">
        <v>73</v>
      </c>
      <c r="G63" s="104"/>
      <c r="H63" s="104"/>
      <c r="I63" s="104"/>
      <c r="J63" s="104" t="s">
        <v>74</v>
      </c>
      <c r="K63" s="104"/>
      <c r="L63" s="104"/>
      <c r="M63" s="104"/>
      <c r="N63" s="56">
        <v>3</v>
      </c>
      <c r="O63" s="56" t="s">
        <v>75</v>
      </c>
      <c r="P63" s="56">
        <v>8</v>
      </c>
      <c r="Q63" s="56" t="s">
        <v>76</v>
      </c>
      <c r="R63" s="57" t="s">
        <v>77</v>
      </c>
      <c r="S63" s="13"/>
      <c r="T63" s="13"/>
      <c r="U63" s="13"/>
      <c r="V63" s="13"/>
    </row>
    <row r="64" spans="1:22" s="27" customFormat="1" ht="246.75" customHeight="1" x14ac:dyDescent="0.4">
      <c r="A64" s="56">
        <v>2</v>
      </c>
      <c r="B64" s="56" t="s">
        <v>69</v>
      </c>
      <c r="C64" s="56" t="s">
        <v>78</v>
      </c>
      <c r="D64" s="56" t="s">
        <v>71</v>
      </c>
      <c r="E64" s="56" t="s">
        <v>72</v>
      </c>
      <c r="F64" s="90" t="s">
        <v>79</v>
      </c>
      <c r="G64" s="96"/>
      <c r="H64" s="96"/>
      <c r="I64" s="97"/>
      <c r="J64" s="90" t="s">
        <v>80</v>
      </c>
      <c r="K64" s="96"/>
      <c r="L64" s="96"/>
      <c r="M64" s="97"/>
      <c r="N64" s="56">
        <v>3</v>
      </c>
      <c r="O64" s="56" t="s">
        <v>81</v>
      </c>
      <c r="P64" s="56">
        <v>6</v>
      </c>
      <c r="Q64" s="56" t="s">
        <v>82</v>
      </c>
      <c r="R64" s="57" t="s">
        <v>83</v>
      </c>
      <c r="S64" s="44"/>
      <c r="T64" s="44"/>
      <c r="U64" s="44"/>
      <c r="V64" s="44"/>
    </row>
    <row r="65" spans="1:22" s="27" customFormat="1" ht="208.5" customHeight="1" x14ac:dyDescent="0.4">
      <c r="A65" s="56">
        <v>3</v>
      </c>
      <c r="B65" s="56" t="s">
        <v>69</v>
      </c>
      <c r="C65" s="56" t="s">
        <v>78</v>
      </c>
      <c r="D65" s="56" t="s">
        <v>71</v>
      </c>
      <c r="E65" s="56" t="s">
        <v>72</v>
      </c>
      <c r="F65" s="90" t="s">
        <v>84</v>
      </c>
      <c r="G65" s="96"/>
      <c r="H65" s="96"/>
      <c r="I65" s="97"/>
      <c r="J65" s="90" t="s">
        <v>85</v>
      </c>
      <c r="K65" s="96"/>
      <c r="L65" s="96"/>
      <c r="M65" s="97"/>
      <c r="N65" s="56">
        <v>3</v>
      </c>
      <c r="O65" s="56" t="s">
        <v>81</v>
      </c>
      <c r="P65" s="56">
        <v>6</v>
      </c>
      <c r="Q65" s="56" t="s">
        <v>82</v>
      </c>
      <c r="R65" s="57" t="s">
        <v>83</v>
      </c>
      <c r="S65" s="44"/>
      <c r="T65" s="44"/>
      <c r="U65" s="44"/>
      <c r="V65" s="44"/>
    </row>
    <row r="66" spans="1:22" s="55" customFormat="1" ht="174" customHeight="1" x14ac:dyDescent="0.4">
      <c r="A66" s="56">
        <v>4</v>
      </c>
      <c r="B66" s="56" t="s">
        <v>69</v>
      </c>
      <c r="C66" s="56" t="s">
        <v>70</v>
      </c>
      <c r="D66" s="56" t="s">
        <v>71</v>
      </c>
      <c r="E66" s="56" t="s">
        <v>72</v>
      </c>
      <c r="F66" s="90" t="s">
        <v>86</v>
      </c>
      <c r="G66" s="91"/>
      <c r="H66" s="91"/>
      <c r="I66" s="92"/>
      <c r="J66" s="90" t="s">
        <v>87</v>
      </c>
      <c r="K66" s="91"/>
      <c r="L66" s="91"/>
      <c r="M66" s="92"/>
      <c r="N66" s="56">
        <v>3</v>
      </c>
      <c r="O66" s="56" t="s">
        <v>75</v>
      </c>
      <c r="P66" s="56">
        <v>8</v>
      </c>
      <c r="Q66" s="56" t="s">
        <v>88</v>
      </c>
      <c r="R66" s="57" t="s">
        <v>77</v>
      </c>
      <c r="S66" s="54"/>
      <c r="T66" s="54"/>
      <c r="U66" s="54"/>
      <c r="V66" s="54"/>
    </row>
    <row r="67" spans="1:22" s="27" customFormat="1" ht="161.25" customHeight="1" x14ac:dyDescent="0.4">
      <c r="A67" s="56">
        <v>5</v>
      </c>
      <c r="B67" s="56" t="s">
        <v>89</v>
      </c>
      <c r="C67" s="56" t="s">
        <v>70</v>
      </c>
      <c r="D67" s="56" t="s">
        <v>71</v>
      </c>
      <c r="E67" s="56" t="s">
        <v>72</v>
      </c>
      <c r="F67" s="93" t="s">
        <v>90</v>
      </c>
      <c r="G67" s="94"/>
      <c r="H67" s="94"/>
      <c r="I67" s="95"/>
      <c r="J67" s="90" t="s">
        <v>91</v>
      </c>
      <c r="K67" s="96"/>
      <c r="L67" s="96"/>
      <c r="M67" s="97"/>
      <c r="N67" s="56">
        <v>3</v>
      </c>
      <c r="O67" s="56" t="s">
        <v>92</v>
      </c>
      <c r="P67" s="56">
        <v>7</v>
      </c>
      <c r="Q67" s="56" t="s">
        <v>88</v>
      </c>
      <c r="R67" s="57" t="s">
        <v>77</v>
      </c>
      <c r="S67" s="44"/>
      <c r="T67" s="44"/>
      <c r="U67" s="44"/>
      <c r="V67" s="44"/>
    </row>
    <row r="68" spans="1:22" s="27" customFormat="1" ht="159.75" customHeight="1" x14ac:dyDescent="0.4">
      <c r="A68" s="56">
        <v>6</v>
      </c>
      <c r="B68" s="56" t="s">
        <v>89</v>
      </c>
      <c r="C68" s="56" t="s">
        <v>70</v>
      </c>
      <c r="D68" s="56" t="s">
        <v>71</v>
      </c>
      <c r="E68" s="56" t="s">
        <v>72</v>
      </c>
      <c r="F68" s="93" t="s">
        <v>93</v>
      </c>
      <c r="G68" s="94"/>
      <c r="H68" s="94"/>
      <c r="I68" s="95"/>
      <c r="J68" s="93" t="s">
        <v>94</v>
      </c>
      <c r="K68" s="94"/>
      <c r="L68" s="94"/>
      <c r="M68" s="95"/>
      <c r="N68" s="56">
        <v>3</v>
      </c>
      <c r="O68" s="56" t="s">
        <v>92</v>
      </c>
      <c r="P68" s="56">
        <v>7</v>
      </c>
      <c r="Q68" s="56" t="s">
        <v>88</v>
      </c>
      <c r="R68" s="57" t="s">
        <v>77</v>
      </c>
      <c r="S68" s="44"/>
      <c r="T68" s="44"/>
      <c r="U68" s="44"/>
      <c r="V68" s="44"/>
    </row>
    <row r="69" spans="1:22" s="27" customFormat="1" ht="161.25" customHeight="1" x14ac:dyDescent="0.4">
      <c r="A69" s="56">
        <v>7</v>
      </c>
      <c r="B69" s="56" t="s">
        <v>95</v>
      </c>
      <c r="C69" s="56" t="s">
        <v>70</v>
      </c>
      <c r="D69" s="56" t="s">
        <v>71</v>
      </c>
      <c r="E69" s="56" t="s">
        <v>72</v>
      </c>
      <c r="F69" s="93" t="s">
        <v>96</v>
      </c>
      <c r="G69" s="94"/>
      <c r="H69" s="94"/>
      <c r="I69" s="95"/>
      <c r="J69" s="93" t="s">
        <v>97</v>
      </c>
      <c r="K69" s="94"/>
      <c r="L69" s="94"/>
      <c r="M69" s="95"/>
      <c r="N69" s="56">
        <v>3</v>
      </c>
      <c r="O69" s="56" t="s">
        <v>92</v>
      </c>
      <c r="P69" s="56">
        <v>7</v>
      </c>
      <c r="Q69" s="56" t="s">
        <v>88</v>
      </c>
      <c r="R69" s="57" t="s">
        <v>77</v>
      </c>
      <c r="S69" s="44"/>
      <c r="T69" s="44"/>
      <c r="U69" s="44"/>
      <c r="V69" s="44"/>
    </row>
    <row r="70" spans="1:22" s="27" customFormat="1" ht="149.25" customHeight="1" x14ac:dyDescent="0.4">
      <c r="A70" s="56">
        <v>8</v>
      </c>
      <c r="B70" s="56" t="s">
        <v>95</v>
      </c>
      <c r="C70" s="56" t="s">
        <v>70</v>
      </c>
      <c r="D70" s="56" t="s">
        <v>71</v>
      </c>
      <c r="E70" s="56" t="s">
        <v>72</v>
      </c>
      <c r="F70" s="93" t="s">
        <v>98</v>
      </c>
      <c r="G70" s="94"/>
      <c r="H70" s="94"/>
      <c r="I70" s="95"/>
      <c r="J70" s="93" t="s">
        <v>99</v>
      </c>
      <c r="K70" s="94"/>
      <c r="L70" s="94"/>
      <c r="M70" s="95"/>
      <c r="N70" s="56">
        <v>3</v>
      </c>
      <c r="O70" s="56" t="s">
        <v>92</v>
      </c>
      <c r="P70" s="56">
        <v>7</v>
      </c>
      <c r="Q70" s="56" t="s">
        <v>88</v>
      </c>
      <c r="R70" s="57" t="s">
        <v>77</v>
      </c>
      <c r="S70" s="44"/>
      <c r="T70" s="44"/>
      <c r="U70" s="44"/>
      <c r="V70" s="44"/>
    </row>
    <row r="71" spans="1:22" s="27" customFormat="1" ht="171" customHeight="1" x14ac:dyDescent="0.4">
      <c r="A71" s="56">
        <v>9</v>
      </c>
      <c r="B71" s="56" t="s">
        <v>95</v>
      </c>
      <c r="C71" s="56" t="s">
        <v>70</v>
      </c>
      <c r="D71" s="56" t="s">
        <v>71</v>
      </c>
      <c r="E71" s="56" t="s">
        <v>72</v>
      </c>
      <c r="F71" s="93" t="s">
        <v>100</v>
      </c>
      <c r="G71" s="94"/>
      <c r="H71" s="94"/>
      <c r="I71" s="95"/>
      <c r="J71" s="93" t="s">
        <v>101</v>
      </c>
      <c r="K71" s="94"/>
      <c r="L71" s="94"/>
      <c r="M71" s="95"/>
      <c r="N71" s="56">
        <v>3</v>
      </c>
      <c r="O71" s="56" t="s">
        <v>92</v>
      </c>
      <c r="P71" s="56">
        <v>7</v>
      </c>
      <c r="Q71" s="56" t="s">
        <v>88</v>
      </c>
      <c r="R71" s="57" t="s">
        <v>77</v>
      </c>
      <c r="S71" s="44"/>
      <c r="T71" s="44"/>
      <c r="U71" s="44"/>
      <c r="V71" s="44"/>
    </row>
    <row r="72" spans="1:22" s="27" customFormat="1" ht="151.5" customHeight="1" x14ac:dyDescent="0.4">
      <c r="A72" s="56">
        <v>10</v>
      </c>
      <c r="B72" s="56" t="s">
        <v>95</v>
      </c>
      <c r="C72" s="56" t="s">
        <v>70</v>
      </c>
      <c r="D72" s="56" t="s">
        <v>71</v>
      </c>
      <c r="E72" s="56" t="s">
        <v>72</v>
      </c>
      <c r="F72" s="93" t="s">
        <v>102</v>
      </c>
      <c r="G72" s="94"/>
      <c r="H72" s="94"/>
      <c r="I72" s="95"/>
      <c r="J72" s="93" t="s">
        <v>103</v>
      </c>
      <c r="K72" s="94"/>
      <c r="L72" s="94"/>
      <c r="M72" s="95"/>
      <c r="N72" s="56">
        <v>3</v>
      </c>
      <c r="O72" s="56" t="s">
        <v>92</v>
      </c>
      <c r="P72" s="56">
        <v>7</v>
      </c>
      <c r="Q72" s="56" t="s">
        <v>88</v>
      </c>
      <c r="R72" s="57" t="s">
        <v>77</v>
      </c>
      <c r="S72" s="44"/>
      <c r="T72" s="44"/>
      <c r="U72" s="44"/>
      <c r="V72" s="44"/>
    </row>
    <row r="73" spans="1:22" s="27" customFormat="1" ht="177" customHeight="1" x14ac:dyDescent="0.4">
      <c r="A73" s="56">
        <v>11</v>
      </c>
      <c r="B73" s="56" t="s">
        <v>95</v>
      </c>
      <c r="C73" s="56" t="s">
        <v>70</v>
      </c>
      <c r="D73" s="56" t="s">
        <v>104</v>
      </c>
      <c r="E73" s="56" t="s">
        <v>72</v>
      </c>
      <c r="F73" s="90" t="s">
        <v>105</v>
      </c>
      <c r="G73" s="96"/>
      <c r="H73" s="96"/>
      <c r="I73" s="97"/>
      <c r="J73" s="90" t="s">
        <v>106</v>
      </c>
      <c r="K73" s="96"/>
      <c r="L73" s="96"/>
      <c r="M73" s="97"/>
      <c r="N73" s="56">
        <v>3</v>
      </c>
      <c r="O73" s="56" t="s">
        <v>92</v>
      </c>
      <c r="P73" s="56">
        <v>7</v>
      </c>
      <c r="Q73" s="56" t="s">
        <v>88</v>
      </c>
      <c r="R73" s="57" t="s">
        <v>77</v>
      </c>
      <c r="S73" s="44"/>
      <c r="T73" s="44"/>
      <c r="U73" s="44"/>
      <c r="V73" s="44"/>
    </row>
    <row r="74" spans="1:22" s="27" customFormat="1" ht="159.75" customHeight="1" x14ac:dyDescent="0.4">
      <c r="A74" s="56">
        <v>12</v>
      </c>
      <c r="B74" s="56" t="s">
        <v>95</v>
      </c>
      <c r="C74" s="56" t="s">
        <v>70</v>
      </c>
      <c r="D74" s="56" t="s">
        <v>71</v>
      </c>
      <c r="E74" s="56" t="s">
        <v>72</v>
      </c>
      <c r="F74" s="90" t="s">
        <v>107</v>
      </c>
      <c r="G74" s="96"/>
      <c r="H74" s="96"/>
      <c r="I74" s="97"/>
      <c r="J74" s="90" t="s">
        <v>108</v>
      </c>
      <c r="K74" s="96"/>
      <c r="L74" s="96"/>
      <c r="M74" s="97"/>
      <c r="N74" s="56">
        <v>3</v>
      </c>
      <c r="O74" s="56" t="s">
        <v>92</v>
      </c>
      <c r="P74" s="56">
        <v>7</v>
      </c>
      <c r="Q74" s="56" t="s">
        <v>88</v>
      </c>
      <c r="R74" s="57" t="s">
        <v>83</v>
      </c>
      <c r="S74" s="44"/>
      <c r="T74" s="44"/>
      <c r="U74" s="44"/>
      <c r="V74" s="44"/>
    </row>
    <row r="75" spans="1:22" s="27" customFormat="1" ht="234" customHeight="1" x14ac:dyDescent="0.4">
      <c r="A75" s="56">
        <v>13</v>
      </c>
      <c r="B75" s="56" t="s">
        <v>89</v>
      </c>
      <c r="C75" s="56" t="s">
        <v>70</v>
      </c>
      <c r="D75" s="56" t="s">
        <v>71</v>
      </c>
      <c r="E75" s="56" t="s">
        <v>72</v>
      </c>
      <c r="F75" s="90" t="s">
        <v>109</v>
      </c>
      <c r="G75" s="96"/>
      <c r="H75" s="96"/>
      <c r="I75" s="97"/>
      <c r="J75" s="90" t="s">
        <v>110</v>
      </c>
      <c r="K75" s="96"/>
      <c r="L75" s="96"/>
      <c r="M75" s="97"/>
      <c r="N75" s="56">
        <v>3</v>
      </c>
      <c r="O75" s="56" t="s">
        <v>81</v>
      </c>
      <c r="P75" s="56">
        <v>6</v>
      </c>
      <c r="Q75" s="56" t="s">
        <v>88</v>
      </c>
      <c r="R75" s="57" t="s">
        <v>77</v>
      </c>
      <c r="S75" s="44"/>
      <c r="T75" s="44"/>
      <c r="U75" s="44"/>
      <c r="V75" s="44"/>
    </row>
    <row r="76" spans="1:22" s="27" customFormat="1" ht="167.25" customHeight="1" x14ac:dyDescent="0.4">
      <c r="A76" s="56">
        <v>14</v>
      </c>
      <c r="B76" s="56" t="s">
        <v>69</v>
      </c>
      <c r="C76" s="56" t="s">
        <v>70</v>
      </c>
      <c r="D76" s="56" t="s">
        <v>71</v>
      </c>
      <c r="E76" s="56" t="s">
        <v>72</v>
      </c>
      <c r="F76" s="90" t="s">
        <v>111</v>
      </c>
      <c r="G76" s="96"/>
      <c r="H76" s="96"/>
      <c r="I76" s="97"/>
      <c r="J76" s="90" t="s">
        <v>112</v>
      </c>
      <c r="K76" s="96"/>
      <c r="L76" s="96"/>
      <c r="M76" s="97"/>
      <c r="N76" s="56">
        <v>3</v>
      </c>
      <c r="O76" s="56" t="s">
        <v>92</v>
      </c>
      <c r="P76" s="56">
        <v>7</v>
      </c>
      <c r="Q76" s="56" t="s">
        <v>88</v>
      </c>
      <c r="R76" s="57" t="s">
        <v>83</v>
      </c>
      <c r="S76" s="44"/>
      <c r="T76" s="44"/>
      <c r="U76" s="44"/>
      <c r="V76" s="44"/>
    </row>
    <row r="77" spans="1:22" s="27" customFormat="1" ht="269.25" customHeight="1" x14ac:dyDescent="0.4">
      <c r="A77" s="56">
        <v>15</v>
      </c>
      <c r="B77" s="56" t="s">
        <v>95</v>
      </c>
      <c r="C77" s="56" t="s">
        <v>70</v>
      </c>
      <c r="D77" s="56" t="s">
        <v>71</v>
      </c>
      <c r="E77" s="57" t="s">
        <v>72</v>
      </c>
      <c r="F77" s="90" t="s">
        <v>113</v>
      </c>
      <c r="G77" s="96"/>
      <c r="H77" s="96"/>
      <c r="I77" s="97"/>
      <c r="J77" s="90" t="s">
        <v>114</v>
      </c>
      <c r="K77" s="96"/>
      <c r="L77" s="96"/>
      <c r="M77" s="97"/>
      <c r="N77" s="56">
        <v>3</v>
      </c>
      <c r="O77" s="56" t="s">
        <v>81</v>
      </c>
      <c r="P77" s="56">
        <v>6</v>
      </c>
      <c r="Q77" s="56" t="s">
        <v>82</v>
      </c>
      <c r="R77" s="57" t="s">
        <v>83</v>
      </c>
      <c r="S77" s="39"/>
      <c r="T77" s="44"/>
      <c r="U77" s="44"/>
      <c r="V77" s="44"/>
    </row>
    <row r="78" spans="1:22" ht="16.149999999999999" customHeight="1" x14ac:dyDescent="0.4">
      <c r="A78" s="14"/>
      <c r="B78" s="14"/>
      <c r="C78" s="14"/>
      <c r="D78" s="14"/>
      <c r="E78" s="14"/>
      <c r="F78" s="4"/>
      <c r="G78" s="4"/>
      <c r="H78" s="12"/>
      <c r="I78" s="12"/>
      <c r="J78" s="12"/>
      <c r="K78" s="12"/>
      <c r="L78" s="12"/>
      <c r="M78" s="4"/>
      <c r="N78" s="12"/>
      <c r="O78" s="12"/>
      <c r="P78" s="12"/>
      <c r="Q78" s="12"/>
      <c r="R78" s="4"/>
      <c r="S78" s="13"/>
      <c r="T78" s="4"/>
      <c r="U78" s="4"/>
      <c r="V78" s="4"/>
    </row>
    <row r="79" spans="1:22" s="45" customFormat="1" ht="116.45" customHeight="1" x14ac:dyDescent="0.4">
      <c r="A79" s="86" t="s">
        <v>57</v>
      </c>
      <c r="B79" s="88" t="s">
        <v>115</v>
      </c>
      <c r="C79" s="88"/>
      <c r="D79" s="88"/>
      <c r="E79" s="88"/>
      <c r="F79" s="88"/>
      <c r="G79" s="88"/>
      <c r="H79" s="102" t="s">
        <v>116</v>
      </c>
      <c r="I79" s="102"/>
      <c r="J79" s="102"/>
      <c r="K79" s="102"/>
      <c r="L79" s="88" t="s">
        <v>117</v>
      </c>
      <c r="M79" s="88"/>
      <c r="N79" s="88" t="s">
        <v>118</v>
      </c>
      <c r="O79" s="88" t="s">
        <v>119</v>
      </c>
      <c r="P79" s="88" t="s">
        <v>120</v>
      </c>
      <c r="Q79" s="88"/>
      <c r="R79" s="88"/>
      <c r="S79" s="44"/>
      <c r="T79" s="44"/>
      <c r="U79" s="44"/>
      <c r="V79" s="44"/>
    </row>
    <row r="80" spans="1:22" s="45" customFormat="1" ht="122.45" customHeight="1" x14ac:dyDescent="0.4">
      <c r="A80" s="87"/>
      <c r="B80" s="89"/>
      <c r="C80" s="89"/>
      <c r="D80" s="89"/>
      <c r="E80" s="89"/>
      <c r="F80" s="89"/>
      <c r="G80" s="89"/>
      <c r="H80" s="46" t="s">
        <v>64</v>
      </c>
      <c r="I80" s="46" t="s">
        <v>121</v>
      </c>
      <c r="J80" s="46" t="s">
        <v>122</v>
      </c>
      <c r="K80" s="46" t="s">
        <v>67</v>
      </c>
      <c r="L80" s="89"/>
      <c r="M80" s="89"/>
      <c r="N80" s="89"/>
      <c r="O80" s="89"/>
      <c r="P80" s="89" t="s">
        <v>123</v>
      </c>
      <c r="Q80" s="89"/>
      <c r="R80" s="47" t="s">
        <v>124</v>
      </c>
      <c r="S80" s="44"/>
      <c r="T80" s="44"/>
      <c r="U80" s="44"/>
      <c r="V80" s="44"/>
    </row>
    <row r="81" spans="1:22" s="27" customFormat="1" ht="152.25" customHeight="1" x14ac:dyDescent="0.35">
      <c r="A81" s="48">
        <v>1</v>
      </c>
      <c r="B81" s="59" t="s">
        <v>125</v>
      </c>
      <c r="C81" s="60"/>
      <c r="D81" s="60"/>
      <c r="E81" s="60"/>
      <c r="F81" s="60"/>
      <c r="G81" s="61"/>
      <c r="H81" s="48">
        <v>4</v>
      </c>
      <c r="I81" s="48">
        <v>3</v>
      </c>
      <c r="J81" s="48">
        <v>7</v>
      </c>
      <c r="K81" s="48" t="s">
        <v>126</v>
      </c>
      <c r="L81" s="58" t="s">
        <v>127</v>
      </c>
      <c r="M81" s="58"/>
      <c r="N81" s="48" t="s">
        <v>128</v>
      </c>
      <c r="O81" s="48" t="s">
        <v>129</v>
      </c>
      <c r="P81" s="106" t="s">
        <v>130</v>
      </c>
      <c r="Q81" s="106"/>
      <c r="R81" s="49" t="s">
        <v>131</v>
      </c>
      <c r="S81" s="39"/>
      <c r="T81" s="39"/>
      <c r="U81" s="39"/>
      <c r="V81" s="39"/>
    </row>
    <row r="82" spans="1:22" s="27" customFormat="1" ht="152.25" customHeight="1" x14ac:dyDescent="0.35">
      <c r="A82" s="48">
        <v>2</v>
      </c>
      <c r="B82" s="99" t="s">
        <v>132</v>
      </c>
      <c r="C82" s="100"/>
      <c r="D82" s="100"/>
      <c r="E82" s="100"/>
      <c r="F82" s="100"/>
      <c r="G82" s="101"/>
      <c r="H82" s="48">
        <v>4</v>
      </c>
      <c r="I82" s="48">
        <v>3</v>
      </c>
      <c r="J82" s="48">
        <v>7</v>
      </c>
      <c r="K82" s="48" t="s">
        <v>126</v>
      </c>
      <c r="L82" s="58" t="s">
        <v>127</v>
      </c>
      <c r="M82" s="58"/>
      <c r="N82" s="48" t="s">
        <v>133</v>
      </c>
      <c r="O82" s="48" t="s">
        <v>134</v>
      </c>
      <c r="P82" s="106" t="s">
        <v>135</v>
      </c>
      <c r="Q82" s="106"/>
      <c r="R82" s="49" t="s">
        <v>136</v>
      </c>
      <c r="S82" s="39"/>
      <c r="T82" s="39"/>
      <c r="U82" s="39"/>
      <c r="V82" s="39"/>
    </row>
    <row r="83" spans="1:22" s="27" customFormat="1" ht="144.75" customHeight="1" x14ac:dyDescent="0.35">
      <c r="A83" s="48">
        <v>3</v>
      </c>
      <c r="B83" s="59" t="s">
        <v>137</v>
      </c>
      <c r="C83" s="60"/>
      <c r="D83" s="60"/>
      <c r="E83" s="60"/>
      <c r="F83" s="60"/>
      <c r="G83" s="61"/>
      <c r="H83" s="48">
        <v>4</v>
      </c>
      <c r="I83" s="48">
        <v>3</v>
      </c>
      <c r="J83" s="48">
        <v>7</v>
      </c>
      <c r="K83" s="48" t="s">
        <v>126</v>
      </c>
      <c r="L83" s="58" t="s">
        <v>138</v>
      </c>
      <c r="M83" s="58"/>
      <c r="N83" s="48" t="s">
        <v>128</v>
      </c>
      <c r="O83" s="48" t="s">
        <v>129</v>
      </c>
      <c r="P83" s="106" t="s">
        <v>139</v>
      </c>
      <c r="Q83" s="106"/>
      <c r="R83" s="49" t="s">
        <v>140</v>
      </c>
      <c r="S83" s="39"/>
      <c r="T83" s="39"/>
      <c r="U83" s="39"/>
      <c r="V83" s="39"/>
    </row>
    <row r="84" spans="1:22" s="27" customFormat="1" ht="144.75" customHeight="1" x14ac:dyDescent="0.35">
      <c r="A84" s="48">
        <v>4</v>
      </c>
      <c r="B84" s="99" t="s">
        <v>141</v>
      </c>
      <c r="C84" s="100"/>
      <c r="D84" s="100"/>
      <c r="E84" s="100"/>
      <c r="F84" s="100"/>
      <c r="G84" s="101"/>
      <c r="H84" s="48">
        <v>4</v>
      </c>
      <c r="I84" s="48">
        <v>3</v>
      </c>
      <c r="J84" s="48">
        <v>7</v>
      </c>
      <c r="K84" s="48" t="s">
        <v>126</v>
      </c>
      <c r="L84" s="58" t="s">
        <v>142</v>
      </c>
      <c r="M84" s="58"/>
      <c r="N84" s="48" t="s">
        <v>128</v>
      </c>
      <c r="O84" s="48" t="s">
        <v>134</v>
      </c>
      <c r="P84" s="106" t="s">
        <v>143</v>
      </c>
      <c r="Q84" s="106"/>
      <c r="R84" s="49" t="s">
        <v>144</v>
      </c>
      <c r="S84" s="39"/>
      <c r="T84" s="39"/>
      <c r="U84" s="39"/>
      <c r="V84" s="39"/>
    </row>
    <row r="85" spans="1:22" s="27" customFormat="1" ht="144.75" customHeight="1" x14ac:dyDescent="0.35">
      <c r="A85" s="48">
        <v>5</v>
      </c>
      <c r="B85" s="99" t="s">
        <v>145</v>
      </c>
      <c r="C85" s="100"/>
      <c r="D85" s="100"/>
      <c r="E85" s="100"/>
      <c r="F85" s="100"/>
      <c r="G85" s="101"/>
      <c r="H85" s="48">
        <v>4</v>
      </c>
      <c r="I85" s="48">
        <v>3</v>
      </c>
      <c r="J85" s="48">
        <v>7</v>
      </c>
      <c r="K85" s="48" t="s">
        <v>126</v>
      </c>
      <c r="L85" s="58" t="s">
        <v>146</v>
      </c>
      <c r="M85" s="58"/>
      <c r="N85" s="48" t="s">
        <v>128</v>
      </c>
      <c r="O85" s="48" t="s">
        <v>129</v>
      </c>
      <c r="P85" s="106" t="s">
        <v>147</v>
      </c>
      <c r="Q85" s="106"/>
      <c r="R85" s="49" t="s">
        <v>140</v>
      </c>
      <c r="S85" s="39"/>
      <c r="T85" s="39"/>
      <c r="U85" s="39"/>
      <c r="V85" s="39"/>
    </row>
    <row r="86" spans="1:22" s="27" customFormat="1" ht="159.75" customHeight="1" x14ac:dyDescent="0.35">
      <c r="A86" s="48">
        <v>6</v>
      </c>
      <c r="B86" s="59" t="s">
        <v>148</v>
      </c>
      <c r="C86" s="60"/>
      <c r="D86" s="60"/>
      <c r="E86" s="60"/>
      <c r="F86" s="60"/>
      <c r="G86" s="61"/>
      <c r="H86" s="48">
        <v>4</v>
      </c>
      <c r="I86" s="48">
        <v>3</v>
      </c>
      <c r="J86" s="48">
        <v>7</v>
      </c>
      <c r="K86" s="48" t="s">
        <v>126</v>
      </c>
      <c r="L86" s="58" t="s">
        <v>146</v>
      </c>
      <c r="M86" s="58"/>
      <c r="N86" s="48" t="s">
        <v>128</v>
      </c>
      <c r="O86" s="48" t="s">
        <v>129</v>
      </c>
      <c r="P86" s="106" t="s">
        <v>149</v>
      </c>
      <c r="Q86" s="106"/>
      <c r="R86" s="49" t="s">
        <v>140</v>
      </c>
      <c r="S86" s="39"/>
      <c r="T86" s="39"/>
      <c r="U86" s="39"/>
      <c r="V86" s="39"/>
    </row>
    <row r="87" spans="1:22" s="27" customFormat="1" ht="159.75" customHeight="1" x14ac:dyDescent="0.35">
      <c r="A87" s="48">
        <v>7</v>
      </c>
      <c r="B87" s="59" t="s">
        <v>150</v>
      </c>
      <c r="C87" s="60"/>
      <c r="D87" s="60"/>
      <c r="E87" s="60"/>
      <c r="F87" s="60"/>
      <c r="G87" s="61"/>
      <c r="H87" s="48">
        <v>4</v>
      </c>
      <c r="I87" s="48">
        <v>3</v>
      </c>
      <c r="J87" s="48">
        <v>7</v>
      </c>
      <c r="K87" s="48" t="s">
        <v>126</v>
      </c>
      <c r="L87" s="58" t="s">
        <v>138</v>
      </c>
      <c r="M87" s="58"/>
      <c r="N87" s="48" t="s">
        <v>128</v>
      </c>
      <c r="O87" s="48" t="s">
        <v>129</v>
      </c>
      <c r="P87" s="62" t="s">
        <v>151</v>
      </c>
      <c r="Q87" s="63"/>
      <c r="R87" s="49" t="s">
        <v>140</v>
      </c>
      <c r="S87" s="39"/>
      <c r="T87" s="39"/>
      <c r="U87" s="39"/>
      <c r="V87" s="39"/>
    </row>
    <row r="88" spans="1:22" s="27" customFormat="1" ht="132.75" customHeight="1" x14ac:dyDescent="0.35">
      <c r="A88" s="48">
        <v>8</v>
      </c>
      <c r="B88" s="59" t="s">
        <v>152</v>
      </c>
      <c r="C88" s="60"/>
      <c r="D88" s="60"/>
      <c r="E88" s="60"/>
      <c r="F88" s="60"/>
      <c r="G88" s="61"/>
      <c r="H88" s="48">
        <v>4</v>
      </c>
      <c r="I88" s="48">
        <v>3</v>
      </c>
      <c r="J88" s="48">
        <v>7</v>
      </c>
      <c r="K88" s="48" t="s">
        <v>126</v>
      </c>
      <c r="L88" s="58" t="s">
        <v>146</v>
      </c>
      <c r="M88" s="58"/>
      <c r="N88" s="48" t="s">
        <v>128</v>
      </c>
      <c r="O88" s="48" t="s">
        <v>129</v>
      </c>
      <c r="P88" s="62" t="s">
        <v>153</v>
      </c>
      <c r="Q88" s="63"/>
      <c r="R88" s="49" t="s">
        <v>140</v>
      </c>
      <c r="S88" s="39"/>
      <c r="T88" s="39"/>
      <c r="U88" s="39"/>
      <c r="V88" s="39"/>
    </row>
    <row r="89" spans="1:22" s="27" customFormat="1" ht="159.75" customHeight="1" x14ac:dyDescent="0.35">
      <c r="A89" s="48">
        <v>9</v>
      </c>
      <c r="B89" s="59" t="s">
        <v>154</v>
      </c>
      <c r="C89" s="60"/>
      <c r="D89" s="60"/>
      <c r="E89" s="60"/>
      <c r="F89" s="60"/>
      <c r="G89" s="61"/>
      <c r="H89" s="48">
        <v>4</v>
      </c>
      <c r="I89" s="48">
        <v>3</v>
      </c>
      <c r="J89" s="48">
        <v>7</v>
      </c>
      <c r="K89" s="48" t="s">
        <v>126</v>
      </c>
      <c r="L89" s="58" t="s">
        <v>138</v>
      </c>
      <c r="M89" s="58"/>
      <c r="N89" s="48" t="s">
        <v>128</v>
      </c>
      <c r="O89" s="48" t="s">
        <v>129</v>
      </c>
      <c r="P89" s="62" t="s">
        <v>155</v>
      </c>
      <c r="Q89" s="63"/>
      <c r="R89" s="49" t="s">
        <v>140</v>
      </c>
      <c r="S89" s="39"/>
      <c r="T89" s="39"/>
      <c r="U89" s="39"/>
      <c r="V89" s="39"/>
    </row>
    <row r="90" spans="1:22" s="27" customFormat="1" ht="159.75" customHeight="1" x14ac:dyDescent="0.35">
      <c r="A90" s="48">
        <v>10</v>
      </c>
      <c r="B90" s="59" t="s">
        <v>156</v>
      </c>
      <c r="C90" s="60"/>
      <c r="D90" s="60"/>
      <c r="E90" s="60"/>
      <c r="F90" s="60"/>
      <c r="G90" s="61"/>
      <c r="H90" s="48">
        <v>4</v>
      </c>
      <c r="I90" s="48">
        <v>3</v>
      </c>
      <c r="J90" s="48">
        <v>7</v>
      </c>
      <c r="K90" s="48" t="s">
        <v>126</v>
      </c>
      <c r="L90" s="58" t="s">
        <v>146</v>
      </c>
      <c r="M90" s="58"/>
      <c r="N90" s="48" t="s">
        <v>128</v>
      </c>
      <c r="O90" s="48" t="s">
        <v>129</v>
      </c>
      <c r="P90" s="62" t="s">
        <v>157</v>
      </c>
      <c r="Q90" s="63"/>
      <c r="R90" s="49" t="s">
        <v>140</v>
      </c>
      <c r="S90" s="39"/>
      <c r="T90" s="39"/>
      <c r="U90" s="39"/>
      <c r="V90" s="39"/>
    </row>
    <row r="91" spans="1:22" s="27" customFormat="1" ht="215.25" customHeight="1" x14ac:dyDescent="0.35">
      <c r="A91" s="48">
        <v>11</v>
      </c>
      <c r="B91" s="59" t="s">
        <v>158</v>
      </c>
      <c r="C91" s="60"/>
      <c r="D91" s="60"/>
      <c r="E91" s="60"/>
      <c r="F91" s="60"/>
      <c r="G91" s="61"/>
      <c r="H91" s="48">
        <v>4</v>
      </c>
      <c r="I91" s="48">
        <v>3</v>
      </c>
      <c r="J91" s="48">
        <v>7</v>
      </c>
      <c r="K91" s="48" t="s">
        <v>126</v>
      </c>
      <c r="L91" s="58" t="s">
        <v>138</v>
      </c>
      <c r="M91" s="58"/>
      <c r="N91" s="48" t="s">
        <v>128</v>
      </c>
      <c r="O91" s="48" t="s">
        <v>129</v>
      </c>
      <c r="P91" s="62" t="s">
        <v>159</v>
      </c>
      <c r="Q91" s="63"/>
      <c r="R91" s="49" t="s">
        <v>144</v>
      </c>
      <c r="S91" s="39"/>
      <c r="T91" s="39"/>
      <c r="U91" s="39"/>
      <c r="V91" s="39"/>
    </row>
    <row r="92" spans="1:22" s="27" customFormat="1" ht="149.25" customHeight="1" x14ac:dyDescent="0.35">
      <c r="A92" s="48">
        <v>12</v>
      </c>
      <c r="B92" s="59" t="s">
        <v>160</v>
      </c>
      <c r="C92" s="60"/>
      <c r="D92" s="60"/>
      <c r="E92" s="60"/>
      <c r="F92" s="60"/>
      <c r="G92" s="61"/>
      <c r="H92" s="48">
        <v>4</v>
      </c>
      <c r="I92" s="48">
        <v>3</v>
      </c>
      <c r="J92" s="48">
        <v>7</v>
      </c>
      <c r="K92" s="48" t="s">
        <v>126</v>
      </c>
      <c r="L92" s="58" t="s">
        <v>161</v>
      </c>
      <c r="M92" s="58"/>
      <c r="N92" s="48" t="s">
        <v>128</v>
      </c>
      <c r="O92" s="48" t="s">
        <v>129</v>
      </c>
      <c r="P92" s="62" t="s">
        <v>162</v>
      </c>
      <c r="Q92" s="63"/>
      <c r="R92" s="49" t="s">
        <v>140</v>
      </c>
      <c r="S92" s="39"/>
      <c r="T92" s="39"/>
      <c r="U92" s="39"/>
      <c r="V92" s="39"/>
    </row>
    <row r="93" spans="1:22" s="27" customFormat="1" ht="140.25" customHeight="1" x14ac:dyDescent="0.35">
      <c r="A93" s="48">
        <v>13</v>
      </c>
      <c r="B93" s="59" t="s">
        <v>163</v>
      </c>
      <c r="C93" s="60"/>
      <c r="D93" s="60"/>
      <c r="E93" s="60"/>
      <c r="F93" s="60"/>
      <c r="G93" s="61"/>
      <c r="H93" s="48">
        <v>3</v>
      </c>
      <c r="I93" s="48">
        <v>2</v>
      </c>
      <c r="J93" s="48">
        <v>5</v>
      </c>
      <c r="K93" s="48" t="s">
        <v>164</v>
      </c>
      <c r="L93" s="58" t="s">
        <v>146</v>
      </c>
      <c r="M93" s="58"/>
      <c r="N93" s="48" t="s">
        <v>128</v>
      </c>
      <c r="O93" s="48" t="s">
        <v>129</v>
      </c>
      <c r="P93" s="62" t="s">
        <v>162</v>
      </c>
      <c r="Q93" s="63"/>
      <c r="R93" s="49" t="s">
        <v>144</v>
      </c>
      <c r="S93" s="39"/>
      <c r="T93" s="39"/>
      <c r="U93" s="39"/>
      <c r="V93" s="39"/>
    </row>
    <row r="94" spans="1:22" s="27" customFormat="1" ht="132" customHeight="1" x14ac:dyDescent="0.35">
      <c r="A94" s="48">
        <v>14</v>
      </c>
      <c r="B94" s="59" t="s">
        <v>165</v>
      </c>
      <c r="C94" s="60"/>
      <c r="D94" s="60"/>
      <c r="E94" s="60"/>
      <c r="F94" s="60"/>
      <c r="G94" s="61"/>
      <c r="H94" s="48">
        <v>3</v>
      </c>
      <c r="I94" s="48">
        <v>2</v>
      </c>
      <c r="J94" s="48">
        <v>5</v>
      </c>
      <c r="K94" s="48" t="s">
        <v>164</v>
      </c>
      <c r="L94" s="58" t="s">
        <v>138</v>
      </c>
      <c r="M94" s="58"/>
      <c r="N94" s="48" t="s">
        <v>128</v>
      </c>
      <c r="O94" s="48" t="s">
        <v>129</v>
      </c>
      <c r="P94" s="62" t="s">
        <v>166</v>
      </c>
      <c r="Q94" s="63"/>
      <c r="R94" s="49" t="s">
        <v>140</v>
      </c>
      <c r="S94" s="39"/>
      <c r="T94" s="39"/>
      <c r="U94" s="39"/>
      <c r="V94" s="39"/>
    </row>
    <row r="95" spans="1:22" s="27" customFormat="1" ht="150" customHeight="1" x14ac:dyDescent="0.35">
      <c r="A95" s="48">
        <v>15</v>
      </c>
      <c r="B95" s="59" t="s">
        <v>167</v>
      </c>
      <c r="C95" s="60"/>
      <c r="D95" s="60"/>
      <c r="E95" s="60"/>
      <c r="F95" s="60"/>
      <c r="G95" s="61"/>
      <c r="H95" s="48">
        <v>2</v>
      </c>
      <c r="I95" s="48">
        <v>2</v>
      </c>
      <c r="J95" s="48">
        <v>4</v>
      </c>
      <c r="K95" s="48" t="s">
        <v>168</v>
      </c>
      <c r="L95" s="58" t="s">
        <v>138</v>
      </c>
      <c r="M95" s="58"/>
      <c r="N95" s="48" t="s">
        <v>169</v>
      </c>
      <c r="O95" s="48" t="s">
        <v>129</v>
      </c>
      <c r="P95" s="106" t="s">
        <v>139</v>
      </c>
      <c r="Q95" s="106"/>
      <c r="R95" s="49" t="s">
        <v>140</v>
      </c>
      <c r="S95" s="39"/>
      <c r="T95" s="39"/>
      <c r="U95" s="39"/>
      <c r="V95" s="39"/>
    </row>
    <row r="96" spans="1:22" ht="33.75" customHeight="1" x14ac:dyDescent="0.35">
      <c r="A96" s="113"/>
      <c r="B96" s="113"/>
      <c r="C96" s="113"/>
      <c r="D96" s="113"/>
      <c r="E96" s="113"/>
      <c r="F96" s="113"/>
      <c r="G96" s="113"/>
      <c r="H96" s="113"/>
      <c r="I96" s="113"/>
      <c r="J96" s="113"/>
      <c r="K96" s="113"/>
      <c r="L96" s="113"/>
      <c r="M96" s="113"/>
      <c r="N96" s="113"/>
      <c r="O96" s="113"/>
      <c r="P96" s="113"/>
      <c r="Q96" s="113"/>
      <c r="R96" s="114"/>
      <c r="S96" s="4"/>
      <c r="T96" s="4"/>
      <c r="U96" s="4"/>
      <c r="V96" s="4"/>
    </row>
    <row r="97" spans="1:22" s="27" customFormat="1" ht="27" customHeight="1" x14ac:dyDescent="0.4">
      <c r="A97" s="112"/>
      <c r="B97" s="112"/>
      <c r="C97" s="112"/>
      <c r="D97" s="111" t="s">
        <v>170</v>
      </c>
      <c r="E97" s="111"/>
      <c r="F97" s="111"/>
      <c r="G97" s="111"/>
      <c r="H97" s="111"/>
      <c r="I97" s="111"/>
      <c r="J97" s="111"/>
      <c r="K97" s="111"/>
      <c r="L97" s="111"/>
      <c r="M97" s="111"/>
      <c r="N97" s="111"/>
      <c r="O97" s="111"/>
      <c r="P97" s="111"/>
      <c r="Q97" s="111"/>
      <c r="R97" s="50" t="s">
        <v>171</v>
      </c>
      <c r="S97" s="39"/>
      <c r="T97" s="39"/>
      <c r="U97" s="39"/>
      <c r="V97" s="39"/>
    </row>
    <row r="98" spans="1:22" s="27" customFormat="1" ht="33" customHeight="1" x14ac:dyDescent="0.4">
      <c r="A98" s="107" t="s">
        <v>172</v>
      </c>
      <c r="B98" s="107"/>
      <c r="C98" s="107"/>
      <c r="D98" s="108" t="s">
        <v>173</v>
      </c>
      <c r="E98" s="109"/>
      <c r="F98" s="109"/>
      <c r="G98" s="109"/>
      <c r="H98" s="109"/>
      <c r="I98" s="109"/>
      <c r="J98" s="109"/>
      <c r="K98" s="109"/>
      <c r="L98" s="109"/>
      <c r="M98" s="109"/>
      <c r="N98" s="109"/>
      <c r="O98" s="109"/>
      <c r="P98" s="109"/>
      <c r="Q98" s="110"/>
      <c r="R98" s="51"/>
      <c r="S98" s="39"/>
      <c r="T98" s="39"/>
      <c r="U98" s="39"/>
      <c r="V98" s="39"/>
    </row>
    <row r="99" spans="1:22" s="27" customFormat="1" ht="40.5" customHeight="1" x14ac:dyDescent="0.4">
      <c r="A99" s="107" t="s">
        <v>174</v>
      </c>
      <c r="B99" s="107"/>
      <c r="C99" s="107"/>
      <c r="D99" s="108" t="s">
        <v>175</v>
      </c>
      <c r="E99" s="109"/>
      <c r="F99" s="109"/>
      <c r="G99" s="109"/>
      <c r="H99" s="109"/>
      <c r="I99" s="109"/>
      <c r="J99" s="109"/>
      <c r="K99" s="109"/>
      <c r="L99" s="109"/>
      <c r="M99" s="109"/>
      <c r="N99" s="109"/>
      <c r="O99" s="109"/>
      <c r="P99" s="109"/>
      <c r="Q99" s="110"/>
      <c r="R99" s="51"/>
      <c r="T99" s="39"/>
      <c r="U99" s="39"/>
      <c r="V99" s="39"/>
    </row>
    <row r="100" spans="1:22" s="27" customFormat="1" ht="15.75" hidden="1" customHeight="1" x14ac:dyDescent="0.2">
      <c r="A100" s="52"/>
      <c r="B100" s="52"/>
      <c r="C100" s="52"/>
      <c r="D100" s="52"/>
      <c r="E100" s="52"/>
      <c r="H100" s="53"/>
      <c r="I100" s="53"/>
      <c r="J100" s="53"/>
      <c r="K100" s="53"/>
      <c r="L100" s="53"/>
      <c r="N100" s="53"/>
      <c r="O100" s="53"/>
      <c r="P100" s="53"/>
      <c r="Q100" s="53"/>
    </row>
    <row r="101" spans="1:22" s="27" customFormat="1" ht="15.75" hidden="1" customHeight="1" x14ac:dyDescent="0.2">
      <c r="A101" s="52"/>
      <c r="B101" s="52"/>
      <c r="C101" s="52"/>
      <c r="D101" s="52"/>
      <c r="E101" s="52"/>
      <c r="H101" s="53"/>
      <c r="I101" s="53"/>
      <c r="J101" s="53"/>
      <c r="K101" s="53"/>
      <c r="L101" s="53"/>
      <c r="N101" s="53"/>
      <c r="O101" s="53"/>
      <c r="P101" s="53"/>
      <c r="Q101" s="53"/>
    </row>
    <row r="102" spans="1:22" s="27" customFormat="1" ht="15.75" hidden="1" customHeight="1" x14ac:dyDescent="0.2">
      <c r="A102" s="52"/>
      <c r="B102" s="52"/>
      <c r="C102" s="52"/>
      <c r="D102" s="52"/>
      <c r="E102" s="52"/>
      <c r="H102" s="53"/>
      <c r="I102" s="53"/>
      <c r="J102" s="53"/>
      <c r="K102" s="53"/>
      <c r="L102" s="53"/>
      <c r="N102" s="53"/>
      <c r="O102" s="53"/>
      <c r="P102" s="53"/>
      <c r="Q102" s="53"/>
    </row>
    <row r="103" spans="1:22" s="27" customFormat="1" ht="15.75" hidden="1" customHeight="1" x14ac:dyDescent="0.2">
      <c r="A103" s="52"/>
      <c r="B103" s="52"/>
      <c r="C103" s="52"/>
      <c r="D103" s="52"/>
      <c r="E103" s="52"/>
      <c r="H103" s="53"/>
      <c r="I103" s="53"/>
      <c r="J103" s="53"/>
      <c r="K103" s="53"/>
      <c r="L103" s="53"/>
      <c r="N103" s="53"/>
      <c r="O103" s="53"/>
      <c r="P103" s="53"/>
      <c r="Q103" s="53"/>
    </row>
    <row r="104" spans="1:22" s="27" customFormat="1" ht="15.75" hidden="1" customHeight="1" x14ac:dyDescent="0.2">
      <c r="A104" s="52"/>
      <c r="B104" s="52"/>
      <c r="C104" s="52"/>
      <c r="D104" s="52"/>
      <c r="E104" s="52"/>
      <c r="H104" s="53"/>
      <c r="I104" s="53"/>
      <c r="J104" s="53"/>
      <c r="K104" s="53"/>
      <c r="L104" s="53"/>
      <c r="N104" s="53"/>
      <c r="O104" s="53"/>
      <c r="P104" s="53"/>
      <c r="Q104" s="53"/>
    </row>
    <row r="105" spans="1:22" s="27" customFormat="1" ht="15.75" hidden="1" customHeight="1" x14ac:dyDescent="0.2">
      <c r="A105" s="52"/>
      <c r="B105" s="52"/>
      <c r="C105" s="52"/>
      <c r="D105" s="52"/>
      <c r="E105" s="52"/>
      <c r="H105" s="53"/>
      <c r="I105" s="53"/>
      <c r="J105" s="53"/>
      <c r="K105" s="53"/>
      <c r="L105" s="53"/>
      <c r="N105" s="53"/>
      <c r="O105" s="53"/>
      <c r="P105" s="53"/>
      <c r="Q105" s="53"/>
    </row>
    <row r="106" spans="1:22" s="27" customFormat="1" ht="15.75" hidden="1" customHeight="1" x14ac:dyDescent="0.2">
      <c r="A106" s="52"/>
      <c r="B106" s="52"/>
      <c r="C106" s="52"/>
      <c r="D106" s="52"/>
      <c r="E106" s="52"/>
      <c r="H106" s="53"/>
      <c r="I106" s="53"/>
      <c r="J106" s="53"/>
      <c r="K106" s="53"/>
      <c r="L106" s="53"/>
      <c r="N106" s="53"/>
      <c r="O106" s="53"/>
      <c r="P106" s="53"/>
      <c r="Q106" s="53"/>
    </row>
    <row r="107" spans="1:22" s="27" customFormat="1" ht="15.75" hidden="1" customHeight="1" x14ac:dyDescent="0.2">
      <c r="A107" s="52"/>
      <c r="B107" s="52"/>
      <c r="C107" s="52"/>
      <c r="D107" s="52"/>
      <c r="E107" s="52"/>
      <c r="H107" s="53"/>
      <c r="I107" s="53"/>
      <c r="J107" s="53"/>
      <c r="K107" s="53"/>
      <c r="L107" s="53"/>
      <c r="N107" s="53"/>
      <c r="O107" s="53"/>
      <c r="P107" s="53"/>
      <c r="Q107" s="53"/>
    </row>
    <row r="108" spans="1:22" s="27" customFormat="1" ht="24.75" customHeight="1" x14ac:dyDescent="0.2">
      <c r="A108" s="52"/>
      <c r="B108" s="52"/>
      <c r="C108" s="52"/>
      <c r="D108" s="52"/>
      <c r="E108" s="52"/>
      <c r="H108" s="53"/>
      <c r="I108" s="53"/>
      <c r="J108" s="53"/>
      <c r="K108" s="53"/>
      <c r="L108" s="53"/>
      <c r="N108" s="53"/>
      <c r="O108" s="53"/>
      <c r="P108" s="53"/>
      <c r="Q108" s="53"/>
    </row>
  </sheetData>
  <mergeCells count="194">
    <mergeCell ref="A99:C99"/>
    <mergeCell ref="D99:Q99"/>
    <mergeCell ref="B86:G86"/>
    <mergeCell ref="L86:M86"/>
    <mergeCell ref="P86:Q86"/>
    <mergeCell ref="D97:Q97"/>
    <mergeCell ref="A98:C98"/>
    <mergeCell ref="D98:Q98"/>
    <mergeCell ref="A97:C97"/>
    <mergeCell ref="B92:G92"/>
    <mergeCell ref="L92:M92"/>
    <mergeCell ref="P92:Q92"/>
    <mergeCell ref="A96:R96"/>
    <mergeCell ref="B95:G95"/>
    <mergeCell ref="L95:M95"/>
    <mergeCell ref="P91:Q91"/>
    <mergeCell ref="P95:Q95"/>
    <mergeCell ref="B94:G94"/>
    <mergeCell ref="L94:M94"/>
    <mergeCell ref="B87:G87"/>
    <mergeCell ref="L87:M87"/>
    <mergeCell ref="P87:Q87"/>
    <mergeCell ref="P94:Q94"/>
    <mergeCell ref="L93:M93"/>
    <mergeCell ref="P93:Q93"/>
    <mergeCell ref="B93:G93"/>
    <mergeCell ref="B83:G83"/>
    <mergeCell ref="L83:M83"/>
    <mergeCell ref="P83:Q83"/>
    <mergeCell ref="P79:R79"/>
    <mergeCell ref="P80:Q80"/>
    <mergeCell ref="B85:G85"/>
    <mergeCell ref="L85:M85"/>
    <mergeCell ref="P85:Q85"/>
    <mergeCell ref="B82:G82"/>
    <mergeCell ref="L82:M82"/>
    <mergeCell ref="B81:G81"/>
    <mergeCell ref="P84:Q84"/>
    <mergeCell ref="P82:Q82"/>
    <mergeCell ref="P81:Q81"/>
    <mergeCell ref="B91:G91"/>
    <mergeCell ref="L91:M91"/>
    <mergeCell ref="B88:G88"/>
    <mergeCell ref="L88:M88"/>
    <mergeCell ref="P88:Q88"/>
    <mergeCell ref="P89:Q89"/>
    <mergeCell ref="L81:M81"/>
    <mergeCell ref="B89:G89"/>
    <mergeCell ref="F63:I63"/>
    <mergeCell ref="J63:M63"/>
    <mergeCell ref="A59:R59"/>
    <mergeCell ref="A61:A62"/>
    <mergeCell ref="B61:B62"/>
    <mergeCell ref="C61:C62"/>
    <mergeCell ref="D61:D62"/>
    <mergeCell ref="E61:E62"/>
    <mergeCell ref="F61:I62"/>
    <mergeCell ref="J61:M62"/>
    <mergeCell ref="N61:N62"/>
    <mergeCell ref="O61:O62"/>
    <mergeCell ref="P61:P62"/>
    <mergeCell ref="Q61:Q62"/>
    <mergeCell ref="B53:E53"/>
    <mergeCell ref="F53:G53"/>
    <mergeCell ref="B54:E54"/>
    <mergeCell ref="F54:G54"/>
    <mergeCell ref="B55:E55"/>
    <mergeCell ref="F55:G55"/>
    <mergeCell ref="B56:E56"/>
    <mergeCell ref="F56:G56"/>
    <mergeCell ref="R61:R62"/>
    <mergeCell ref="F64:I64"/>
    <mergeCell ref="F74:I74"/>
    <mergeCell ref="L84:M84"/>
    <mergeCell ref="B84:G84"/>
    <mergeCell ref="F67:I67"/>
    <mergeCell ref="J67:M67"/>
    <mergeCell ref="F76:I76"/>
    <mergeCell ref="J76:M76"/>
    <mergeCell ref="F77:I77"/>
    <mergeCell ref="J73:M73"/>
    <mergeCell ref="H79:K79"/>
    <mergeCell ref="L79:M80"/>
    <mergeCell ref="F68:I68"/>
    <mergeCell ref="J68:M68"/>
    <mergeCell ref="F69:I69"/>
    <mergeCell ref="J69:M69"/>
    <mergeCell ref="F70:I70"/>
    <mergeCell ref="J70:M70"/>
    <mergeCell ref="F72:I72"/>
    <mergeCell ref="J72:M72"/>
    <mergeCell ref="A79:A80"/>
    <mergeCell ref="B79:G80"/>
    <mergeCell ref="B48:C48"/>
    <mergeCell ref="D48:E48"/>
    <mergeCell ref="H48:L48"/>
    <mergeCell ref="N48:R48"/>
    <mergeCell ref="A50:R50"/>
    <mergeCell ref="B52:E52"/>
    <mergeCell ref="F52:G52"/>
    <mergeCell ref="O79:O80"/>
    <mergeCell ref="F66:I66"/>
    <mergeCell ref="J66:M66"/>
    <mergeCell ref="F71:I71"/>
    <mergeCell ref="F75:I75"/>
    <mergeCell ref="J75:M75"/>
    <mergeCell ref="F65:I65"/>
    <mergeCell ref="J65:M65"/>
    <mergeCell ref="J74:M74"/>
    <mergeCell ref="F73:I73"/>
    <mergeCell ref="J77:M77"/>
    <mergeCell ref="J71:M71"/>
    <mergeCell ref="N79:N80"/>
    <mergeCell ref="J64:M64"/>
    <mergeCell ref="A53:A56"/>
    <mergeCell ref="D46:E46"/>
    <mergeCell ref="H46:L46"/>
    <mergeCell ref="N46:R46"/>
    <mergeCell ref="B47:C47"/>
    <mergeCell ref="D47:E47"/>
    <mergeCell ref="H47:L47"/>
    <mergeCell ref="N47:R47"/>
    <mergeCell ref="A44:A48"/>
    <mergeCell ref="B44:C44"/>
    <mergeCell ref="D44:E44"/>
    <mergeCell ref="H44:L44"/>
    <mergeCell ref="N44:R44"/>
    <mergeCell ref="B45:C45"/>
    <mergeCell ref="D45:E45"/>
    <mergeCell ref="H45:L45"/>
    <mergeCell ref="N45:R45"/>
    <mergeCell ref="B46:C46"/>
    <mergeCell ref="B41:E41"/>
    <mergeCell ref="H41:L41"/>
    <mergeCell ref="N41:R41"/>
    <mergeCell ref="B42:C43"/>
    <mergeCell ref="D42:E43"/>
    <mergeCell ref="H42:L42"/>
    <mergeCell ref="N42:R42"/>
    <mergeCell ref="H43:L43"/>
    <mergeCell ref="N43:R43"/>
    <mergeCell ref="B25:G25"/>
    <mergeCell ref="H25:K25"/>
    <mergeCell ref="B26:G26"/>
    <mergeCell ref="H26:K26"/>
    <mergeCell ref="B27:G27"/>
    <mergeCell ref="H27:K27"/>
    <mergeCell ref="A37:R37"/>
    <mergeCell ref="F39:R39"/>
    <mergeCell ref="B40:E40"/>
    <mergeCell ref="H40:L40"/>
    <mergeCell ref="N40:R40"/>
    <mergeCell ref="A33:E33"/>
    <mergeCell ref="H33:L33"/>
    <mergeCell ref="N33:R33"/>
    <mergeCell ref="A34:C35"/>
    <mergeCell ref="D34:E35"/>
    <mergeCell ref="H34:L34"/>
    <mergeCell ref="N34:R34"/>
    <mergeCell ref="H35:L35"/>
    <mergeCell ref="N35:R35"/>
    <mergeCell ref="A1:R1"/>
    <mergeCell ref="A3:R3"/>
    <mergeCell ref="A4:R4"/>
    <mergeCell ref="A5:F5"/>
    <mergeCell ref="G5:R5"/>
    <mergeCell ref="A6:F6"/>
    <mergeCell ref="G6:R6"/>
    <mergeCell ref="A12:R12"/>
    <mergeCell ref="A13:R13"/>
    <mergeCell ref="L89:M89"/>
    <mergeCell ref="B90:G90"/>
    <mergeCell ref="L90:M90"/>
    <mergeCell ref="P90:Q90"/>
    <mergeCell ref="A14:R14"/>
    <mergeCell ref="A15:R15"/>
    <mergeCell ref="A18:R18"/>
    <mergeCell ref="A7:F7"/>
    <mergeCell ref="G7:R7"/>
    <mergeCell ref="A9:R9"/>
    <mergeCell ref="A11:R11"/>
    <mergeCell ref="B22:G22"/>
    <mergeCell ref="H22:K22"/>
    <mergeCell ref="A20:E20"/>
    <mergeCell ref="A23:A27"/>
    <mergeCell ref="B23:G23"/>
    <mergeCell ref="H23:K23"/>
    <mergeCell ref="B24:G24"/>
    <mergeCell ref="H24:K24"/>
    <mergeCell ref="A29:R29"/>
    <mergeCell ref="F31:R31"/>
    <mergeCell ref="A32:E32"/>
    <mergeCell ref="H32:L32"/>
    <mergeCell ref="N32:R32"/>
  </mergeCells>
  <pageMargins left="0.7" right="0.7" top="0.75" bottom="0.75" header="0.3" footer="0.3"/>
  <pageSetup scale="10"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B839D-A286-417B-A7F5-6B3C5763DC42}">
  <dimension ref="A1"/>
  <sheetViews>
    <sheetView workbookViewId="0">
      <selection activeCell="B12" sqref="B12"/>
    </sheetView>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b5e38dba-d356-42c6-b1a1-a7148dea7b53">
      <Terms xmlns="http://schemas.microsoft.com/office/infopath/2007/PartnerControls"/>
    </lcf76f155ced4ddcb4097134ff3c332f>
    <_ip_UnifiedCompliancePolicyProperties xmlns="http://schemas.microsoft.com/sharepoint/v3" xsi:nil="true"/>
    <TaxCatchAll xmlns="32c2c76e-8eb3-4d29-b57b-f407475c562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2B0EA87D2C1384098C67EDE8F7266F4" ma:contentTypeVersion="19" ma:contentTypeDescription="Crear nuevo documento." ma:contentTypeScope="" ma:versionID="ee8cc81acc0a4234773609a92793a7bc">
  <xsd:schema xmlns:xsd="http://www.w3.org/2001/XMLSchema" xmlns:xs="http://www.w3.org/2001/XMLSchema" xmlns:p="http://schemas.microsoft.com/office/2006/metadata/properties" xmlns:ns1="http://schemas.microsoft.com/sharepoint/v3" xmlns:ns2="b5e38dba-d356-42c6-b1a1-a7148dea7b53" xmlns:ns3="32c2c76e-8eb3-4d29-b57b-f407475c5625" targetNamespace="http://schemas.microsoft.com/office/2006/metadata/properties" ma:root="true" ma:fieldsID="355fbc6aeb8a5eb6d172c02f062f4097" ns1:_="" ns2:_="" ns3:_="">
    <xsd:import namespace="http://schemas.microsoft.com/sharepoint/v3"/>
    <xsd:import namespace="b5e38dba-d356-42c6-b1a1-a7148dea7b53"/>
    <xsd:import namespace="32c2c76e-8eb3-4d29-b57b-f407475c562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Propiedades de la Directiva de cumplimiento unificado" ma:hidden="true" ma:internalName="_ip_UnifiedCompliancePolicyProperties">
      <xsd:simpleType>
        <xsd:restriction base="dms:Note"/>
      </xsd:simpleType>
    </xsd:element>
    <xsd:element name="_ip_UnifiedCompliancePolicyUIAction" ma:index="24"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5e38dba-d356-42c6-b1a1-a7148dea7b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c2c76e-8eb3-4d29-b57b-f407475c562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323d4c1-aa06-4ed5-a961-9aea40393d19}" ma:internalName="TaxCatchAll" ma:showField="CatchAllData" ma:web="32c2c76e-8eb3-4d29-b57b-f407475c562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D81E0B-94CC-40C3-9267-F9877D632DFA}">
  <ds:schemaRefs>
    <ds:schemaRef ds:uri="http://schemas.microsoft.com/sharepoint/v3/contenttype/forms"/>
  </ds:schemaRefs>
</ds:datastoreItem>
</file>

<file path=customXml/itemProps2.xml><?xml version="1.0" encoding="utf-8"?>
<ds:datastoreItem xmlns:ds="http://schemas.openxmlformats.org/officeDocument/2006/customXml" ds:itemID="{E35673D7-C910-4679-AF91-92BD39FF113A}">
  <ds:schemaRefs>
    <ds:schemaRef ds:uri="http://schemas.microsoft.com/office/2006/metadata/properties"/>
    <ds:schemaRef ds:uri="http://schemas.microsoft.com/office/infopath/2007/PartnerControls"/>
    <ds:schemaRef ds:uri="http://schemas.microsoft.com/sharepoint/v3"/>
    <ds:schemaRef ds:uri="b5e38dba-d356-42c6-b1a1-a7148dea7b53"/>
    <ds:schemaRef ds:uri="32c2c76e-8eb3-4d29-b57b-f407475c5625"/>
  </ds:schemaRefs>
</ds:datastoreItem>
</file>

<file path=customXml/itemProps3.xml><?xml version="1.0" encoding="utf-8"?>
<ds:datastoreItem xmlns:ds="http://schemas.openxmlformats.org/officeDocument/2006/customXml" ds:itemID="{69773B23-1514-4F6D-A5D5-4B35058183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5e38dba-d356-42c6-b1a1-a7148dea7b53"/>
    <ds:schemaRef ds:uri="32c2c76e-8eb3-4d29-b57b-f407475c56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Johanna Rochel Picon</dc:creator>
  <cp:keywords/>
  <dc:description/>
  <cp:lastModifiedBy>Edix Didier Huerfano Correa</cp:lastModifiedBy>
  <cp:revision/>
  <dcterms:created xsi:type="dcterms:W3CDTF">2017-05-30T16:53:59Z</dcterms:created>
  <dcterms:modified xsi:type="dcterms:W3CDTF">2026-06-25T01:13:44Z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0x01010022B0EA87D2C1384098C67EDE8F7266F4</vt:lpwstr>
  </property>
  <property fmtid="{D5CDD505-2E9C-101B-9397-08002B2CF9AE}" pid="3" name="MediaServiceImageTags">
    <vt:lpwstr/>
  </property>
</Properties>
</file>