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efitnet-my.sharepoint.com/personal/juan_arenas_cefit_edu_co/Documents/CEFIT/3. Asignaciones/Vigencia 2026/34. MC-16-2026 - CÁMARAS/1. Estudios Previos/"/>
    </mc:Choice>
  </mc:AlternateContent>
  <xr:revisionPtr revIDLastSave="595" documentId="8_{F21BDDCB-C4C2-4971-A19C-F53207C71BC4}" xr6:coauthVersionLast="47" xr6:coauthVersionMax="47" xr10:uidLastSave="{97053703-3DDB-426C-8984-CCA2F0F7F3FA}"/>
  <bookViews>
    <workbookView xWindow="-96" yWindow="0" windowWidth="14016" windowHeight="12336" xr2:uid="{00000000-000D-0000-FFFF-FFFF00000000}"/>
  </bookViews>
  <sheets>
    <sheet name="Cuadro de cantidades" sheetId="29" r:id="rId1"/>
    <sheet name="Hoja1" sheetId="30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0" i="29" l="1"/>
  <c r="K21" i="29"/>
  <c r="K22" i="29" l="1"/>
</calcChain>
</file>

<file path=xl/sharedStrings.xml><?xml version="1.0" encoding="utf-8"?>
<sst xmlns="http://schemas.openxmlformats.org/spreadsheetml/2006/main" count="48" uniqueCount="44">
  <si>
    <t xml:space="preserve">CUADRO DE CANTIDADES </t>
  </si>
  <si>
    <t>CODIGO: FO-GJC-032</t>
  </si>
  <si>
    <t>VERSION:002</t>
  </si>
  <si>
    <t>PAGINA 1 DE 1</t>
  </si>
  <si>
    <t xml:space="preserve">PRESUPUESTO OFICIAL: Para la presente contratación se cuenta con la suma total  de:                                                            </t>
  </si>
  <si>
    <t xml:space="preserve">N° PROCESO </t>
  </si>
  <si>
    <t>OBJETO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</si>
  <si>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</si>
  <si>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</si>
  <si>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</si>
  <si>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</si>
  <si>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</si>
  <si>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</si>
  <si>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MOVIL:</t>
  </si>
  <si>
    <t>REGIMEN AL CUAL PERTENECE</t>
  </si>
  <si>
    <t xml:space="preserve">  RESPONSABLE DE IVA _____    |    NO RESPONSABLE DE IVA ______     |     OTRO_______ CUAL:</t>
  </si>
  <si>
    <t>ÍTEM</t>
  </si>
  <si>
    <t>DESCRIPCIÓN</t>
  </si>
  <si>
    <t>UNIDAD DE MANEJO</t>
  </si>
  <si>
    <t>CANTIDAD</t>
  </si>
  <si>
    <t>PROPUESTA ECONÓMICA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</si>
  <si>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</si>
  <si>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%IVA</t>
  </si>
  <si>
    <t>VALOR IVA</t>
  </si>
  <si>
    <t xml:space="preserve">VALOR UNITARIO IVA INCLUIDO </t>
  </si>
  <si>
    <t>VALOR TOTAL IVA</t>
  </si>
  <si>
    <t xml:space="preserve">VALOR TOTAL ANTES DE IVA </t>
  </si>
  <si>
    <t>VALOR TOTAL INCLUIDO IVA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</si>
  <si>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</si>
  <si>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</si>
  <si>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</si>
  <si>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</si>
  <si>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Tener en cuenta los Valores Asociados al Contrato según el Acuerdo Municipal 052 del 22 de diciembre de 2017 (Estatuto Tributario Municipal)  </t>
  </si>
  <si>
    <t>Plazo de Entrega:</t>
  </si>
  <si>
    <t>Forma de Pago:</t>
  </si>
  <si>
    <t>_________________________________________________________</t>
  </si>
  <si>
    <t>Firma del Representante Legal y sello de la empresa</t>
  </si>
  <si>
    <t>UND</t>
  </si>
  <si>
    <t>ADQUISICIÓN, SUMINISTRO, INSTALACIÓN Y CONFIGURACIÓN DE SISTEMAS DE VIDEOVIGILANCIA, INCLUYENDO CÁMARAS DE SEGURIDAD, EQUIPOS COMPLEMENTARIOS Y MANO DE OBRA, DESTINADOS A FORTALECER LAS CONDICIONES DE SEGURIDAD, CONTROL Y MONITOREO DE LAS INSTALACIONES Y DE LA INFRAESTRUCTURA TECNOLÓGICA DEL CEFIT</t>
  </si>
  <si>
    <t>Suministro de cámara_Bala 4MP HD Intelligent Light and Audible Warning Fixed Bullet Network.Color Hunter with Wise-ISP technology ensures 24-hourfull-color imagen.</t>
  </si>
  <si>
    <t>Suministro de nvr 16-ch, 12mp@30fps,2 sata cada uno hasta 10tb, 16 poe, 1-ch hdmi,1-ch vga. hdmi hasta 4k, reco. facial, onvif.</t>
  </si>
  <si>
    <t>Suministro de disco duro 6tb cache 256mb 3.5 sata 5640rpm 6gb/s</t>
  </si>
  <si>
    <t>Suministro e instalación de tubería EMT 3/4 con sus respectivos accesorios</t>
  </si>
  <si>
    <t>Suministro de cable UTP CAT 6 - tipo exterior (carrerta por 305 mts).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</si>
</sst>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"/>
    <numFmt numFmtId="168" formatCode="_ * #,##0_ ;_ * \-#,##0_ ;_ * \-_ ;_ @_ "/>
  </numFmts>
  <fonts count="2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u/>
      <sz val="14"/>
      <color theme="10"/>
      <name val="Arial"/>
      <family val="2"/>
    </font>
    <font>
      <sz val="12"/>
      <name val="Arial"/>
      <family val="2"/>
    </font>
    <font>
      <sz val="12"/>
      <color rgb="FF201F1E"/>
      <name val="Calibri"/>
      <family val="2"/>
    </font>
    <font>
      <sz val="9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5" fillId="0" borderId="0" xfId="0" applyFont="1" applyAlignment="1">
      <alignment vertical="center"/>
    </xf>
    <xf numFmtId="0" fontId="6" fillId="0" borderId="11" xfId="3" applyFont="1" applyFill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3" fontId="14" fillId="3" borderId="1" xfId="0" applyNumberFormat="1" applyFont="1" applyFill="1" applyBorder="1" applyAlignment="1">
      <alignment horizontal="left" vertical="center"/>
    </xf>
    <xf numFmtId="168" fontId="14" fillId="3" borderId="1" xfId="0" applyNumberFormat="1" applyFont="1" applyFill="1" applyBorder="1" applyAlignment="1">
      <alignment horizontal="left" vertical="center"/>
    </xf>
    <xf numFmtId="168" fontId="14" fillId="3" borderId="1" xfId="0" applyNumberFormat="1" applyFont="1" applyFill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/>
    </xf>
    <xf numFmtId="6" fontId="4" fillId="4" borderId="1" xfId="0" applyNumberFormat="1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wrapText="1"/>
    </xf>
    <xf numFmtId="0" fontId="21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4" applyFont="1" applyBorder="1" applyAlignment="1">
      <alignment horizontal="left" vertical="center"/>
    </xf>
    <xf numFmtId="0" fontId="4" fillId="0" borderId="19" xfId="4" applyFont="1" applyBorder="1" applyAlignment="1">
      <alignment horizontal="left" vertical="center"/>
    </xf>
    <xf numFmtId="0" fontId="5" fillId="0" borderId="19" xfId="4" applyFont="1" applyBorder="1" applyAlignment="1">
      <alignment horizontal="left" vertical="center"/>
    </xf>
    <xf numFmtId="0" fontId="5" fillId="0" borderId="18" xfId="4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13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2" xfId="3" applyFont="1" applyFill="1" applyBorder="1" applyAlignment="1">
      <alignment vertical="center"/>
    </xf>
    <xf numFmtId="0" fontId="4" fillId="0" borderId="10" xfId="4" applyFont="1" applyBorder="1" applyAlignment="1">
      <alignment horizontal="left" vertical="center"/>
    </xf>
    <xf numFmtId="0" fontId="4" fillId="0" borderId="1" xfId="4" applyFont="1" applyBorder="1" applyAlignment="1">
      <alignment horizontal="left" vertical="center"/>
    </xf>
    <xf numFmtId="0" fontId="5" fillId="0" borderId="1" xfId="4" applyFont="1" applyBorder="1" applyAlignment="1">
      <alignment horizontal="left" vertical="center"/>
    </xf>
    <xf numFmtId="0" fontId="5" fillId="0" borderId="11" xfId="4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6" fillId="0" borderId="4" xfId="3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65" fontId="15" fillId="0" borderId="28" xfId="0" applyNumberFormat="1" applyFont="1" applyBorder="1" applyAlignment="1">
      <alignment horizontal="center" vertical="center" wrapText="1"/>
    </xf>
    <xf numFmtId="165" fontId="15" fillId="0" borderId="6" xfId="0" applyNumberFormat="1" applyFont="1" applyBorder="1" applyAlignment="1">
      <alignment horizontal="center" vertical="center" wrapText="1"/>
    </xf>
    <xf numFmtId="165" fontId="15" fillId="0" borderId="13" xfId="0" applyNumberFormat="1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 xr:uid="{00000000-0005-0000-0000-000002000000}"/>
    <cellStyle name="Millares 2 2" xfId="5" xr:uid="{00000000-0005-0000-0000-000003000000}"/>
    <cellStyle name="Moneda 2" xfId="7" xr:uid="{00000000-0005-0000-0000-000004000000}"/>
    <cellStyle name="Normal" xfId="0" builtinId="0"/>
    <cellStyle name="Normal 2" xfId="4" xr:uid="{00000000-0005-0000-0000-000006000000}"/>
    <cellStyle name="Porcentaje 2" xfId="6" xr:uid="{00000000-0005-0000-0000-000007000000}"/>
  </cellStyles>
  <dxfs count="0"/>
  <tableStyles count="0" defaultTableStyle="TableStyleMedium9" defaultPivotStyle="PivotStyleLight16"/>
  <colors>
    <mruColors>
      <color rgb="FFFFFF99"/>
      <color rgb="FFCCFF33"/>
      <color rgb="FFCCFFCC"/>
      <color rgb="FFECCECC"/>
      <color rgb="FFAFDBBD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52622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304800"/>
          <a:ext cx="0" cy="319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1423147</xdr:colOff>
      <xdr:row>0</xdr:row>
      <xdr:rowOff>22412</xdr:rowOff>
    </xdr:from>
    <xdr:to>
      <xdr:col>1</xdr:col>
      <xdr:colOff>2858247</xdr:colOff>
      <xdr:row>3</xdr:row>
      <xdr:rowOff>70224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54AFD6C3-515E-11D0-DB5B-3AA02F0AE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1" y="22412"/>
          <a:ext cx="1435100" cy="787400"/>
        </a:xfrm>
        <a:prstGeom prst="rect">
          <a:avLst/>
        </a:prstGeom>
      </xdr:spPr>
    </xdr:pic>
    <xdr:clientData/>
  </xdr:twoCellAnchor>
  <xdr:twoCellAnchor editAs="oneCell">
    <xdr:from>
      <xdr:col>10</xdr:col>
      <xdr:colOff>1815352</xdr:colOff>
      <xdr:row>0</xdr:row>
      <xdr:rowOff>89647</xdr:rowOff>
    </xdr:from>
    <xdr:to>
      <xdr:col>11</xdr:col>
      <xdr:colOff>1112862</xdr:colOff>
      <xdr:row>2</xdr:row>
      <xdr:rowOff>246530</xdr:rowOff>
    </xdr:to>
    <xdr:pic>
      <xdr:nvPicPr>
        <xdr:cNvPr id="7" name="Imagen 6" descr="Logotipo&#10;&#10;Descripción generada automáticamente">
          <a:extLst>
            <a:ext uri="{FF2B5EF4-FFF2-40B4-BE49-F238E27FC236}">
              <a16:creationId xmlns:a16="http://schemas.microsoft.com/office/drawing/2014/main" id="{4EF853F3-BCED-51CD-78F5-8F97A91DF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70705" y="89647"/>
          <a:ext cx="1572304" cy="627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40"/>
  <sheetViews>
    <sheetView tabSelected="1" topLeftCell="A12" zoomScale="85" zoomScaleNormal="85" workbookViewId="0">
      <selection activeCell="B16" sqref="B16"/>
    </sheetView>
  </sheetViews>
  <sheetFormatPr baseColWidth="10" defaultColWidth="11.44140625" defaultRowHeight="15.6" x14ac:dyDescent="0.25"/>
  <cols>
    <col min="1" max="1" width="5.5546875" style="1" customWidth="1"/>
    <col min="2" max="2" width="80.6640625" style="1" customWidth="1"/>
    <col min="3" max="3" width="11.33203125" style="1" customWidth="1"/>
    <col min="4" max="4" width="26.88671875" style="1" customWidth="1"/>
    <col min="5" max="5" width="25.88671875" style="1" customWidth="1"/>
    <col min="6" max="6" width="17.88671875" style="5" customWidth="1"/>
    <col min="7" max="7" width="16.33203125" style="5" customWidth="1"/>
    <col min="8" max="8" width="21.88671875" style="5" customWidth="1"/>
    <col min="9" max="9" width="17.44140625" style="5" customWidth="1"/>
    <col min="10" max="10" width="32.109375" style="5" customWidth="1"/>
    <col min="11" max="11" width="34.109375" style="1" bestFit="1" customWidth="1"/>
    <col min="12" max="12" width="29.109375" style="1" customWidth="1"/>
    <col min="13" max="16384" width="11.44140625" style="1"/>
  </cols>
  <sheetData>
    <row r="1" spans="1:12" x14ac:dyDescent="0.25">
      <c r="A1" s="94"/>
      <c r="B1" s="95"/>
      <c r="C1" s="100" t="s">
        <v>0</v>
      </c>
      <c r="D1" s="100"/>
      <c r="E1" s="100"/>
      <c r="F1" s="100"/>
      <c r="G1" s="100"/>
      <c r="H1" s="100"/>
      <c r="I1" s="100"/>
      <c r="J1" s="100"/>
      <c r="K1" s="103"/>
      <c r="L1" s="104"/>
    </row>
    <row r="2" spans="1:12" ht="21" customHeight="1" x14ac:dyDescent="0.25">
      <c r="A2" s="96"/>
      <c r="B2" s="97"/>
      <c r="C2" s="101"/>
      <c r="D2" s="101"/>
      <c r="E2" s="101"/>
      <c r="F2" s="101"/>
      <c r="G2" s="101"/>
      <c r="H2" s="101"/>
      <c r="I2" s="101"/>
      <c r="J2" s="101"/>
      <c r="K2" s="41"/>
      <c r="L2" s="42"/>
    </row>
    <row r="3" spans="1:12" ht="21" customHeight="1" thickBot="1" x14ac:dyDescent="0.3">
      <c r="A3" s="98"/>
      <c r="B3" s="99"/>
      <c r="C3" s="102"/>
      <c r="D3" s="102"/>
      <c r="E3" s="102"/>
      <c r="F3" s="102"/>
      <c r="G3" s="102"/>
      <c r="H3" s="102"/>
      <c r="I3" s="102"/>
      <c r="J3" s="102"/>
      <c r="K3" s="105"/>
      <c r="L3" s="106"/>
    </row>
    <row r="4" spans="1:12" x14ac:dyDescent="0.25">
      <c r="A4" s="80" t="s">
        <v>1</v>
      </c>
      <c r="B4" s="80"/>
      <c r="C4" s="107" t="s">
        <v>2</v>
      </c>
      <c r="D4" s="107"/>
      <c r="E4" s="107"/>
      <c r="F4" s="108" t="s">
        <v>3</v>
      </c>
      <c r="G4" s="109"/>
      <c r="H4" s="109"/>
      <c r="I4" s="109"/>
      <c r="J4" s="110"/>
      <c r="K4" s="111" t="s">
        <v>4</v>
      </c>
      <c r="L4" s="112"/>
    </row>
    <row r="5" spans="1:12" ht="18" x14ac:dyDescent="0.25">
      <c r="A5" s="115" t="s">
        <v>5</v>
      </c>
      <c r="B5" s="116"/>
      <c r="C5" s="117"/>
      <c r="D5" s="118"/>
      <c r="E5" s="118"/>
      <c r="F5" s="118"/>
      <c r="G5" s="118"/>
      <c r="H5" s="118"/>
      <c r="I5" s="118"/>
      <c r="J5" s="119"/>
      <c r="K5" s="113"/>
      <c r="L5" s="114"/>
    </row>
    <row r="6" spans="1:12" ht="53.25" customHeight="1" x14ac:dyDescent="0.25">
      <c r="A6" s="80" t="s">
        <v>6</v>
      </c>
      <c r="B6" s="80"/>
      <c r="C6" s="81" t="s">
        <v>38</v>
      </c>
      <c r="D6" s="81"/>
      <c r="E6" s="81"/>
      <c r="F6" s="81"/>
      <c r="G6" s="81"/>
      <c r="H6" s="81"/>
      <c r="I6" s="81"/>
      <c r="J6" s="81"/>
      <c r="K6" s="82">
        <v>14968636</v>
      </c>
      <c r="L6" s="83"/>
    </row>
    <row r="7" spans="1:12" x14ac:dyDescent="0.25">
      <c r="A7" s="84" t="s">
        <v>7</v>
      </c>
      <c r="B7" s="85"/>
      <c r="C7" s="86"/>
      <c r="D7" s="86"/>
      <c r="E7" s="86"/>
      <c r="F7" s="86"/>
      <c r="G7" s="86"/>
      <c r="H7" s="86"/>
      <c r="I7" s="86"/>
      <c r="J7" s="87"/>
      <c r="K7" s="17" t="s">
        <v>8</v>
      </c>
      <c r="L7" s="6"/>
    </row>
    <row r="8" spans="1:12" x14ac:dyDescent="0.25">
      <c r="A8" s="88" t="s">
        <v>9</v>
      </c>
      <c r="B8" s="80"/>
      <c r="C8" s="89"/>
      <c r="D8" s="89"/>
      <c r="E8" s="89"/>
      <c r="F8" s="89"/>
      <c r="G8" s="89"/>
      <c r="H8" s="89"/>
      <c r="I8" s="89"/>
      <c r="J8" s="90"/>
      <c r="K8" s="16" t="s">
        <v>10</v>
      </c>
      <c r="L8" s="15"/>
    </row>
    <row r="9" spans="1:12" x14ac:dyDescent="0.25">
      <c r="A9" s="88" t="s">
        <v>11</v>
      </c>
      <c r="B9" s="80"/>
      <c r="C9" s="89"/>
      <c r="D9" s="89"/>
      <c r="E9" s="89"/>
      <c r="F9" s="89"/>
      <c r="G9" s="89"/>
      <c r="H9" s="89"/>
      <c r="I9" s="89"/>
      <c r="J9" s="90"/>
      <c r="K9" s="16" t="s">
        <v>12</v>
      </c>
      <c r="L9" s="2"/>
    </row>
    <row r="10" spans="1:12" ht="18" x14ac:dyDescent="0.25">
      <c r="A10" s="88" t="s">
        <v>13</v>
      </c>
      <c r="B10" s="80"/>
      <c r="C10" s="91"/>
      <c r="D10" s="91"/>
      <c r="E10" s="91"/>
      <c r="F10" s="92"/>
      <c r="G10" s="93"/>
      <c r="H10" s="89"/>
      <c r="I10" s="89"/>
      <c r="J10" s="90"/>
      <c r="K10" s="78"/>
      <c r="L10" s="79"/>
    </row>
    <row r="11" spans="1:12" ht="16.2" thickBot="1" x14ac:dyDescent="0.3">
      <c r="A11" s="64" t="s">
        <v>14</v>
      </c>
      <c r="B11" s="65"/>
      <c r="C11" s="65" t="s">
        <v>15</v>
      </c>
      <c r="D11" s="65"/>
      <c r="E11" s="65"/>
      <c r="F11" s="65"/>
      <c r="G11" s="65"/>
      <c r="H11" s="65"/>
      <c r="I11" s="65"/>
      <c r="J11" s="65"/>
      <c r="K11" s="65"/>
      <c r="L11" s="66"/>
    </row>
    <row r="12" spans="1:12" x14ac:dyDescent="0.25">
      <c r="A12" s="67" t="s">
        <v>16</v>
      </c>
      <c r="B12" s="70" t="s">
        <v>17</v>
      </c>
      <c r="C12" s="73" t="s">
        <v>18</v>
      </c>
      <c r="D12" s="75" t="s">
        <v>19</v>
      </c>
      <c r="E12" s="76" t="s">
        <v>20</v>
      </c>
      <c r="F12" s="76"/>
      <c r="G12" s="76"/>
      <c r="H12" s="76"/>
      <c r="I12" s="76"/>
      <c r="J12" s="76"/>
      <c r="K12" s="76"/>
      <c r="L12" s="77"/>
    </row>
    <row r="13" spans="1:12" x14ac:dyDescent="0.25">
      <c r="A13" s="68"/>
      <c r="B13" s="71"/>
      <c r="C13" s="74"/>
      <c r="D13" s="71"/>
      <c r="E13" s="24"/>
      <c r="F13" s="24"/>
      <c r="G13" s="24"/>
      <c r="H13" s="24"/>
      <c r="I13" s="24"/>
      <c r="J13" s="24"/>
      <c r="K13" s="24"/>
      <c r="L13" s="25"/>
    </row>
    <row r="14" spans="1:12" ht="58.8" x14ac:dyDescent="0.25">
      <c r="A14" s="69"/>
      <c r="B14" s="72"/>
      <c r="C14" s="74"/>
      <c r="D14" s="71"/>
      <c r="E14" s="18" t="s">
        <v>21</v>
      </c>
      <c r="F14" s="14" t="s">
        <v>22</v>
      </c>
      <c r="G14" s="18" t="s">
        <v>23</v>
      </c>
      <c r="H14" s="18" t="s">
        <v>24</v>
      </c>
      <c r="I14" s="18" t="s">
        <v>25</v>
      </c>
      <c r="J14" s="18" t="s">
        <v>26</v>
      </c>
      <c r="K14" s="18" t="s">
        <v>27</v>
      </c>
      <c r="L14" s="18"/>
    </row>
    <row r="15" spans="1:12" ht="32.25" customHeight="1" x14ac:dyDescent="0.25">
      <c r="A15" s="23">
        <v>1</v>
      </c>
      <c r="B15" s="32" t="s">
        <v>39</v>
      </c>
      <c r="C15" s="26" t="s">
        <v>37</v>
      </c>
      <c r="D15" s="26">
        <v>6</v>
      </c>
      <c r="E15" s="28">
        <v>0</v>
      </c>
      <c r="F15" s="27">
        <v>0</v>
      </c>
      <c r="G15" s="28">
        <v>0</v>
      </c>
      <c r="H15" s="28">
        <v>0</v>
      </c>
      <c r="I15" s="29">
        <v>0</v>
      </c>
      <c r="J15" s="28">
        <v>0</v>
      </c>
      <c r="K15" s="28">
        <v>0</v>
      </c>
    </row>
    <row r="16" spans="1:12" ht="32.25" customHeight="1" x14ac:dyDescent="0.3">
      <c r="A16" s="23">
        <v>2</v>
      </c>
      <c r="B16" s="33" t="s">
        <v>40</v>
      </c>
      <c r="C16" s="26" t="s">
        <v>37</v>
      </c>
      <c r="D16" s="26">
        <v>1</v>
      </c>
      <c r="E16" s="28"/>
      <c r="F16" s="27"/>
      <c r="G16" s="28"/>
      <c r="H16" s="28"/>
      <c r="I16" s="29"/>
      <c r="J16" s="28"/>
      <c r="K16" s="28"/>
    </row>
    <row r="17" spans="1:12" x14ac:dyDescent="0.25">
      <c r="A17" s="23">
        <v>3</v>
      </c>
      <c r="B17" s="31" t="s">
        <v>41</v>
      </c>
      <c r="C17" s="26" t="s">
        <v>37</v>
      </c>
      <c r="D17" s="26">
        <v>1</v>
      </c>
      <c r="E17" s="28">
        <v>0</v>
      </c>
      <c r="F17" s="27">
        <v>0</v>
      </c>
      <c r="G17" s="28">
        <v>0</v>
      </c>
      <c r="H17" s="28">
        <v>0</v>
      </c>
      <c r="I17" s="29">
        <v>0</v>
      </c>
      <c r="J17" s="28">
        <v>0</v>
      </c>
      <c r="K17" s="28">
        <v>0</v>
      </c>
    </row>
    <row r="18" spans="1:12" x14ac:dyDescent="0.25">
      <c r="A18" s="23">
        <v>4</v>
      </c>
      <c r="B18" s="31" t="s">
        <v>43</v>
      </c>
      <c r="C18" s="26" t="s">
        <v>37</v>
      </c>
      <c r="D18" s="26">
        <v>2</v>
      </c>
      <c r="E18" s="28">
        <v>0</v>
      </c>
      <c r="F18" s="27">
        <v>0</v>
      </c>
      <c r="G18" s="28">
        <v>0</v>
      </c>
      <c r="H18" s="28">
        <v>0</v>
      </c>
      <c r="I18" s="29">
        <v>0</v>
      </c>
      <c r="J18" s="28">
        <v>0</v>
      </c>
      <c r="K18" s="28">
        <v>0</v>
      </c>
    </row>
    <row r="19" spans="1:12" ht="21" customHeight="1" x14ac:dyDescent="0.25">
      <c r="A19" s="23">
        <v>5</v>
      </c>
      <c r="B19" s="31" t="s">
        <v>42</v>
      </c>
      <c r="C19" s="26" t="s">
        <v>37</v>
      </c>
      <c r="D19" s="26">
        <v>25</v>
      </c>
      <c r="E19" s="28">
        <v>0</v>
      </c>
      <c r="F19" s="27">
        <v>0</v>
      </c>
      <c r="G19" s="28">
        <v>0</v>
      </c>
      <c r="H19" s="28">
        <v>0</v>
      </c>
      <c r="I19" s="29">
        <v>0</v>
      </c>
      <c r="J19" s="28">
        <v>0</v>
      </c>
      <c r="K19" s="28">
        <v>0</v>
      </c>
    </row>
    <row r="20" spans="1:12" ht="16.8" x14ac:dyDescent="0.25">
      <c r="A20" s="7"/>
      <c r="B20" s="30"/>
      <c r="C20" s="8"/>
      <c r="D20" s="9"/>
      <c r="E20" s="10"/>
      <c r="H20" s="11"/>
      <c r="I20" s="11"/>
      <c r="J20" s="20" t="s">
        <v>28</v>
      </c>
      <c r="K20" s="11">
        <f>SUM(J15:J19)</f>
        <v>0</v>
      </c>
      <c r="L20" s="11"/>
    </row>
    <row r="21" spans="1:12" ht="16.8" x14ac:dyDescent="0.25">
      <c r="A21" s="7"/>
      <c r="B21" s="19"/>
      <c r="C21" s="8"/>
      <c r="D21" s="9"/>
      <c r="E21" s="10"/>
      <c r="H21" s="11"/>
      <c r="I21" s="11"/>
      <c r="J21" s="21" t="s">
        <v>29</v>
      </c>
      <c r="K21" s="11">
        <f>SUM(I15:I19)</f>
        <v>0</v>
      </c>
      <c r="L21" s="11"/>
    </row>
    <row r="22" spans="1:12" ht="26.4" x14ac:dyDescent="0.25">
      <c r="A22" s="7"/>
      <c r="B22" s="19"/>
      <c r="C22" s="8"/>
      <c r="D22" s="9"/>
      <c r="E22" s="10"/>
      <c r="H22" s="11"/>
      <c r="I22" s="11"/>
      <c r="J22" s="22" t="s">
        <v>30</v>
      </c>
      <c r="K22" s="11">
        <f>SUM(K20+K21)</f>
        <v>0</v>
      </c>
      <c r="L22" s="11"/>
    </row>
    <row r="23" spans="1:12" x14ac:dyDescent="0.25">
      <c r="A23" s="50"/>
      <c r="B23" s="50"/>
      <c r="C23" s="50"/>
      <c r="D23" s="50"/>
      <c r="E23" s="50"/>
      <c r="F23" s="50"/>
      <c r="G23" s="12"/>
      <c r="H23" s="13"/>
      <c r="I23" s="13"/>
      <c r="J23" s="13"/>
      <c r="K23" s="13"/>
      <c r="L23" s="13"/>
    </row>
    <row r="24" spans="1:12" ht="16.2" thickBot="1" x14ac:dyDescent="0.3">
      <c r="A24" s="51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3"/>
    </row>
    <row r="25" spans="1:12" x14ac:dyDescent="0.25">
      <c r="A25" s="54" t="s">
        <v>31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6"/>
    </row>
    <row r="26" spans="1:12" x14ac:dyDescent="0.25">
      <c r="A26" s="57" t="s">
        <v>32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9"/>
    </row>
    <row r="27" spans="1:12" x14ac:dyDescent="0.25">
      <c r="A27" s="60" t="s">
        <v>33</v>
      </c>
      <c r="B27" s="61"/>
      <c r="C27" s="62"/>
      <c r="D27" s="62"/>
      <c r="E27" s="62"/>
      <c r="F27" s="62"/>
      <c r="G27" s="62"/>
      <c r="H27" s="62"/>
      <c r="I27" s="62"/>
      <c r="J27" s="62"/>
      <c r="K27" s="62"/>
      <c r="L27" s="63"/>
    </row>
    <row r="28" spans="1:12" ht="16.2" thickBot="1" x14ac:dyDescent="0.3">
      <c r="A28" s="37" t="s">
        <v>34</v>
      </c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0"/>
    </row>
    <row r="29" spans="1:12" x14ac:dyDescent="0.25">
      <c r="A29" s="3"/>
      <c r="B29" s="4"/>
      <c r="C29" s="41"/>
      <c r="D29" s="41"/>
      <c r="E29" s="41"/>
      <c r="F29" s="41"/>
      <c r="G29" s="41"/>
      <c r="H29" s="41"/>
      <c r="I29" s="41"/>
      <c r="J29" s="41"/>
      <c r="K29" s="41"/>
      <c r="L29" s="42"/>
    </row>
    <row r="30" spans="1:12" x14ac:dyDescent="0.3">
      <c r="A30" s="43" t="s">
        <v>35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5"/>
    </row>
    <row r="31" spans="1:12" x14ac:dyDescent="0.25">
      <c r="A31" s="46" t="s">
        <v>36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8"/>
    </row>
    <row r="32" spans="1:12" x14ac:dyDescent="0.25">
      <c r="A32" s="49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2"/>
    </row>
    <row r="33" spans="1:12" ht="16.2" thickBot="1" x14ac:dyDescent="0.3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6"/>
    </row>
    <row r="39" spans="1:12" x14ac:dyDescent="0.25">
      <c r="B39" s="31"/>
    </row>
    <row r="40" spans="1:12" x14ac:dyDescent="0.25">
      <c r="B40" s="31"/>
    </row>
  </sheetData>
  <protectedRanges>
    <protectedRange sqref="C7:J10 K10 C11 L7:L9" name="DATOS"/>
    <protectedRange sqref="J20:J22 E20:E22" name="DATOS_1"/>
  </protectedRanges>
  <mergeCells count="42">
    <mergeCell ref="A1:B3"/>
    <mergeCell ref="C1:J3"/>
    <mergeCell ref="K1:L3"/>
    <mergeCell ref="A4:B4"/>
    <mergeCell ref="C4:E4"/>
    <mergeCell ref="F4:J4"/>
    <mergeCell ref="K4:L5"/>
    <mergeCell ref="A5:B5"/>
    <mergeCell ref="C5:J5"/>
    <mergeCell ref="K10:L10"/>
    <mergeCell ref="A6:B6"/>
    <mergeCell ref="C6:J6"/>
    <mergeCell ref="K6:L6"/>
    <mergeCell ref="A7:B7"/>
    <mergeCell ref="C7:J7"/>
    <mergeCell ref="A8:B8"/>
    <mergeCell ref="C8:J8"/>
    <mergeCell ref="A9:B9"/>
    <mergeCell ref="C9:J9"/>
    <mergeCell ref="A10:B10"/>
    <mergeCell ref="C10:F10"/>
    <mergeCell ref="G10:J10"/>
    <mergeCell ref="A11:B11"/>
    <mergeCell ref="C11:L11"/>
    <mergeCell ref="A12:A14"/>
    <mergeCell ref="B12:B14"/>
    <mergeCell ref="C12:C14"/>
    <mergeCell ref="D12:D14"/>
    <mergeCell ref="E12:L12"/>
    <mergeCell ref="A23:F23"/>
    <mergeCell ref="A24:L24"/>
    <mergeCell ref="A25:L25"/>
    <mergeCell ref="A26:L26"/>
    <mergeCell ref="A27:B27"/>
    <mergeCell ref="C27:L27"/>
    <mergeCell ref="A33:L33"/>
    <mergeCell ref="A28:B28"/>
    <mergeCell ref="C28:L28"/>
    <mergeCell ref="C29:L29"/>
    <mergeCell ref="A30:L30"/>
    <mergeCell ref="A31:L31"/>
    <mergeCell ref="A32:L32"/>
  </mergeCells>
  <hyperlinks>
    <hyperlink ref="A26:L26" r:id="rId1" display="Tener en cuenta los Valores Asociados al Contrato según el Acuerdo Municipal 052 del 22 de diciembre de 2017 (Estatuto Tributario Municipal)  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83D0A-18F1-4C88-B9EC-F6D8632B29A0}">
  <dimension ref="A1"/>
  <sheetViews>
    <sheetView zoomScale="78" zoomScaleNormal="145" workbookViewId="0">
      <selection sqref="A1:D3"/>
    </sheetView>
  </sheetViews>
  <sheetFormatPr baseColWidth="10" defaultRowHeight="13.2" x14ac:dyDescent="0.25"/>
  <cols>
    <col min="2" max="3" width="13.886718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de cantidades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Juan Pablo Arenas Agudelo</cp:lastModifiedBy>
  <cp:revision/>
  <dcterms:created xsi:type="dcterms:W3CDTF">2006-11-20T19:37:40Z</dcterms:created>
  <dcterms:modified xsi:type="dcterms:W3CDTF">2026-06-19T12:54:23Z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