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mc:AlternateContent xmlns:mc="http://schemas.openxmlformats.org/markup-compatibility/2006">
    <mc:Choice Requires="x15">
      <x15ac:absPath xmlns:x15ac="http://schemas.microsoft.com/office/spreadsheetml/2010/11/ac" url="/Users/jpiratoba/Downloads/"/>
    </mc:Choice>
  </mc:AlternateContent>
  <xr:revisionPtr revIDLastSave="0" documentId="8_{99ABD102-3810-FC48-BCBC-EB4A0DA64119}" xr6:coauthVersionLast="47" xr6:coauthVersionMax="47" xr10:uidLastSave="{00000000-0000-0000-0000-000000000000}"/>
  <bookViews>
    <workbookView xWindow="0" yWindow="720" windowWidth="34560" windowHeight="21680" activeTab="7" xr2:uid="{00000000-000D-0000-FFFF-FFFF00000000}"/>
  </bookViews>
  <sheets>
    <sheet name="Resumen" sheetId="1" r:id="rId1"/>
    <sheet name="1.Req_Minimos" sheetId="2" r:id="rId2"/>
    <sheet name="1.1.Servicios_Entregables" sheetId="3" r:id="rId3"/>
    <sheet name="2.Matriz_Proveedor" sheetId="4" r:id="rId4"/>
    <sheet name="InstruccionesOfertaEconomica" sheetId="5" r:id="rId5"/>
    <sheet name="3.OfertaEconómica" sheetId="6" r:id="rId6"/>
    <sheet name="4.Carta_Aceptacion" sheetId="7" r:id="rId7"/>
    <sheet name="5.Experiencia_mínima" sheetId="8" r:id="rId8"/>
  </sheets>
  <definedNames>
    <definedName name="_xlnm.Print_Area" localSheetId="6">'4.Carta_Aceptacion'!$A$1:$H$24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8" l="1"/>
  <c r="K17" i="8" s="1"/>
  <c r="I18" i="8"/>
  <c r="K18" i="8" s="1"/>
  <c r="I16" i="8"/>
  <c r="K16" i="8" s="1"/>
  <c r="I15" i="8"/>
  <c r="I21" i="6"/>
  <c r="I19" i="6"/>
  <c r="H19" i="6"/>
  <c r="I18" i="6"/>
  <c r="H18" i="6"/>
  <c r="I17" i="6"/>
  <c r="H17" i="6"/>
  <c r="I16" i="6"/>
  <c r="H16" i="6"/>
  <c r="I15" i="6"/>
  <c r="H15" i="6"/>
  <c r="I14" i="6"/>
  <c r="H14" i="6"/>
  <c r="I13" i="6"/>
  <c r="H13" i="6"/>
  <c r="I12" i="6"/>
  <c r="H12" i="6"/>
  <c r="I22" i="6" l="1"/>
  <c r="I23" i="6"/>
  <c r="I20" i="8"/>
  <c r="K15" i="8"/>
  <c r="K20" i="8" s="1"/>
</calcChain>
</file>

<file path=xl/sharedStrings.xml><?xml version="1.0" encoding="utf-8"?>
<sst xmlns="http://schemas.openxmlformats.org/spreadsheetml/2006/main" count="816" uniqueCount="564">
  <si>
    <t>Resumen del archivo</t>
  </si>
  <si>
    <t>Archivo para soportar la elaboración del anexo técnico y las solicitudes de cotización de la solución endpoint de la UAESPE.</t>
  </si>
  <si>
    <t>Entidad</t>
  </si>
  <si>
    <t>Unidad Administrativa Especial del Servicio Público de Empleo - UAESPE</t>
  </si>
  <si>
    <t>Objeto</t>
  </si>
  <si>
    <t>Renovar o adquirir una solución de seguridad endpoint con capacidades de antivirus EDR o XDR, detección y respuesta, que incluya los servicios de configuración, soporte y puesta en marcha de la solución.</t>
  </si>
  <si>
    <t>Equipos a proteger</t>
  </si>
  <si>
    <t>85 equipos de propiedad de la UAESPE</t>
  </si>
  <si>
    <t>Compatibilidad requerida</t>
  </si>
  <si>
    <t>Windows 10 22H2 o última versión instalada en la Entidad, Windows 11 x64 y Rocky Linux ultima versión</t>
  </si>
  <si>
    <t>Criterio de estructuración</t>
  </si>
  <si>
    <t>No se exige marca</t>
  </si>
  <si>
    <t>Estructura ajustada</t>
  </si>
  <si>
    <t>Los requisitos inicialmente mínimos y los adicionales recomendados quedaron integrados en una sola pestaña, sin diferenciarlos.</t>
  </si>
  <si>
    <t>Cantidad de requisitos técnicos integrados</t>
  </si>
  <si>
    <t>Fecha de actualización</t>
  </si>
  <si>
    <t>Características técnicas integradas para el anexo técnico</t>
  </si>
  <si>
    <t>Listado único de características técnicas a exigir o verificar en la solución endpoint. Integra los requisitos técnicos y capacidades de fortalecimiento en una sola matriz, sin diferenciar entre mínimos y adicionales.</t>
  </si>
  <si>
    <t>ID</t>
  </si>
  <si>
    <t>Categoría</t>
  </si>
  <si>
    <t>Característica técnica</t>
  </si>
  <si>
    <t>Requisito técnico</t>
  </si>
  <si>
    <t>Condición / alcance</t>
  </si>
  <si>
    <t>Método de verificación</t>
  </si>
  <si>
    <t>Evidencia solicitada al proveedor</t>
  </si>
  <si>
    <t>REQ-01</t>
  </si>
  <si>
    <t>Licenciamiento</t>
  </si>
  <si>
    <t>Cobertura de endpoints</t>
  </si>
  <si>
    <t>Licenciamiento activo para ochenta y cinco (85) equipos de propiedad de la UAESPE.</t>
  </si>
  <si>
    <t>Vigencia mínima de un (1) año; incluir IVA, impuestos, soporte, configuración y puesta en marcha.</t>
  </si>
  <si>
    <t>Revisión de cotización, certificado de licenciamiento y consola.</t>
  </si>
  <si>
    <t>Cotización, certificado/licencia del fabricante o canal autorizado.</t>
  </si>
  <si>
    <t>REQ-02</t>
  </si>
  <si>
    <t>Tipo de solución</t>
  </si>
  <si>
    <t>Seguridad endpoint</t>
  </si>
  <si>
    <t>Solución de protección endpoint con antivirus, antimalware y capacidades EDR o XDR.</t>
  </si>
  <si>
    <t>No se acepta únicamente consultoría, MDR, soporte o hunting si no incluye agente endpoint y protección antimalware.</t>
  </si>
  <si>
    <t>Verificación documental y ficha técnica.</t>
  </si>
  <si>
    <t>Ficha técnica del producto y alcance del licenciamiento.</t>
  </si>
  <si>
    <t>REQ-03</t>
  </si>
  <si>
    <t>Compatibilidad</t>
  </si>
  <si>
    <t>Windows 10</t>
  </si>
  <si>
    <t>Soporte para Windows 10 22H2 o la última versión de Windows 10 instalada en la Entidad.</t>
  </si>
  <si>
    <t>El proveedor debe declarar compatibilidad y restricciones.</t>
  </si>
  <si>
    <t>Revisión de ficha técnica del fabricante.</t>
  </si>
  <si>
    <t>Ficha técnica o matriz de compatibilidad oficial.</t>
  </si>
  <si>
    <t>REQ-04</t>
  </si>
  <si>
    <t>Windows 11, linux</t>
  </si>
  <si>
    <t>Soporte para Windows 11 x64 y Rocky Linux en versiones vigentes.</t>
  </si>
  <si>
    <t>Debe cubrir equipos de usuario final de la UAESPE.</t>
  </si>
  <si>
    <t>REQ-05</t>
  </si>
  <si>
    <t>Consola</t>
  </si>
  <si>
    <t>Administración centralizada</t>
  </si>
  <si>
    <t>Consola centralizada local, nube o híbrida para administrar políticas, agentes, alertas, reportes y acciones de respuesta.</t>
  </si>
  <si>
    <t>Debe permitir gestión centralizada de los 85 equipos.</t>
  </si>
  <si>
    <t>Demostración, ficha técnica o captura de consola.</t>
  </si>
  <si>
    <t>Ficha técnica y descripción de arquitectura de administración.</t>
  </si>
  <si>
    <t>REQ-06</t>
  </si>
  <si>
    <t>Protección</t>
  </si>
  <si>
    <t>Antivirus y antimalware</t>
  </si>
  <si>
    <t>Detectar, bloquear, limpiar, eliminar o poner en cuarentena malware, virus, spyware, troyanos, ransomware y amenazas conocidas.</t>
  </si>
  <si>
    <t>Debe operar en tiempo real y bajo demanda.</t>
  </si>
  <si>
    <t>Verificación de características de protección del fabricante.</t>
  </si>
  <si>
    <t>Ficha técnica del producto.</t>
  </si>
  <si>
    <t>REQ-07</t>
  </si>
  <si>
    <t>Protección avanzada</t>
  </si>
  <si>
    <t>Análisis por comportamiento</t>
  </si>
  <si>
    <t>Contar con análisis por comportamiento, heurística, reputación, aprendizaje automático, inteligencia de amenazas o mecanismo equivalente.</t>
  </si>
  <si>
    <t>Debe cubrir amenazas desconocidas o evasivas.</t>
  </si>
  <si>
    <t>Verificación documental.</t>
  </si>
  <si>
    <t>Ficha técnica o documentación del fabricante.</t>
  </si>
  <si>
    <t>REQ-08</t>
  </si>
  <si>
    <t>Ransomware</t>
  </si>
  <si>
    <t>Prevención y contención</t>
  </si>
  <si>
    <t>Incluir capacidades de prevención, detección o contención de ransomware y comportamientos de cifrado malicioso.</t>
  </si>
  <si>
    <t>Debe alertar y/o bloquear actividad anómala.</t>
  </si>
  <si>
    <t>Verificación de ficha técnica y pruebas de políticas si aplica.</t>
  </si>
  <si>
    <t>Ficha técnica y descripción de la funcionalidad.</t>
  </si>
  <si>
    <t>REQ-09</t>
  </si>
  <si>
    <t>EDR/XDR</t>
  </si>
  <si>
    <t>Detección, investigación y respuesta</t>
  </si>
  <si>
    <t>Permitir detección avanzada, investigación y respuesta ante amenazas en endpoints.</t>
  </si>
  <si>
    <t>Si se oferta XDR, debe incluir protección endpoint y agente de seguridad.</t>
  </si>
  <si>
    <t>Revisión de módulos incluidos en la licencia.</t>
  </si>
  <si>
    <t>Ficha técnica, edición ofertada y alcance funcional.</t>
  </si>
  <si>
    <t>REQ-10</t>
  </si>
  <si>
    <t>Telemetría</t>
  </si>
  <si>
    <t>Recolección de eventos</t>
  </si>
  <si>
    <t>Recolectar eventos relevantes del endpoint relacionados con procesos, archivos, red, amenazas detectadas, cambios de configuración y actividad anómala.</t>
  </si>
  <si>
    <t>Debe permitir análisis posterior de incidentes.</t>
  </si>
  <si>
    <t>Revisión de capacidades EDR/XDR.</t>
  </si>
  <si>
    <t>Ficha técnica y descripción de telemetría.</t>
  </si>
  <si>
    <t>REQ-11</t>
  </si>
  <si>
    <t>IOC</t>
  </si>
  <si>
    <t>Búsqueda de indicadores</t>
  </si>
  <si>
    <t>Permitir búsqueda o análisis de indicadores de compromiso como hash, ruta, nombre de archivo, IP, URL, dominio, proceso o comportamiento sospechoso.</t>
  </si>
  <si>
    <t>Debe incluir IOC scan, hunting o mecanismo equivalente.</t>
  </si>
  <si>
    <t>Verificación de funcionalidad en ficha técnica.</t>
  </si>
  <si>
    <t>Ficha técnica o guía técnica del fabricante.</t>
  </si>
  <si>
    <t>REQ-12</t>
  </si>
  <si>
    <t>Respuesta</t>
  </si>
  <si>
    <t>Acciones remotas</t>
  </si>
  <si>
    <t>Permitir acciones de respuesta remota desde consola, como aislamiento, cuarentena, bloqueo, eliminación de archivo, terminación de proceso o acciones equivalentes.</t>
  </si>
  <si>
    <t>Debe estar disponible dentro del licenciamiento ofertado.</t>
  </si>
  <si>
    <t>Revisión de módulos incluidos.</t>
  </si>
  <si>
    <t>Ficha técnica y matriz de funcionalidades.</t>
  </si>
  <si>
    <t>REQ-13</t>
  </si>
  <si>
    <t>Aislamiento del endpoint</t>
  </si>
  <si>
    <t>Permitir aislar lógicamente un equipo de la red o ejecutar una acción equivalente de contención.</t>
  </si>
  <si>
    <t>Debe poderse ejecutar desde consola por administrador autorizado.</t>
  </si>
  <si>
    <t>Verificación documental o demostración.</t>
  </si>
  <si>
    <t>Ficha técnica o guía de respuesta.</t>
  </si>
  <si>
    <t>REQ-14</t>
  </si>
  <si>
    <t>Cuarentena y eliminación</t>
  </si>
  <si>
    <t>Permitir cuarentena, eliminación, bloqueo o contención de archivos maliciosos.</t>
  </si>
  <si>
    <t>Debe registrar evidencia de la acción.</t>
  </si>
  <si>
    <t>Verificación de funcionalidades.</t>
  </si>
  <si>
    <t>Ficha técnica o manual.</t>
  </si>
  <si>
    <t>REQ-15</t>
  </si>
  <si>
    <t>Instalación</t>
  </si>
  <si>
    <t>Despliegue centralizado</t>
  </si>
  <si>
    <t>La instalación, renovación o actualización de agentes debe poder realizarse de forma centralizada o administrada.</t>
  </si>
  <si>
    <t>No debe depender exclusivamente de instalación manual equipo por equipo, salvo excepciones justificadas.</t>
  </si>
  <si>
    <t>Revisión del método de despliegue propuesto.</t>
  </si>
  <si>
    <t>Procedimiento de instalación y plan de despliegue.</t>
  </si>
  <si>
    <t>REQ-16</t>
  </si>
  <si>
    <t>Migración</t>
  </si>
  <si>
    <t>Cambio de solución</t>
  </si>
  <si>
    <t>Si la solución ofertada no es la actual, el contratista debe incluir retiro controlado del agente existente, instalación del nuevo agente y validación de protección.</t>
  </si>
  <si>
    <t>Debe evitarse coexistencia conflictiva de agentes o períodos sin protección.</t>
  </si>
  <si>
    <t>Revisión del plan de migración.</t>
  </si>
  <si>
    <t>Plan de migración e informe de puesta en marcha.</t>
  </si>
  <si>
    <t>REQ-17</t>
  </si>
  <si>
    <t>Políticas</t>
  </si>
  <si>
    <t>Gestión de políticas</t>
  </si>
  <si>
    <t>Permitir creación, modificación, asignación y aplicación de políticas por grupos de equipos.</t>
  </si>
  <si>
    <t>Debe cubrir protección, alertas, escaneo, exclusiones autorizadas y respuesta.</t>
  </si>
  <si>
    <t>Verificación de consola o documentación.</t>
  </si>
  <si>
    <t>Ficha técnica y descripción de políticas.</t>
  </si>
  <si>
    <t>REQ-18</t>
  </si>
  <si>
    <t>Actualizaciones</t>
  </si>
  <si>
    <t>Firmas, motores e inteligencia</t>
  </si>
  <si>
    <t>Garantizar actualizaciones de firmas, motores, componentes de detección e inteligencia de amenazas durante la vigencia.</t>
  </si>
  <si>
    <t>Debe incluir actualización automática y acceso a nuevas versiones soportadas.</t>
  </si>
  <si>
    <t>Revisión de condiciones del licenciamiento.</t>
  </si>
  <si>
    <t>Certificado de soporte y actualización.</t>
  </si>
  <si>
    <t>REQ-19</t>
  </si>
  <si>
    <t>Alertamiento</t>
  </si>
  <si>
    <t>Gestión de alertas</t>
  </si>
  <si>
    <t>Generar alertas por malware, ransomware, comportamiento sospechoso, agente desactualizado, falla de comunicación o evento crítico.</t>
  </si>
  <si>
    <t>Debe poder consultarse desde consola.</t>
  </si>
  <si>
    <t>Revisión de consola/ficha técnica.</t>
  </si>
  <si>
    <t>Ficha técnica y ejemplo de reportes.</t>
  </si>
  <si>
    <t>REQ-20</t>
  </si>
  <si>
    <t>Reportes</t>
  </si>
  <si>
    <t>Informes técnicos y ejecutivos</t>
  </si>
  <si>
    <t>Generar reportes sobre estado de protección, equipos protegidos, amenazas detectadas, equipos sin agente, eventos y acciones realizadas.</t>
  </si>
  <si>
    <t>Deben ser exportables o entregables por el contratista.</t>
  </si>
  <si>
    <t>Validación de reportes de la consola.</t>
  </si>
  <si>
    <t>Ejemplo de reporte o ficha técnica.</t>
  </si>
  <si>
    <t>REQ-21</t>
  </si>
  <si>
    <t>Seguridad consola</t>
  </si>
  <si>
    <t>Control de acceso</t>
  </si>
  <si>
    <t>Permitir usuarios administradores, roles/perfiles o mecanismos equivalentes de segregación de funciones.</t>
  </si>
  <si>
    <t>Deseable MFA; como mínimo control de usuarios autorizados.</t>
  </si>
  <si>
    <t>Revisión de configuración de consola.</t>
  </si>
  <si>
    <t>Ficha técnica y configuración propuesta.</t>
  </si>
  <si>
    <t>REQ-22</t>
  </si>
  <si>
    <t>Auditoría</t>
  </si>
  <si>
    <t>Registro de acciones</t>
  </si>
  <si>
    <t>Registrar acciones administrativas, cambios de configuración, políticas aplicadas y eventos críticos.</t>
  </si>
  <si>
    <t>Debe permitir trazabilidad durante soporte y administración.</t>
  </si>
  <si>
    <t>Ficha técnica o guía de auditoría.</t>
  </si>
  <si>
    <t>REQ-23</t>
  </si>
  <si>
    <t>Rendimiento</t>
  </si>
  <si>
    <t>Bajo impacto operativo</t>
  </si>
  <si>
    <t>Operar sin degradar significativamente el rendimiento normal de los equipos.</t>
  </si>
  <si>
    <t>El proveedor debe indicar consumos, prerrequisitos y recomendaciones.</t>
  </si>
  <si>
    <t>Revisión de requisitos de sistema y experiencia técnica.</t>
  </si>
  <si>
    <t>Ficha técnica de requisitos mínimos.</t>
  </si>
  <si>
    <t>REQ-24</t>
  </si>
  <si>
    <t>Soporte</t>
  </si>
  <si>
    <t>Canales de atención</t>
  </si>
  <si>
    <t>Incluir soporte técnico durante la vigencia mediante al menos dos canales: correo, teléfono, portal o mensajería corporativa.</t>
  </si>
  <si>
    <t>Debe incluir escalamiento al fabricante o mayorista cuando aplique.</t>
  </si>
  <si>
    <t>Revisión del protocolo de soporte.</t>
  </si>
  <si>
    <t>Protocolo de soporte y contactos autorizados.</t>
  </si>
  <si>
    <t>REQ-25</t>
  </si>
  <si>
    <t>Tiempos de respuesta</t>
  </si>
  <si>
    <t>Definir tiempos de respuesta por criticidad: crítico inmediato o máximo 1 hora, alto máximo 2 horas, medio máximo 4 horas, bajo máximo 8 horas y planificado según acuerdo.</t>
  </si>
  <si>
    <t>Los tiempos aplican desde el registro formal del caso por los designados de la UAESPE.</t>
  </si>
  <si>
    <t>Revisión de protocolo de soporte.</t>
  </si>
  <si>
    <t>Protocolo de soporte y matriz SLA.</t>
  </si>
  <si>
    <t>REQ-26</t>
  </si>
  <si>
    <t>Documentación</t>
  </si>
  <si>
    <t>Manuales y protocolo</t>
  </si>
  <si>
    <t>Entregar manuales técnicos/funcionales, protocolo de soporte y documentación de licenciamiento dentro de los plazos acordados.</t>
  </si>
  <si>
    <t>Se recomienda entrega dentro de los 5 días hábiles posteriores al inicio.</t>
  </si>
  <si>
    <t>Verificación de entregables.</t>
  </si>
  <si>
    <t>Manuales, protocolo y certificado de licencia.</t>
  </si>
  <si>
    <t>REQ-27</t>
  </si>
  <si>
    <t>Puesta en marcha</t>
  </si>
  <si>
    <t>Validación funcional</t>
  </si>
  <si>
    <t>Realizar pruebas de operación: consola, actualización, comunicación agente-consola, alertas, reportes y protección activa.</t>
  </si>
  <si>
    <t>Debe entregarse informe de puesta en marcha.</t>
  </si>
  <si>
    <t>Validación del supervisor y reporte técnico.</t>
  </si>
  <si>
    <t>Informe de puesta en marcha.</t>
  </si>
  <si>
    <t>REQ-28</t>
  </si>
  <si>
    <t>Confidencialidad</t>
  </si>
  <si>
    <t>Protección de información</t>
  </si>
  <si>
    <t>Suscribir compromiso de confidencialidad y proteger configuraciones, logs, eventos, reportes e información institucional.</t>
  </si>
  <si>
    <t>Debe evitar divulgación, alteración, duplicación o uso indebido de información.</t>
  </si>
  <si>
    <t>Revisión del compromiso y obligaciones contractuales.</t>
  </si>
  <si>
    <t>Compromiso de confidencialidad.</t>
  </si>
  <si>
    <t>REQ-29</t>
  </si>
  <si>
    <t>XDR</t>
  </si>
  <si>
    <t>Correlación multifuente</t>
  </si>
  <si>
    <t>Correlación de eventos de endpoint con correo, nube, identidad, red u otras fuentes.</t>
  </si>
  <si>
    <t>Mejora la visibilidad y reduce silos de seguridad.</t>
  </si>
  <si>
    <t>Ficha técnica o demostración.</t>
  </si>
  <si>
    <t>Descripción de fuentes integrables.</t>
  </si>
  <si>
    <t>REQ-30</t>
  </si>
  <si>
    <t>Integración</t>
  </si>
  <si>
    <t>Integración SIEM / syslog / API</t>
  </si>
  <si>
    <t>La solución deberá permitir la exportación, consulta o integración de eventos de seguridad mediante SIEM, syslog, API REST, webhook, correo electrónico, archivo de log, SNMP trap o mecanismos equivalentes, con el fin de facilitar su integración con herramientas institucionales de monitoreo, gestión de incidentes o mesa de servicios, tales como Zabbix y GLPI.</t>
  </si>
  <si>
    <t>Facilita monitoreo y trazabilidad centralizada.</t>
  </si>
  <si>
    <t>Ficha técnica y guía de integración.</t>
  </si>
  <si>
    <t>URLs/documentación de integración.</t>
  </si>
  <si>
    <t>REQ-31</t>
  </si>
  <si>
    <t>Nube</t>
  </si>
  <si>
    <t>Consola cloud</t>
  </si>
  <si>
    <t>Consola de administración en nube con acceso seguro.</t>
  </si>
  <si>
    <t>Facilita operación de equipos remotos y reduce dependencia de infraestructura local.</t>
  </si>
  <si>
    <t>Revisión de arquitectura.</t>
  </si>
  <si>
    <t>Ficha técnica de consola.</t>
  </si>
  <si>
    <t>REQ-32</t>
  </si>
  <si>
    <t>Acceso</t>
  </si>
  <si>
    <t>MFA para consola</t>
  </si>
  <si>
    <t>Autenticación multifactor para administradores de la consola.</t>
  </si>
  <si>
    <t>Reduce riesgo de compromiso de cuentas privilegiadas.</t>
  </si>
  <si>
    <t>Revisión de configuración disponible.</t>
  </si>
  <si>
    <t>Documentación de control de acceso.</t>
  </si>
  <si>
    <t>REQ-33</t>
  </si>
  <si>
    <t>Vulnerabilidades</t>
  </si>
  <si>
    <t>Gestión o identificación de vulnerabilidades</t>
  </si>
  <si>
    <t>Identificación de software vulnerable, parches pendientes o riesgos de configuración.</t>
  </si>
  <si>
    <t>Apoya gestión preventiva de riesgo tecnológico.</t>
  </si>
  <si>
    <t>Ficha técnica.</t>
  </si>
  <si>
    <t>Reporte de ejemplo.</t>
  </si>
  <si>
    <t>REQ-34</t>
  </si>
  <si>
    <t>Dispositivos</t>
  </si>
  <si>
    <t>Control de USB y periféricos</t>
  </si>
  <si>
    <t>Control, bloqueo o monitoreo de dispositivos removibles.</t>
  </si>
  <si>
    <t>Reduce riesgo de fuga de información y malware por medios removibles.</t>
  </si>
  <si>
    <t>Matriz de capacidades.</t>
  </si>
  <si>
    <t>REQ-35</t>
  </si>
  <si>
    <t>Aplicaciones</t>
  </si>
  <si>
    <t>Control de aplicaciones</t>
  </si>
  <si>
    <t>Restricción o control de ejecución de software no autorizado.</t>
  </si>
  <si>
    <t>Ayuda a reducir superficie de ataque.</t>
  </si>
  <si>
    <t>Ejemplos de políticas.</t>
  </si>
  <si>
    <t>REQ-36</t>
  </si>
  <si>
    <t>Web</t>
  </si>
  <si>
    <t>Protección web / antiphishing</t>
  </si>
  <si>
    <t>Bloqueo o advertencia ante URLs maliciosas, phishing y descargas inseguras.</t>
  </si>
  <si>
    <t>Complementa protección de correo y navegación.</t>
  </si>
  <si>
    <t>Módulos incluidos.</t>
  </si>
  <si>
    <t>REQ-37</t>
  </si>
  <si>
    <t>Sandbox</t>
  </si>
  <si>
    <t>Análisis de archivos sospechosos</t>
  </si>
  <si>
    <t>Sandbox local o en nube para análisis de archivos sospechosos.</t>
  </si>
  <si>
    <t>Mejora detección de amenazas desconocidas.</t>
  </si>
  <si>
    <t>Descripción del sandbox.</t>
  </si>
  <si>
    <t>REQ-38</t>
  </si>
  <si>
    <t>Threat intel</t>
  </si>
  <si>
    <t>Inteligencia de amenazas</t>
  </si>
  <si>
    <t>Uso de inteligencia global o reputación actualizada de amenazas.</t>
  </si>
  <si>
    <t>Mejora capacidad de detección y respuesta.</t>
  </si>
  <si>
    <t>Descripción del servicio de inteligencia.</t>
  </si>
  <si>
    <t>REQ-39</t>
  </si>
  <si>
    <t>MITRE</t>
  </si>
  <si>
    <t>Mapeo MITRE ATT&amp;CK</t>
  </si>
  <si>
    <t>Clasificación de alertas o técnicas del atacante con MITRE ATT&amp;CK.</t>
  </si>
  <si>
    <t>Facilita investigación y lenguaje común de incidentes.</t>
  </si>
  <si>
    <t>Ejemplo de alerta.</t>
  </si>
  <si>
    <t>REQ-40</t>
  </si>
  <si>
    <t>Automatización</t>
  </si>
  <si>
    <t>Respuesta automatizada</t>
  </si>
  <si>
    <t>Playbooks, remediación automática o acciones automatizables.</t>
  </si>
  <si>
    <t>Reduce tiempos de contención.</t>
  </si>
  <si>
    <t>Descripción de acciones automatizables.</t>
  </si>
  <si>
    <t>REQ-41</t>
  </si>
  <si>
    <t>Forense</t>
  </si>
  <si>
    <t>Línea de tiempo del incidente</t>
  </si>
  <si>
    <t>Vista de línea de tiempo para procesos, archivos, red y actividad del usuario/equipo.</t>
  </si>
  <si>
    <t>Mejora investigación de incidentes.</t>
  </si>
  <si>
    <t>Demostración o ficha técnica.</t>
  </si>
  <si>
    <t>Captura o manual.</t>
  </si>
  <si>
    <t>REQ-42</t>
  </si>
  <si>
    <t>Retención</t>
  </si>
  <si>
    <t>Retención de eventos</t>
  </si>
  <si>
    <t>Retención de telemetría o eventos por un período definido, deseable mínimo 30 días.</t>
  </si>
  <si>
    <t>Permite investigación posterior.</t>
  </si>
  <si>
    <t>Condiciones de licenciamiento.</t>
  </si>
  <si>
    <t>Ficha de edición ofertada.</t>
  </si>
  <si>
    <t>REQ-43</t>
  </si>
  <si>
    <t>Inventario</t>
  </si>
  <si>
    <t>Inventario de hardware y software</t>
  </si>
  <si>
    <t>Inventario básico de equipos, software instalado y estado del agente.</t>
  </si>
  <si>
    <t>Facilita seguimiento operativo de endpoints.</t>
  </si>
  <si>
    <t>Consola o reporte.</t>
  </si>
  <si>
    <t>Ejemplo de reporte.</t>
  </si>
  <si>
    <t>REQ-44</t>
  </si>
  <si>
    <t>MDR</t>
  </si>
  <si>
    <t>Servicio MDR opcional</t>
  </si>
  <si>
    <t>Servicio de monitoreo/gestión de detección y respuesta opcional.</t>
  </si>
  <si>
    <t>Puede fortalecer operación si no hay equipo SOC interno.</t>
  </si>
  <si>
    <t>Alcance del servicio.</t>
  </si>
  <si>
    <t>Propuesta técnica y costos separados.</t>
  </si>
  <si>
    <t>REQ-45</t>
  </si>
  <si>
    <t>Capacitación</t>
  </si>
  <si>
    <t>Capacitación adicional</t>
  </si>
  <si>
    <t>Horas adicionales de transferencia de conocimiento técnica.</t>
  </si>
  <si>
    <t>Mejora autonomía de administración.</t>
  </si>
  <si>
    <t>Propuesta de contenido.</t>
  </si>
  <si>
    <t>Agenda y duración.</t>
  </si>
  <si>
    <t>REQ-46</t>
  </si>
  <si>
    <t>Reportes ejecutivos</t>
  </si>
  <si>
    <t>Reportes ejecutivos exportables con postura de seguridad, incidentes y tendencias.</t>
  </si>
  <si>
    <t>Facilita seguimiento directivo.</t>
  </si>
  <si>
    <t>Formato de reporte.</t>
  </si>
  <si>
    <t>REQ-47</t>
  </si>
  <si>
    <t>Integración Microsoft/Google</t>
  </si>
  <si>
    <t>Integración con plataformas de productividad</t>
  </si>
  <si>
    <t>Integración o enriquecimiento con Microsoft 365, Google Workspace u otras fuentes.</t>
  </si>
  <si>
    <t>Mejora visión de amenazas asociadas a correo y nube.</t>
  </si>
  <si>
    <t>Módulos e integraciones incluidas.</t>
  </si>
  <si>
    <t>REQ-48</t>
  </si>
  <si>
    <t>Hardening</t>
  </si>
  <si>
    <t>Recomendaciones de endurecimiento</t>
  </si>
  <si>
    <t>Recomendaciones sobre políticas, exclusiones y configuración segura de endpoints.</t>
  </si>
  <si>
    <t>Fortalece la postura preventiva.</t>
  </si>
  <si>
    <t>Informe de afinamiento.</t>
  </si>
  <si>
    <t>Informe técnico.</t>
  </si>
  <si>
    <t>Servicios, soporte y entregables mínimos</t>
  </si>
  <si>
    <t>Servicios asociados al objeto contractual: configuración, soporte, puesta en marcha, instalación centralizada y transición si cambia la solución.</t>
  </si>
  <si>
    <t>Componente</t>
  </si>
  <si>
    <t>Actividad / Entregable</t>
  </si>
  <si>
    <t>Alcance mínimo</t>
  </si>
  <si>
    <t>Plazo sugerido</t>
  </si>
  <si>
    <t>Responsable</t>
  </si>
  <si>
    <t>Evidencia / producto</t>
  </si>
  <si>
    <t>Observaciones</t>
  </si>
  <si>
    <t>SER-01</t>
  </si>
  <si>
    <t>Plan de trabajo</t>
  </si>
  <si>
    <t>Plan de implementación</t>
  </si>
  <si>
    <t>Definir actividades, responsables, cronograma, prerrequisitos, ventanas de instalación y criterios de aceptación.</t>
  </si>
  <si>
    <t>Máximo 5 días hábiles desde acta de inicio</t>
  </si>
  <si>
    <t>Contratista / Supervisor</t>
  </si>
  <si>
    <t>Plan de trabajo aprobado</t>
  </si>
  <si>
    <t>Puede ajustarse para mínima cuantía.</t>
  </si>
  <si>
    <t>SER-02</t>
  </si>
  <si>
    <t>Activación o renovación</t>
  </si>
  <si>
    <t>Entregar evidencia de licenciamiento válido para 85 equipos por mínimo 1 año.</t>
  </si>
  <si>
    <t>Máximo 5 días hábiles desde acta de inicio o según activación</t>
  </si>
  <si>
    <t>Contratista</t>
  </si>
  <si>
    <t>Certificado/licencia/consola</t>
  </si>
  <si>
    <t>Debe incluir actualización y soporte.</t>
  </si>
  <si>
    <t>SER-03</t>
  </si>
  <si>
    <t>Configuración inicial</t>
  </si>
  <si>
    <t>Configurar consola centralizada, usuarios, roles, grupos de equipos, políticas básicas y reportes.</t>
  </si>
  <si>
    <t>Durante puesta en marcha</t>
  </si>
  <si>
    <t>Informe de configuración</t>
  </si>
  <si>
    <t>Local, nube o híbrida.</t>
  </si>
  <si>
    <t>SER-04</t>
  </si>
  <si>
    <t>Instalar, actualizar o renovar agentes de manera centralizada o administrada.</t>
  </si>
  <si>
    <t>Según plan aprobado</t>
  </si>
  <si>
    <t>Contratista / UAESPE</t>
  </si>
  <si>
    <t>Reporte de equipos con agente activo</t>
  </si>
  <si>
    <t>Obligatorio si hay cambio de solución.</t>
  </si>
  <si>
    <t>SER-05</t>
  </si>
  <si>
    <t>Retiro de agente actual si aplica</t>
  </si>
  <si>
    <t>Si la solución no es la actual, retirar o desinstalar el agente existente y desplegar nuevo agente sin dejar equipos sin protección.</t>
  </si>
  <si>
    <t>Informe de migración</t>
  </si>
  <si>
    <t>Sin costos adicionales para la Entidad.</t>
  </si>
  <si>
    <t>SER-06</t>
  </si>
  <si>
    <t>Pruebas</t>
  </si>
  <si>
    <t>Pruebas de funcionamiento</t>
  </si>
  <si>
    <t>Validar actualización, comunicación agente-consola, alertas, reportes, protección activa y acciones de respuesta.</t>
  </si>
  <si>
    <t>Antes de recibo a satisfacción</t>
  </si>
  <si>
    <t>Informe de pruebas</t>
  </si>
  <si>
    <t>Debe incluir resultados y evidencias.</t>
  </si>
  <si>
    <t>SER-07</t>
  </si>
  <si>
    <t>Afinamiento</t>
  </si>
  <si>
    <t>Afinamiento básico</t>
  </si>
  <si>
    <t>Revisión y ajuste de políticas, exclusiones justificadas, reportes, alertas y recomendaciones de mejora.</t>
  </si>
  <si>
    <t>Durante la vigencia o según plan</t>
  </si>
  <si>
    <t>Informe de afinamiento</t>
  </si>
  <si>
    <t>Para cotización, puede pedirse bolsa de horas adicional.</t>
  </si>
  <si>
    <t>SER-08</t>
  </si>
  <si>
    <t>Protocolo de soporte</t>
  </si>
  <si>
    <t>Entregar canales, horario, tiempos de respuesta, procedimiento de escalamiento, contactos y número de caso.</t>
  </si>
  <si>
    <t>Máximo 5 días hábiles desde inicio</t>
  </si>
  <si>
    <t>Debe estar en español.</t>
  </si>
  <si>
    <t>SER-09</t>
  </si>
  <si>
    <t>Atención de incidentes</t>
  </si>
  <si>
    <t>Atender casos de soporte de la solución durante toda la vigencia.</t>
  </si>
  <si>
    <t>Durante la vigencia</t>
  </si>
  <si>
    <t>Tickets, informes de soporte</t>
  </si>
  <si>
    <t>Sin límite de casos si así se acuerda.</t>
  </si>
  <si>
    <t>SER-10</t>
  </si>
  <si>
    <t>Transferencia</t>
  </si>
  <si>
    <t>Transferencia de conocimiento</t>
  </si>
  <si>
    <t>Capacitación básica sobre operación de consola, políticas, alertas, reportes, instalación y respuesta.</t>
  </si>
  <si>
    <t>Acta/lista de asistencia/material</t>
  </si>
  <si>
    <t>Recomendado mínimo 4 horas; deseable 10 horas.</t>
  </si>
  <si>
    <t>SER-11</t>
  </si>
  <si>
    <t>Manuales y guías</t>
  </si>
  <si>
    <t>Entregar manuales técnicos/funcionales, guías de administración y documentación de fabricante.</t>
  </si>
  <si>
    <t>Manual/guía/documentación</t>
  </si>
  <si>
    <t>Preferiblemente en español.</t>
  </si>
  <si>
    <t>SER-12</t>
  </si>
  <si>
    <t>Compromiso de confidencialidad</t>
  </si>
  <si>
    <t>Suscribir compromiso para proteger información, configuraciones, eventos, logs y reportes.</t>
  </si>
  <si>
    <t>Antes de acceso a la información</t>
  </si>
  <si>
    <t>Compromiso firmado</t>
  </si>
  <si>
    <t>Debe hacer parte del expediente.</t>
  </si>
  <si>
    <t>SER-13</t>
  </si>
  <si>
    <t>Cierre</t>
  </si>
  <si>
    <t>Informe de puesta en marcha</t>
  </si>
  <si>
    <t>Consolidar actividades realizadas, equipos protegidos, políticas aplicadas, hallazgos, recomendaciones y pendientes.</t>
  </si>
  <si>
    <t>Al finalizar implementación</t>
  </si>
  <si>
    <t>Informe final de puesta en marcha</t>
  </si>
  <si>
    <t>Soporte para recibo a satisfacción.</t>
  </si>
  <si>
    <t>Matriz de respuesta para proveedores</t>
  </si>
  <si>
    <t>El proveedor debe diligenciar la columna de cumplimiento, observaciones, evidencia y producto o módulo ofertado para cada característica técnica integrada.</t>
  </si>
  <si>
    <t>Característica</t>
  </si>
  <si>
    <t>Requisito / descripción</t>
  </si>
  <si>
    <t>Cumple</t>
  </si>
  <si>
    <t>Observación del proveedor</t>
  </si>
  <si>
    <t>Evidencia / documento soporte</t>
  </si>
  <si>
    <t>Producto / módulo ofertado</t>
  </si>
  <si>
    <t>La instalación, actualización, renovación o despliegue de agentes deberá poder realizarse de forma centralizada, administrada o asistida, ya sea mediante funcionalidades propias de la solución ofertada, herramientas del fabricante o mecanismos suministrados por el proveedor. El proveedor deberá indicar el mecanismo propuesto para garantizar la instalación y puesta en marcha de la solución en los equipos objeto del contrato.</t>
  </si>
  <si>
    <t>Capacidad de exportar eventos a SIEM, syslog, API REST o mecanismos equivalentes.</t>
  </si>
  <si>
    <t>La solución deberá contar con capacidades de análisis de archivos, adjuntos, URLs, hashes o artefactos sospechosos, mediante sandbox, análisis reputacional, inteligencia de amenazas, detonación controlada en nube, motor de comportamiento o mecanismo equivalente, que permita determinar si el elemento analizado es malicioso, sospechoso o benigno. La solución deberá indicar si permite ejecutar acciones de respuesta como bloqueo, cuarentena, eliminación, prevención de ejecución, aislamiento del endpoint o generación de alerta. Esta capacidad deberá estar orientada al análisis de eventos o muestras asociadas a los equipos endpoint objeto del contrato, sin que implique la contratación de una plataforma sandbox independiente ni un servicio administrado 24x7, salvo que el proveedor lo ofrezca como valor agregado claramente identificado.</t>
  </si>
  <si>
    <t>INSTRUCCIONES PARA DILIGENCIAR LA OFERTA ECONÓMICA</t>
  </si>
  <si>
    <t>Campo</t>
  </si>
  <si>
    <t>Instrucción</t>
  </si>
  <si>
    <t>Ítem</t>
  </si>
  <si>
    <t>Número consecutivo del producto o servicio ofertado.</t>
  </si>
  <si>
    <t>Tipo</t>
  </si>
  <si>
    <t>Seleccione Producto, Servicio u Otro.</t>
  </si>
  <si>
    <t>Descripción</t>
  </si>
  <si>
    <t>Describa el producto o servicio ofertado. Para el licenciamiento, indique fabricante, nombre comercial, edición y vigencia.</t>
  </si>
  <si>
    <t>Cantidad</t>
  </si>
  <si>
    <t>Para licenciamiento registre 85 endpoints. Para capacitación, soporte y afinamiento registre el número de horas incluidas.</t>
  </si>
  <si>
    <t>Unidad</t>
  </si>
  <si>
    <t>Endpoint, Global, Hora, Bolsa u otra unidad aplicable.</t>
  </si>
  <si>
    <t>Valor unitario antes de IVA</t>
  </si>
  <si>
    <t>Registre el valor unitario sin IVA en pesos colombianos.</t>
  </si>
  <si>
    <t>% IVA</t>
  </si>
  <si>
    <t>Registre el porcentaje de IVA aplicable. Si no aplica, indique 0 y explique en observaciones.</t>
  </si>
  <si>
    <t>Valor IVA / Total</t>
  </si>
  <si>
    <t>Las columnas se calculan automáticamente si se diligencia cantidad, valor unitario e IVA.</t>
  </si>
  <si>
    <t>Indique alcance incluido, limitaciones, condiciones de soporte, costos adicionales o si el ítem se incluye sin costo adicional.</t>
  </si>
  <si>
    <t>Alcance obligatorio</t>
  </si>
  <si>
    <t>La cotización debe incluir licenciamiento, configuración, soporte, puesta en marcha, capacitación y, si aplica, migración o instalación centralizada del agente.</t>
  </si>
  <si>
    <t>FORMATO DE OFERTA ECONÓMICA - SOLUCIÓN DE SEGURIDAD ENDPOINT</t>
  </si>
  <si>
    <t>Proceso/Referencia</t>
  </si>
  <si>
    <t>Fecha cotización</t>
  </si>
  <si>
    <t>Proveedor</t>
  </si>
  <si>
    <t>NIT</t>
  </si>
  <si>
    <t>Fabricante</t>
  </si>
  <si>
    <t>Producto / edición</t>
  </si>
  <si>
    <t>Vigencia del licenciamiento</t>
  </si>
  <si>
    <t>Un (1) año o la indicada por el proveedor</t>
  </si>
  <si>
    <t>Cantidad endpoints</t>
  </si>
  <si>
    <t>Los valores deben expresarse en pesos colombianos (COP). El valor total debe incluir IVA, impuestos, tasas, contribuciones, configuración, soporte, puesta en marcha y todos los costos necesarios para dejar la solución operativa.</t>
  </si>
  <si>
    <t>Descripción del producto / servicio ofertado</t>
  </si>
  <si>
    <t>IVA (%)</t>
  </si>
  <si>
    <t>Valor IVA</t>
  </si>
  <si>
    <t>Valor total incluido IVA</t>
  </si>
  <si>
    <t>Observaciones / alcance incluido</t>
  </si>
  <si>
    <t>Producto</t>
  </si>
  <si>
    <t>Licenciamiento de la solución de seguridad endpoint con capacidades de antivirus, antimalware, EDR o XDR, detección y respuesta para equipos de propiedad de la UAESPE.</t>
  </si>
  <si>
    <t>Endpoint</t>
  </si>
  <si>
    <t>Indicar fabricante, producto, edición, consola y vigencia.</t>
  </si>
  <si>
    <t>Servicio</t>
  </si>
  <si>
    <t>Configuración inicial, activación de licencias, parametrización de consola, políticas, grupos, pruebas y puesta en marcha de la solución.</t>
  </si>
  <si>
    <t>Global</t>
  </si>
  <si>
    <t>Debe incluir instalación centralizada o administrada.</t>
  </si>
  <si>
    <t>Migración o instalación de agente si la solución ofertada es diferente a la actualmente instalada, incluyendo retiro controlado del agente anterior, despliegue centralizado y validación de protección.</t>
  </si>
  <si>
    <t>Sin costo adicional para la Entidad si aplica cambio de solución.</t>
  </si>
  <si>
    <t>Transferencia de conocimiento / capacitación para personal designado por la UAESPE sobre operación de consola, alertas, reportes, instalación, políticas y respuesta básica.</t>
  </si>
  <si>
    <t>Hora</t>
  </si>
  <si>
    <t>Registrar número de horas incluidas en la columna Cantidad.</t>
  </si>
  <si>
    <t>Soporte técnico durante la vigencia del licenciamiento, incluyendo canales de atención, tiempos de respuesta, escalamiento y atención de incidentes.</t>
  </si>
  <si>
    <t>Hora / Bolsa</t>
  </si>
  <si>
    <t>Registrar horas de soporte o bolsa de horas incluida.</t>
  </si>
  <si>
    <t>Afinamiento de la solución, revisión de configuración, ajuste de políticas, reportes, exclusiones justificadas, alertas y recomendaciones técnicas.</t>
  </si>
  <si>
    <t>Registrar horas de afinamiento incluidas, si aplica.</t>
  </si>
  <si>
    <t>Integración o entrega de eventos para herramientas institucionales de monitoreo o mesa de servicios, como Zabbix y/o GLPI, mediante API REST, syslog, webhook, correo, archivo de log, SNMP trap o mecanismo equivalente.</t>
  </si>
  <si>
    <t>Indicar mecanismo soportado y si genera costo adicional.</t>
  </si>
  <si>
    <t>Otro</t>
  </si>
  <si>
    <t>Otros componentes, módulos, servicios o costos requeridos para dejar la solución operativa.</t>
  </si>
  <si>
    <t>Detallar claramente. No deben existir costos no informados.</t>
  </si>
  <si>
    <t>Subtotal antes de IVA</t>
  </si>
  <si>
    <t>Total IVA</t>
  </si>
  <si>
    <t>VALOR TOTAL OFERTA INCLUIDO IVA</t>
  </si>
  <si>
    <t>Notas obligatorias para el proveedor:</t>
  </si>
  <si>
    <t>1. La oferta económica debe discriminar claramente el producto ofertado, cantidad, valor unitario, IVA y valor total.</t>
  </si>
  <si>
    <t>2. Las horas de capacitación, soporte y afinamiento deben registrarse como ítems independientes, indicando cantidad de horas incluidas y valor asociado.</t>
  </si>
  <si>
    <t>3. Si algún componente se ofrece sin costo adicional, debe registrarse con valor cero y describirse en observaciones.</t>
  </si>
  <si>
    <t>4. El valor total deberá incluir todos los costos para dejar la solución operativa en la UAESPE.</t>
  </si>
  <si>
    <t>5. El proveedor debe anexar ficha técnica del fabricante y matriz de cumplimiento técnico.</t>
  </si>
  <si>
    <t>Firma del representante legal o persona autorizada: ____________________________________________</t>
  </si>
  <si>
    <t>Nombre: ______________________________________  Cargo: __________________________  Fecha: __________________</t>
  </si>
  <si>
    <t>16 de junio de 2026</t>
  </si>
  <si>
    <t>Formatos integrados</t>
  </si>
  <si>
    <t>Formato No. 2 - Carta de aceptación de especificaciones y condiciones técnicas; Formato No. 3 - Experiencia mínima requerida al proponente.</t>
  </si>
  <si>
    <t>CARTA DE ACEPTACIÓN DE ESPECIFICACIONES Y CONDICIONES TÉCNICAS</t>
  </si>
  <si>
    <t>Ciudad y fecha (dd/mm/aaaa): ________________________________________________</t>
  </si>
  <si>
    <t>Señores</t>
  </si>
  <si>
    <t>UNIDAD ADMINISTRATIVA ESPECIAL DEL SERVICIO PÚBLICO DE EMPLEO - UAESPE</t>
  </si>
  <si>
    <t>Bogotá D.C.</t>
  </si>
  <si>
    <t>REFERENCIA: PROCESO DE MÍNIMA CUANTÍA No. ______________________________</t>
  </si>
  <si>
    <t>OBJETO: Renovar o adquirir una solución de seguridad endpoint con capacidades de antivirus EDR o XDR, detección y respuesta, que incluya los servicios de configuración, soporte y puesta en marcha de la solución para equipos de propiedad de la Unidad Administrativa Especial del Servicio Público de Empleo - UAESPE.</t>
  </si>
  <si>
    <t>Yo ____________________________________________, identificado(a) con cédula de ciudadanía No. ________________________ de ______________________, actuando en nombre propio o en representación de ______________________________________________, identificado(a) con NIT No. ________________________, manifiesto que conozco, entiendo y acepto en su integridad las especificaciones y condiciones técnicas contenidas en el Anexo Técnico, la matriz de cumplimiento, los estudios previos, la invitación pública, las adendas y los demás documentos que integran el proceso de la referencia. En caso de que mi oferta sea aceptada, me comprometo a cumplir dichas condiciones en su totalidad, sin salvedades, condicionamientos ni observaciones, y a suministrar, configurar, poner en marcha y soportar la solución ofertada para los ochenta y cinco (85) endpoints de propiedad de la UAESPE, de acuerdo con el alcance y los entregables exigidos.</t>
  </si>
  <si>
    <t>Se firma a los ________ días del mes de __________________________ del año 2026.</t>
  </si>
  <si>
    <t>________________________________________</t>
  </si>
  <si>
    <t>Firma del proponente o representante legal</t>
  </si>
  <si>
    <t>Nombre completo</t>
  </si>
  <si>
    <t>Identificación: __________________________</t>
  </si>
  <si>
    <t>Cargo: _________________________________</t>
  </si>
  <si>
    <t>Nota: La carta deberá estar suscrita por el proponente persona natural o por el representante legal o apoderado debidamente facultado del proponente persona jurídica o plural.</t>
  </si>
  <si>
    <t>EXPERIENCIA MÍNIMA REQUERIDA AL PROPONENTE</t>
  </si>
  <si>
    <t>1. IDENTIFICACIÓN DEL PROPONENTE</t>
  </si>
  <si>
    <t>Nombre o razón social</t>
  </si>
  <si>
    <t>NIT / documento de identificación</t>
  </si>
  <si>
    <t>Representante legal o apoderado</t>
  </si>
  <si>
    <t>Teléfono de contacto</t>
  </si>
  <si>
    <t>Correo electrónico</t>
  </si>
  <si>
    <t>2. RELACIÓN DE EXPERIENCIA DEL PROPONENTE</t>
  </si>
  <si>
    <t>No.</t>
  </si>
  <si>
    <t>Entidad contratante</t>
  </si>
  <si>
    <t>No. de contrato</t>
  </si>
  <si>
    <t>Objeto y alcance acreditado</t>
  </si>
  <si>
    <t>Fecha de inicio</t>
  </si>
  <si>
    <t>Fecha de terminación</t>
  </si>
  <si>
    <t>Valor ejecutado antes de IVA (COP)</t>
  </si>
  <si>
    <t>% de participación</t>
  </si>
  <si>
    <t>Valor acreditable antes de IVA (COP)</t>
  </si>
  <si>
    <t>SMMLV del año de terminación</t>
  </si>
  <si>
    <t>Valor acreditable en SMMLV</t>
  </si>
  <si>
    <t>Documento soporte / folio o enlace</t>
  </si>
  <si>
    <t>Contacto para verificación</t>
  </si>
  <si>
    <t>TOTAL EXPERIENCIA ACREDITABLE</t>
  </si>
  <si>
    <t>Total SMMLV</t>
  </si>
  <si>
    <t>Verificación a cargo de la UAESPE</t>
  </si>
  <si>
    <t>Documentos admisibles: certificación expedida por la entidad o empresa contratante, contrato acompañado del acta de liquidación o recibo final, o documento equivalente que permita verificar como mínimo la entidad contratante, el contratista, el objeto, las fechas de ejecución, el valor efectivamente ejecutado y el porcentaje de participación cuando se trate de consorcios o uniones temporales. No se aceptan autocertificaciones.</t>
  </si>
  <si>
    <t>____________________________________________</t>
  </si>
  <si>
    <t>Nombre: ____________________________________</t>
  </si>
  <si>
    <t>Fecha: __________________</t>
  </si>
  <si>
    <t>El proponente deberá acreditar experiencia mediante máximo tres (3) contratos ejecutados, cuyo objeto corresponda o se relacione con el suministro, renovación, implementación, soporte o puesta en marcha de soluciones antivirus, EDR, XDR, seguridad endpoint o software de seguridad y protección, y cuya sumatoria sea igual o superior al cien por ciento (100%) del presupuesto oficial del proceso. Cuando resulte aplicable el criterio diferencial para Mipymes previsto en los documentos del proceso, la experiencia podrá acreditarse mediante máximo cuatro (4) contratos. Los valores se verificarán en SMMLV correspondientes al año de terminación de cada contrato y únicamente se tendrá en cuenta el valor efectivamente ejecutado y acreditable.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</si>
</sst>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numFmt numFmtId="165" formatCode="dd/mm/yyyy"/>
    <numFmt numFmtId="166" formatCode="\$#,##0"/>
  </numFmts>
  <fonts count="9">
    <font>
      <sz val="11"/>
      <color rgb="FF000000"/>
      <name val="Carlito"/>
    </font>
    <font>
      <b/>
      <sz val="14"/>
      <color rgb="FFFFFFFF"/>
      <name val="Verdana"/>
      <family val="2"/>
    </font>
    <font>
      <sz val="11"/>
      <name val="Carlito"/>
    </font>
    <font>
      <sz val="11"/>
      <color theme="1"/>
      <name val="Verdana"/>
      <family val="2"/>
    </font>
    <font>
      <b/>
      <sz val="11"/>
      <color theme="1"/>
      <name val="Verdana"/>
      <family val="2"/>
    </font>
    <font>
      <b/>
      <sz val="11"/>
      <color rgb="FFFFFFFF"/>
      <name val="Verdana"/>
      <family val="2"/>
    </font>
    <font>
      <b/>
      <sz val="11"/>
      <color rgb="FF1F2937"/>
      <name val="Verdana"/>
      <family val="2"/>
    </font>
    <font>
      <sz val="11"/>
      <color rgb="FF1F2937"/>
      <name val="Verdana"/>
      <family val="2"/>
    </font>
    <font>
      <sz val="11"/>
      <color rgb="FF000000"/>
      <name val="Verdana"/>
      <family val="2"/>
    </font>
  </fonts>
  <fills count="17">
    <fill>
      <patternFill patternType="none"/>
    </fill>
    <fill>
      <patternFill patternType="gray125"/>
    </fill>
    <fill>
      <patternFill patternType="solid">
        <fgColor rgb="FF0F3B5F"/>
      </patternFill>
    </fill>
    <fill>
      <patternFill patternType="solid">
        <fgColor rgb="FFE8F1F8"/>
      </patternFill>
    </fill>
    <fill>
      <patternFill patternType="solid">
        <fgColor rgb="FFD9EAF7"/>
      </patternFill>
    </fill>
    <fill>
      <patternFill patternType="solid">
        <fgColor rgb="FF1F4E79"/>
      </patternFill>
    </fill>
    <fill>
      <patternFill patternType="solid">
        <fgColor theme="0"/>
      </patternFill>
    </fill>
    <fill>
      <patternFill patternType="solid">
        <fgColor rgb="FF1F4E78"/>
      </patternFill>
    </fill>
    <fill>
      <patternFill patternType="solid">
        <fgColor rgb="FFFFF2CC"/>
      </patternFill>
    </fill>
    <fill>
      <patternFill patternType="solid">
        <fgColor rgb="FFD9EAD3"/>
      </patternFill>
    </fill>
    <fill>
      <patternFill patternType="solid">
        <fgColor rgb="FFD9EAF7"/>
      </patternFill>
    </fill>
    <fill>
      <patternFill patternType="solid">
        <fgColor rgb="FF0F3B5F"/>
      </patternFill>
    </fill>
    <fill>
      <patternFill patternType="solid">
        <fgColor rgb="FFFFF2CC"/>
      </patternFill>
    </fill>
    <fill>
      <patternFill patternType="solid">
        <fgColor rgb="FFE8F1F8"/>
      </patternFill>
    </fill>
    <fill>
      <patternFill patternType="solid">
        <fgColor rgb="FF1F4E79"/>
      </patternFill>
    </fill>
    <fill>
      <patternFill patternType="solid">
        <fgColor rgb="FFE2F0D9"/>
      </patternFill>
    </fill>
    <fill>
      <patternFill patternType="solid">
        <fgColor theme="0" tint="-0.14999847407452621"/>
        <bgColor indexed="64"/>
      </patternFill>
    </fill>
  </fills>
  <borders count="8">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59">
    <xf numFmtId="0" fontId="0" fillId="0" borderId="0" xfId="0"/>
    <xf numFmtId="0" fontId="3" fillId="0" borderId="0" xfId="0" applyFont="1"/>
    <xf numFmtId="0" fontId="4" fillId="4" borderId="3" xfId="0" applyFont="1" applyFill="1" applyBorder="1" applyAlignment="1">
      <alignment vertical="top" wrapText="1"/>
    </xf>
    <xf numFmtId="0" fontId="3" fillId="0" borderId="0" xfId="0" applyFont="1" applyAlignment="1">
      <alignment vertical="top" wrapText="1"/>
    </xf>
    <xf numFmtId="0" fontId="5" fillId="5" borderId="3" xfId="0" applyFont="1" applyFill="1" applyBorder="1" applyAlignment="1">
      <alignment horizontal="center" vertical="center" wrapText="1"/>
    </xf>
    <xf numFmtId="0" fontId="3" fillId="0" borderId="0" xfId="0" applyFont="1" applyAlignment="1">
      <alignment horizontal="left" vertical="top" wrapText="1"/>
    </xf>
    <xf numFmtId="0" fontId="3" fillId="6" borderId="3" xfId="0" applyFont="1" applyFill="1" applyBorder="1" applyAlignment="1">
      <alignment vertical="top" wrapText="1"/>
    </xf>
    <xf numFmtId="0" fontId="3" fillId="6" borderId="3" xfId="0" applyFont="1" applyFill="1" applyBorder="1"/>
    <xf numFmtId="0" fontId="5" fillId="7" borderId="3" xfId="0" applyFont="1" applyFill="1" applyBorder="1" applyAlignment="1">
      <alignment horizontal="center" vertical="top" wrapText="1"/>
    </xf>
    <xf numFmtId="0" fontId="4" fillId="4" borderId="3" xfId="0" applyFont="1" applyFill="1" applyBorder="1" applyAlignment="1">
      <alignment vertical="center" wrapText="1"/>
    </xf>
    <xf numFmtId="0" fontId="5" fillId="7" borderId="3" xfId="0" applyFont="1" applyFill="1" applyBorder="1" applyAlignment="1">
      <alignment horizontal="center" vertical="center" wrapText="1"/>
    </xf>
    <xf numFmtId="0" fontId="3" fillId="0" borderId="0" xfId="0" applyFont="1" applyAlignment="1">
      <alignment horizontal="center" vertical="top" wrapText="1"/>
    </xf>
    <xf numFmtId="164" fontId="3" fillId="0" borderId="0" xfId="0" applyNumberFormat="1" applyFont="1" applyAlignment="1">
      <alignment vertical="top" wrapText="1"/>
    </xf>
    <xf numFmtId="1" fontId="3" fillId="0" borderId="0" xfId="0" applyNumberFormat="1" applyFont="1" applyAlignment="1">
      <alignment horizontal="center" vertical="top" wrapText="1"/>
    </xf>
    <xf numFmtId="164" fontId="3" fillId="0" borderId="0" xfId="0" applyNumberFormat="1" applyFont="1"/>
    <xf numFmtId="164" fontId="4" fillId="0" borderId="0" xfId="0" applyNumberFormat="1" applyFont="1"/>
    <xf numFmtId="164" fontId="4" fillId="9" borderId="3" xfId="0" applyNumberFormat="1" applyFont="1" applyFill="1" applyBorder="1"/>
    <xf numFmtId="0" fontId="6" fillId="10" borderId="0" xfId="0" applyFont="1" applyFill="1" applyAlignment="1">
      <alignment vertical="center" wrapText="1"/>
    </xf>
    <xf numFmtId="0" fontId="7" fillId="0" borderId="0" xfId="0" applyFont="1" applyAlignment="1">
      <alignment vertical="center" wrapText="1"/>
    </xf>
    <xf numFmtId="0" fontId="1" fillId="2" borderId="1" xfId="0" applyFont="1" applyFill="1" applyBorder="1" applyAlignment="1">
      <alignment horizontal="center" vertical="center"/>
    </xf>
    <xf numFmtId="0" fontId="2" fillId="0" borderId="2" xfId="0" applyFont="1" applyBorder="1"/>
    <xf numFmtId="0" fontId="4" fillId="3" borderId="1" xfId="0" applyFont="1" applyFill="1" applyBorder="1" applyAlignment="1">
      <alignment vertical="center" wrapText="1"/>
    </xf>
    <xf numFmtId="0" fontId="5" fillId="2" borderId="1" xfId="0" applyFont="1" applyFill="1" applyBorder="1" applyAlignment="1">
      <alignment horizontal="center" vertical="center"/>
    </xf>
    <xf numFmtId="0" fontId="2" fillId="0" borderId="4" xfId="0" applyFont="1" applyBorder="1"/>
    <xf numFmtId="0" fontId="6" fillId="3" borderId="1" xfId="0" applyFont="1" applyFill="1" applyBorder="1" applyAlignment="1">
      <alignment vertical="center" wrapText="1"/>
    </xf>
    <xf numFmtId="0" fontId="3" fillId="0" borderId="5" xfId="0" applyFont="1" applyBorder="1" applyAlignment="1">
      <alignment horizontal="left" vertical="top" wrapText="1"/>
    </xf>
    <xf numFmtId="0" fontId="2" fillId="0" borderId="6" xfId="0" applyFont="1" applyBorder="1"/>
    <xf numFmtId="0" fontId="2" fillId="0" borderId="7" xfId="0" applyFont="1" applyBorder="1"/>
    <xf numFmtId="0" fontId="5" fillId="7" borderId="1" xfId="0" applyFont="1" applyFill="1" applyBorder="1" applyAlignment="1">
      <alignment horizontal="center" vertical="center"/>
    </xf>
    <xf numFmtId="0" fontId="5" fillId="7" borderId="1" xfId="0" applyFont="1" applyFill="1" applyBorder="1" applyAlignment="1">
      <alignment horizontal="center" vertical="top" wrapText="1"/>
    </xf>
    <xf numFmtId="0" fontId="3" fillId="0" borderId="0" xfId="0" applyFont="1"/>
    <xf numFmtId="0" fontId="0" fillId="0" borderId="0" xfId="0"/>
    <xf numFmtId="0" fontId="3" fillId="0" borderId="0" xfId="0" applyFont="1" applyAlignment="1">
      <alignment wrapText="1"/>
    </xf>
    <xf numFmtId="164" fontId="4" fillId="0" borderId="0" xfId="0" applyNumberFormat="1" applyFont="1" applyAlignment="1">
      <alignment horizontal="left"/>
    </xf>
    <xf numFmtId="164" fontId="4" fillId="0" borderId="0" xfId="0" applyNumberFormat="1" applyFont="1" applyAlignment="1">
      <alignment horizontal="left" wrapText="1"/>
    </xf>
    <xf numFmtId="0" fontId="4" fillId="4" borderId="1" xfId="0" applyFont="1" applyFill="1" applyBorder="1" applyAlignment="1">
      <alignment wrapText="1"/>
    </xf>
    <xf numFmtId="0" fontId="4" fillId="8" borderId="1" xfId="0" applyFont="1" applyFill="1" applyBorder="1" applyAlignment="1">
      <alignment vertical="center" wrapText="1"/>
    </xf>
    <xf numFmtId="0" fontId="5" fillId="11" borderId="0" xfId="0" applyFont="1" applyFill="1" applyAlignment="1">
      <alignment horizontal="center" vertical="center" wrapText="1"/>
    </xf>
    <xf numFmtId="0" fontId="8" fillId="0" borderId="0" xfId="0" applyFont="1"/>
    <xf numFmtId="0" fontId="8" fillId="0" borderId="0" xfId="0" applyFont="1" applyAlignment="1">
      <alignment wrapText="1"/>
    </xf>
    <xf numFmtId="0" fontId="6" fillId="13" borderId="0" xfId="0" applyFont="1" applyFill="1" applyAlignment="1">
      <alignment horizontal="left" vertical="center" wrapText="1"/>
    </xf>
    <xf numFmtId="0" fontId="6" fillId="10" borderId="0" xfId="0" applyFont="1" applyFill="1" applyAlignment="1">
      <alignment vertical="center" wrapText="1"/>
    </xf>
    <xf numFmtId="0" fontId="7" fillId="10" borderId="0" xfId="0" applyFont="1" applyFill="1" applyAlignment="1">
      <alignment vertical="center" wrapText="1"/>
    </xf>
    <xf numFmtId="0" fontId="6" fillId="12" borderId="0" xfId="0" applyFont="1" applyFill="1" applyAlignment="1">
      <alignment vertical="center" wrapText="1"/>
    </xf>
    <xf numFmtId="0" fontId="5" fillId="14" borderId="0" xfId="0" applyFont="1" applyFill="1" applyAlignment="1">
      <alignment horizontal="center" vertical="center" wrapText="1"/>
    </xf>
    <xf numFmtId="0" fontId="7" fillId="10" borderId="0" xfId="0" applyFont="1" applyFill="1" applyAlignment="1">
      <alignment horizontal="center" vertical="center" wrapText="1"/>
    </xf>
    <xf numFmtId="0" fontId="7" fillId="10" borderId="0" xfId="0" applyFont="1" applyFill="1" applyAlignment="1">
      <alignment vertical="center" wrapText="1"/>
    </xf>
    <xf numFmtId="165" fontId="7" fillId="10" borderId="0" xfId="0" applyNumberFormat="1" applyFont="1" applyFill="1" applyAlignment="1">
      <alignment vertical="center" wrapText="1"/>
    </xf>
    <xf numFmtId="166" fontId="7" fillId="10" borderId="0" xfId="0" applyNumberFormat="1" applyFont="1" applyFill="1" applyAlignment="1">
      <alignment vertical="center" wrapText="1"/>
    </xf>
    <xf numFmtId="10" fontId="7" fillId="10" borderId="0" xfId="0" applyNumberFormat="1" applyFont="1" applyFill="1" applyAlignment="1">
      <alignment vertical="center" wrapText="1"/>
    </xf>
    <xf numFmtId="2" fontId="7" fillId="10" borderId="0" xfId="0" applyNumberFormat="1" applyFont="1" applyFill="1" applyAlignment="1">
      <alignment vertical="center" wrapText="1"/>
    </xf>
    <xf numFmtId="0" fontId="5" fillId="14" borderId="0" xfId="0" applyFont="1" applyFill="1" applyAlignment="1">
      <alignment horizontal="center" vertical="center" wrapText="1"/>
    </xf>
    <xf numFmtId="166" fontId="6" fillId="15" borderId="0" xfId="0" applyNumberFormat="1" applyFont="1" applyFill="1" applyAlignment="1">
      <alignment horizontal="center" vertical="center" wrapText="1"/>
    </xf>
    <xf numFmtId="2" fontId="6" fillId="15" borderId="0" xfId="0" applyNumberFormat="1" applyFont="1" applyFill="1" applyAlignment="1">
      <alignment horizontal="center" vertical="center" wrapText="1"/>
    </xf>
    <xf numFmtId="0" fontId="7"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vertical="center" wrapText="1"/>
    </xf>
    <xf numFmtId="0" fontId="6" fillId="16" borderId="0" xfId="0" applyFont="1" applyFill="1" applyAlignment="1">
      <alignment horizontal="left" vertical="center" wrapText="1"/>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4:G52">
  <tableColumns count="7">
    <tableColumn id="1" xr3:uid="{00000000-0010-0000-0000-000001000000}" name="ID"/>
    <tableColumn id="2" xr3:uid="{00000000-0010-0000-0000-000002000000}" name="Categoría"/>
    <tableColumn id="3" xr3:uid="{00000000-0010-0000-0000-000003000000}" name="Característica técnica"/>
    <tableColumn id="4" xr3:uid="{00000000-0010-0000-0000-000004000000}" name="Requisito técnico"/>
    <tableColumn id="5" xr3:uid="{00000000-0010-0000-0000-000005000000}" name="Condición / alcance"/>
    <tableColumn id="6" xr3:uid="{00000000-0010-0000-0000-000006000000}" name="Método de verificación"/>
    <tableColumn id="7" xr3:uid="{00000000-0010-0000-0000-000007000000}" name="Evidencia solicitada al proveedor"/>
  </tableColumns>
  <tableStyleInfo name="Req_Minim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4:H17">
  <tableColumns count="8">
    <tableColumn id="1" xr3:uid="{00000000-0010-0000-0100-000001000000}" name="ID"/>
    <tableColumn id="2" xr3:uid="{00000000-0010-0000-0100-000002000000}" name="Componente"/>
    <tableColumn id="3" xr3:uid="{00000000-0010-0000-0100-000003000000}" name="Actividad / Entregable"/>
    <tableColumn id="4" xr3:uid="{00000000-0010-0000-0100-000004000000}" name="Alcance mínimo"/>
    <tableColumn id="5" xr3:uid="{00000000-0010-0000-0100-000005000000}" name="Plazo sugerido"/>
    <tableColumn id="6" xr3:uid="{00000000-0010-0000-0100-000006000000}" name="Responsable"/>
    <tableColumn id="7" xr3:uid="{00000000-0010-0000-0100-000007000000}" name="Evidencia / producto"/>
    <tableColumn id="8" xr3:uid="{00000000-0010-0000-0100-000008000000}" name="Observaciones"/>
  </tableColumns>
  <tableStyleInfo name="Servicios_Entregables-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4:H52">
  <tableColumns count="8">
    <tableColumn id="1" xr3:uid="{00000000-0010-0000-0200-000001000000}" name="ID"/>
    <tableColumn id="2" xr3:uid="{00000000-0010-0000-0200-000002000000}" name="Categoría"/>
    <tableColumn id="3" xr3:uid="{00000000-0010-0000-0200-000003000000}" name="Característica"/>
    <tableColumn id="4" xr3:uid="{00000000-0010-0000-0200-000004000000}" name="Requisito / descripción"/>
    <tableColumn id="5" xr3:uid="{00000000-0010-0000-0200-000005000000}" name="Cumple"/>
    <tableColumn id="6" xr3:uid="{00000000-0010-0000-0200-000006000000}" name="Observación del proveedor"/>
    <tableColumn id="7" xr3:uid="{00000000-0010-0000-0200-000007000000}" name="Evidencia / documento soporte"/>
    <tableColumn id="8" xr3:uid="{00000000-0010-0000-0200-000008000000}" name="Producto / módulo ofertado"/>
  </tableColumns>
  <tableStyleInfo name="Matriz_Proveedor-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11:J19">
  <tableColumns count="10">
    <tableColumn id="1" xr3:uid="{00000000-0010-0000-0300-000001000000}" name="Ítem"/>
    <tableColumn id="2" xr3:uid="{00000000-0010-0000-0300-000002000000}" name="Tipo"/>
    <tableColumn id="3" xr3:uid="{00000000-0010-0000-0300-000003000000}" name="Descripción del producto / servicio ofertado"/>
    <tableColumn id="4" xr3:uid="{00000000-0010-0000-0300-000004000000}" name="Cantidad"/>
    <tableColumn id="5" xr3:uid="{00000000-0010-0000-0300-000005000000}" name="Unidad"/>
    <tableColumn id="6" xr3:uid="{00000000-0010-0000-0300-000006000000}" name="Valor unitario antes de IVA"/>
    <tableColumn id="7" xr3:uid="{00000000-0010-0000-0300-000007000000}" name="IVA (%)"/>
    <tableColumn id="8" xr3:uid="{00000000-0010-0000-0300-000008000000}" name="Valor IVA"/>
    <tableColumn id="9" xr3:uid="{00000000-0010-0000-0300-000009000000}" name="Valor total incluido IVA"/>
    <tableColumn id="10" xr3:uid="{00000000-0010-0000-0300-00000A000000}" name="Observaciones / alcance incluido"/>
  </tableColumns>
  <tableStyleInfo name="OfertaEconómic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Office">
      <a:majorFont>
        <a:latin typeface="Calibri"/>
        <a:ea typeface="Calibri"/>
        <a:cs typeface="Calibri"/>
      </a:majorFont>
      <a:minorFont>
        <a:latin typeface="Calibri"/>
        <a:ea typeface="Calibri"/>
        <a:cs typeface="Calibri"/>
      </a:minorFont>
    </a:fontScheme>
    <a:fmtScheme name="Sheets">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A3" sqref="A3"/>
    </sheetView>
  </sheetViews>
  <sheetFormatPr baseColWidth="10" defaultColWidth="12.6640625" defaultRowHeight="14"/>
  <cols>
    <col min="1" max="1" width="33.33203125" customWidth="1"/>
    <col min="2" max="2" width="105.1640625" customWidth="1"/>
    <col min="3" max="26" width="8.83203125" customWidth="1"/>
  </cols>
  <sheetData>
    <row r="1" spans="1:26" ht="18">
      <c r="A1" s="19" t="s">
        <v>0</v>
      </c>
      <c r="B1" s="20"/>
      <c r="C1" s="1"/>
      <c r="D1" s="1"/>
      <c r="E1" s="1"/>
      <c r="F1" s="1"/>
      <c r="G1" s="1"/>
      <c r="H1" s="1"/>
      <c r="I1" s="1"/>
      <c r="J1" s="1"/>
      <c r="K1" s="1"/>
      <c r="L1" s="1"/>
      <c r="M1" s="1"/>
      <c r="N1" s="1"/>
      <c r="O1" s="1"/>
      <c r="P1" s="1"/>
      <c r="Q1" s="1"/>
      <c r="R1" s="1"/>
      <c r="S1" s="1"/>
      <c r="T1" s="1"/>
      <c r="U1" s="1"/>
      <c r="V1" s="1"/>
      <c r="W1" s="1"/>
      <c r="X1" s="1"/>
      <c r="Y1" s="1"/>
      <c r="Z1" s="1"/>
    </row>
    <row r="2" spans="1:26">
      <c r="A2" s="21" t="s">
        <v>1</v>
      </c>
      <c r="B2" s="20"/>
      <c r="C2" s="1"/>
      <c r="D2" s="1"/>
      <c r="E2" s="1"/>
      <c r="F2" s="1"/>
      <c r="G2" s="1"/>
      <c r="H2" s="1"/>
      <c r="I2" s="1"/>
      <c r="J2" s="1"/>
      <c r="K2" s="1"/>
      <c r="L2" s="1"/>
      <c r="M2" s="1"/>
      <c r="N2" s="1"/>
      <c r="O2" s="1"/>
      <c r="P2" s="1"/>
      <c r="Q2" s="1"/>
      <c r="R2" s="1"/>
      <c r="S2" s="1"/>
      <c r="T2" s="1"/>
      <c r="U2" s="1"/>
      <c r="V2" s="1"/>
      <c r="W2" s="1"/>
      <c r="X2" s="1"/>
      <c r="Y2" s="1"/>
      <c r="Z2" s="1"/>
    </row>
    <row r="3" spans="1:26">
      <c r="A3" s="1"/>
      <c r="B3" s="1"/>
      <c r="C3" s="1"/>
      <c r="D3" s="1"/>
      <c r="E3" s="1"/>
      <c r="F3" s="1"/>
      <c r="G3" s="1"/>
      <c r="H3" s="1"/>
      <c r="I3" s="1"/>
      <c r="J3" s="1"/>
      <c r="K3" s="1"/>
      <c r="L3" s="1"/>
      <c r="M3" s="1"/>
      <c r="N3" s="1"/>
      <c r="O3" s="1"/>
      <c r="P3" s="1"/>
      <c r="Q3" s="1"/>
      <c r="R3" s="1"/>
      <c r="S3" s="1"/>
      <c r="T3" s="1"/>
      <c r="U3" s="1"/>
      <c r="V3" s="1"/>
      <c r="W3" s="1"/>
      <c r="X3" s="1"/>
      <c r="Y3" s="1"/>
      <c r="Z3" s="1"/>
    </row>
    <row r="4" spans="1:26" ht="15">
      <c r="A4" s="2" t="s">
        <v>2</v>
      </c>
      <c r="B4" s="3" t="s">
        <v>3</v>
      </c>
      <c r="C4" s="1"/>
      <c r="D4" s="1"/>
      <c r="E4" s="1"/>
      <c r="F4" s="1"/>
      <c r="G4" s="1"/>
      <c r="H4" s="1"/>
      <c r="I4" s="1"/>
      <c r="J4" s="1"/>
      <c r="K4" s="1"/>
      <c r="L4" s="1"/>
      <c r="M4" s="1"/>
      <c r="N4" s="1"/>
      <c r="O4" s="1"/>
      <c r="P4" s="1"/>
      <c r="Q4" s="1"/>
      <c r="R4" s="1"/>
      <c r="S4" s="1"/>
      <c r="T4" s="1"/>
      <c r="U4" s="1"/>
      <c r="V4" s="1"/>
      <c r="W4" s="1"/>
      <c r="X4" s="1"/>
      <c r="Y4" s="1"/>
      <c r="Z4" s="1"/>
    </row>
    <row r="5" spans="1:26" ht="45">
      <c r="A5" s="2" t="s">
        <v>4</v>
      </c>
      <c r="B5" s="3" t="s">
        <v>5</v>
      </c>
      <c r="C5" s="1"/>
      <c r="D5" s="1"/>
      <c r="E5" s="1"/>
      <c r="F5" s="1"/>
      <c r="G5" s="1"/>
      <c r="H5" s="1"/>
      <c r="I5" s="1"/>
      <c r="J5" s="1"/>
      <c r="K5" s="1"/>
      <c r="L5" s="1"/>
      <c r="M5" s="1"/>
      <c r="N5" s="1"/>
      <c r="O5" s="1"/>
      <c r="P5" s="1"/>
      <c r="Q5" s="1"/>
      <c r="R5" s="1"/>
      <c r="S5" s="1"/>
      <c r="T5" s="1"/>
      <c r="U5" s="1"/>
      <c r="V5" s="1"/>
      <c r="W5" s="1"/>
      <c r="X5" s="1"/>
      <c r="Y5" s="1"/>
      <c r="Z5" s="1"/>
    </row>
    <row r="6" spans="1:26" ht="15">
      <c r="A6" s="2" t="s">
        <v>6</v>
      </c>
      <c r="B6" s="3" t="s">
        <v>7</v>
      </c>
      <c r="C6" s="1"/>
      <c r="D6" s="1"/>
      <c r="E6" s="1"/>
      <c r="F6" s="1"/>
      <c r="G6" s="1"/>
      <c r="H6" s="1"/>
      <c r="I6" s="1"/>
      <c r="J6" s="1"/>
      <c r="K6" s="1"/>
      <c r="L6" s="1"/>
      <c r="M6" s="1"/>
      <c r="N6" s="1"/>
      <c r="O6" s="1"/>
      <c r="P6" s="1"/>
      <c r="Q6" s="1"/>
      <c r="R6" s="1"/>
      <c r="S6" s="1"/>
      <c r="T6" s="1"/>
      <c r="U6" s="1"/>
      <c r="V6" s="1"/>
      <c r="W6" s="1"/>
      <c r="X6" s="1"/>
      <c r="Y6" s="1"/>
      <c r="Z6" s="1"/>
    </row>
    <row r="7" spans="1:26" ht="15">
      <c r="A7" s="2" t="s">
        <v>8</v>
      </c>
      <c r="B7" s="3" t="s">
        <v>9</v>
      </c>
      <c r="C7" s="1"/>
      <c r="D7" s="1"/>
      <c r="E7" s="1"/>
      <c r="F7" s="1"/>
      <c r="G7" s="1"/>
      <c r="H7" s="1"/>
      <c r="I7" s="1"/>
      <c r="J7" s="1"/>
      <c r="K7" s="1"/>
      <c r="L7" s="1"/>
      <c r="M7" s="1"/>
      <c r="N7" s="1"/>
      <c r="O7" s="1"/>
      <c r="P7" s="1"/>
      <c r="Q7" s="1"/>
      <c r="R7" s="1"/>
      <c r="S7" s="1"/>
      <c r="T7" s="1"/>
      <c r="U7" s="1"/>
      <c r="V7" s="1"/>
      <c r="W7" s="1"/>
      <c r="X7" s="1"/>
      <c r="Y7" s="1"/>
      <c r="Z7" s="1"/>
    </row>
    <row r="8" spans="1:26" ht="15">
      <c r="A8" s="2" t="s">
        <v>10</v>
      </c>
      <c r="B8" s="3" t="s">
        <v>11</v>
      </c>
      <c r="C8" s="1"/>
      <c r="D8" s="1"/>
      <c r="E8" s="1"/>
      <c r="F8" s="1"/>
      <c r="G8" s="1"/>
      <c r="H8" s="1"/>
      <c r="I8" s="1"/>
      <c r="J8" s="1"/>
      <c r="K8" s="1"/>
      <c r="L8" s="1"/>
      <c r="M8" s="1"/>
      <c r="N8" s="1"/>
      <c r="O8" s="1"/>
      <c r="P8" s="1"/>
      <c r="Q8" s="1"/>
      <c r="R8" s="1"/>
      <c r="S8" s="1"/>
      <c r="T8" s="1"/>
      <c r="U8" s="1"/>
      <c r="V8" s="1"/>
      <c r="W8" s="1"/>
      <c r="X8" s="1"/>
      <c r="Y8" s="1"/>
      <c r="Z8" s="1"/>
    </row>
    <row r="9" spans="1:26" ht="30">
      <c r="A9" s="2" t="s">
        <v>12</v>
      </c>
      <c r="B9" s="3" t="s">
        <v>13</v>
      </c>
      <c r="C9" s="1"/>
      <c r="D9" s="1"/>
      <c r="E9" s="1"/>
      <c r="F9" s="1"/>
      <c r="G9" s="1"/>
      <c r="H9" s="1"/>
      <c r="I9" s="1"/>
      <c r="J9" s="1"/>
      <c r="K9" s="1"/>
      <c r="L9" s="1"/>
      <c r="M9" s="1"/>
      <c r="N9" s="1"/>
      <c r="O9" s="1"/>
      <c r="P9" s="1"/>
      <c r="Q9" s="1"/>
      <c r="R9" s="1"/>
      <c r="S9" s="1"/>
      <c r="T9" s="1"/>
      <c r="U9" s="1"/>
      <c r="V9" s="1"/>
      <c r="W9" s="1"/>
      <c r="X9" s="1"/>
      <c r="Y9" s="1"/>
      <c r="Z9" s="1"/>
    </row>
    <row r="10" spans="1:26" ht="30">
      <c r="A10" s="2" t="s">
        <v>14</v>
      </c>
      <c r="B10" s="3">
        <v>48</v>
      </c>
      <c r="C10" s="1"/>
      <c r="D10" s="1"/>
      <c r="E10" s="1"/>
      <c r="F10" s="1"/>
      <c r="G10" s="1"/>
      <c r="H10" s="1"/>
      <c r="I10" s="1"/>
      <c r="J10" s="1"/>
      <c r="K10" s="1"/>
      <c r="L10" s="1"/>
      <c r="M10" s="1"/>
      <c r="N10" s="1"/>
      <c r="O10" s="1"/>
      <c r="P10" s="1"/>
      <c r="Q10" s="1"/>
      <c r="R10" s="1"/>
      <c r="S10" s="1"/>
      <c r="T10" s="1"/>
      <c r="U10" s="1"/>
      <c r="V10" s="1"/>
      <c r="W10" s="1"/>
      <c r="X10" s="1"/>
      <c r="Y10" s="1"/>
      <c r="Z10" s="1"/>
    </row>
    <row r="11" spans="1:26" ht="15">
      <c r="A11" s="2" t="s">
        <v>15</v>
      </c>
      <c r="B11" s="3" t="s">
        <v>517</v>
      </c>
      <c r="C11" s="1"/>
      <c r="D11" s="1"/>
      <c r="E11" s="1"/>
      <c r="F11" s="1"/>
      <c r="G11" s="1"/>
      <c r="H11" s="1"/>
      <c r="I11" s="1"/>
      <c r="J11" s="1"/>
      <c r="K11" s="1"/>
      <c r="L11" s="1"/>
      <c r="M11" s="1"/>
      <c r="N11" s="1"/>
      <c r="O11" s="1"/>
      <c r="P11" s="1"/>
      <c r="Q11" s="1"/>
      <c r="R11" s="1"/>
      <c r="S11" s="1"/>
      <c r="T11" s="1"/>
      <c r="U11" s="1"/>
      <c r="V11" s="1"/>
      <c r="W11" s="1"/>
      <c r="X11" s="1"/>
      <c r="Y11" s="1"/>
      <c r="Z11" s="1"/>
    </row>
    <row r="12" spans="1:26" ht="48" customHeight="1">
      <c r="A12" s="17" t="s">
        <v>518</v>
      </c>
      <c r="B12" s="18" t="s">
        <v>519</v>
      </c>
      <c r="C12" s="1"/>
      <c r="D12" s="1"/>
      <c r="E12" s="1"/>
      <c r="F12" s="1"/>
      <c r="G12" s="1"/>
      <c r="H12" s="1"/>
      <c r="I12" s="1"/>
      <c r="J12" s="1"/>
      <c r="K12" s="1"/>
      <c r="L12" s="1"/>
      <c r="M12" s="1"/>
      <c r="N12" s="1"/>
      <c r="O12" s="1"/>
      <c r="P12" s="1"/>
      <c r="Q12" s="1"/>
      <c r="R12" s="1"/>
      <c r="S12" s="1"/>
      <c r="T12" s="1"/>
      <c r="U12" s="1"/>
      <c r="V12" s="1"/>
      <c r="W12" s="1"/>
      <c r="X12" s="1"/>
      <c r="Y12" s="1"/>
      <c r="Z12" s="1"/>
    </row>
    <row r="13" spans="1:26">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jxBd6UGnuWTKYTRpWokvFOy8XiCKxkBMWigk4IxkGKqwNB7fzfQ7rBEJ8It6XvmEM1LiUx2/b+4zAXYmjFgdAQ==" saltValue="o9zCx06hxYcj2dx1nzbfdg==" spinCount="100000" sheet="1" objects="1" scenarios="1"/>
  <mergeCells count="2">
    <mergeCell ref="A1:B1"/>
    <mergeCell ref="A2:B2"/>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workbookViewId="0">
      <selection activeCell="C18" sqref="C18"/>
    </sheetView>
  </sheetViews>
  <sheetFormatPr baseColWidth="10" defaultColWidth="12.6640625" defaultRowHeight="14"/>
  <cols>
    <col min="1" max="1" width="10" customWidth="1"/>
    <col min="2" max="2" width="22.33203125" customWidth="1"/>
    <col min="3" max="3" width="28" customWidth="1"/>
    <col min="4" max="4" width="50" customWidth="1"/>
    <col min="5" max="5" width="47.33203125" customWidth="1"/>
    <col min="6" max="6" width="31.6640625" customWidth="1"/>
    <col min="7" max="7" width="32" customWidth="1"/>
    <col min="8" max="25" width="8.83203125" customWidth="1"/>
  </cols>
  <sheetData>
    <row r="1" spans="1:25">
      <c r="A1" s="22" t="s">
        <v>16</v>
      </c>
      <c r="B1" s="23"/>
      <c r="C1" s="23"/>
      <c r="D1" s="23"/>
      <c r="E1" s="23"/>
      <c r="F1" s="23"/>
      <c r="G1" s="23"/>
      <c r="H1" s="1"/>
      <c r="I1" s="1"/>
      <c r="J1" s="1"/>
      <c r="K1" s="1"/>
      <c r="L1" s="1"/>
      <c r="M1" s="1"/>
      <c r="N1" s="1"/>
      <c r="O1" s="1"/>
      <c r="P1" s="1"/>
      <c r="Q1" s="1"/>
      <c r="R1" s="1"/>
      <c r="S1" s="1"/>
      <c r="T1" s="1"/>
      <c r="U1" s="1"/>
      <c r="V1" s="1"/>
      <c r="W1" s="1"/>
      <c r="X1" s="1"/>
      <c r="Y1" s="1"/>
    </row>
    <row r="2" spans="1:25">
      <c r="A2" s="24" t="s">
        <v>17</v>
      </c>
      <c r="B2" s="23"/>
      <c r="C2" s="23"/>
      <c r="D2" s="23"/>
      <c r="E2" s="23"/>
      <c r="F2" s="23"/>
      <c r="G2" s="23"/>
      <c r="H2" s="1"/>
      <c r="I2" s="1"/>
      <c r="J2" s="1"/>
      <c r="K2" s="1"/>
      <c r="L2" s="1"/>
      <c r="M2" s="1"/>
      <c r="N2" s="1"/>
      <c r="O2" s="1"/>
      <c r="P2" s="1"/>
      <c r="Q2" s="1"/>
      <c r="R2" s="1"/>
      <c r="S2" s="1"/>
      <c r="T2" s="1"/>
      <c r="U2" s="1"/>
      <c r="V2" s="1"/>
      <c r="W2" s="1"/>
      <c r="X2" s="1"/>
      <c r="Y2" s="1"/>
    </row>
    <row r="3" spans="1:25">
      <c r="A3" s="1"/>
      <c r="B3" s="1"/>
      <c r="C3" s="1"/>
      <c r="D3" s="1"/>
      <c r="E3" s="1"/>
      <c r="F3" s="1"/>
      <c r="G3" s="1"/>
      <c r="H3" s="1"/>
      <c r="I3" s="1"/>
      <c r="J3" s="1"/>
      <c r="K3" s="1"/>
      <c r="L3" s="1"/>
      <c r="M3" s="1"/>
      <c r="N3" s="1"/>
      <c r="O3" s="1"/>
      <c r="P3" s="1"/>
      <c r="Q3" s="1"/>
      <c r="R3" s="1"/>
      <c r="S3" s="1"/>
      <c r="T3" s="1"/>
      <c r="U3" s="1"/>
      <c r="V3" s="1"/>
      <c r="W3" s="1"/>
      <c r="X3" s="1"/>
      <c r="Y3" s="1"/>
    </row>
    <row r="4" spans="1:25" ht="30">
      <c r="A4" s="4" t="s">
        <v>18</v>
      </c>
      <c r="B4" s="4" t="s">
        <v>19</v>
      </c>
      <c r="C4" s="4" t="s">
        <v>20</v>
      </c>
      <c r="D4" s="4" t="s">
        <v>21</v>
      </c>
      <c r="E4" s="4" t="s">
        <v>22</v>
      </c>
      <c r="F4" s="4" t="s">
        <v>23</v>
      </c>
      <c r="G4" s="4" t="s">
        <v>24</v>
      </c>
      <c r="H4" s="1"/>
      <c r="I4" s="1"/>
      <c r="J4" s="1"/>
      <c r="K4" s="1"/>
      <c r="L4" s="1"/>
      <c r="M4" s="1"/>
      <c r="N4" s="1"/>
      <c r="O4" s="1"/>
      <c r="P4" s="1"/>
      <c r="Q4" s="1"/>
      <c r="R4" s="1"/>
      <c r="S4" s="1"/>
      <c r="T4" s="1"/>
      <c r="U4" s="1"/>
      <c r="V4" s="1"/>
      <c r="W4" s="1"/>
      <c r="X4" s="1"/>
      <c r="Y4" s="1"/>
    </row>
    <row r="5" spans="1:25" ht="45">
      <c r="A5" s="3" t="s">
        <v>25</v>
      </c>
      <c r="B5" s="3" t="s">
        <v>26</v>
      </c>
      <c r="C5" s="3" t="s">
        <v>27</v>
      </c>
      <c r="D5" s="5" t="s">
        <v>28</v>
      </c>
      <c r="E5" s="3" t="s">
        <v>29</v>
      </c>
      <c r="F5" s="3" t="s">
        <v>30</v>
      </c>
      <c r="G5" s="3" t="s">
        <v>31</v>
      </c>
      <c r="H5" s="1"/>
      <c r="I5" s="1"/>
      <c r="J5" s="1"/>
      <c r="K5" s="1"/>
      <c r="L5" s="1"/>
      <c r="M5" s="1"/>
      <c r="N5" s="1"/>
      <c r="O5" s="1"/>
      <c r="P5" s="1"/>
      <c r="Q5" s="1"/>
      <c r="R5" s="1"/>
      <c r="S5" s="1"/>
      <c r="T5" s="1"/>
      <c r="U5" s="1"/>
      <c r="V5" s="1"/>
      <c r="W5" s="1"/>
      <c r="X5" s="1"/>
      <c r="Y5" s="1"/>
    </row>
    <row r="6" spans="1:25" ht="45">
      <c r="A6" s="3" t="s">
        <v>32</v>
      </c>
      <c r="B6" s="3" t="s">
        <v>33</v>
      </c>
      <c r="C6" s="3" t="s">
        <v>34</v>
      </c>
      <c r="D6" s="3" t="s">
        <v>35</v>
      </c>
      <c r="E6" s="3" t="s">
        <v>36</v>
      </c>
      <c r="F6" s="3" t="s">
        <v>37</v>
      </c>
      <c r="G6" s="3" t="s">
        <v>38</v>
      </c>
      <c r="H6" s="1"/>
      <c r="I6" s="1"/>
      <c r="J6" s="1"/>
      <c r="K6" s="1"/>
      <c r="L6" s="1"/>
      <c r="M6" s="1"/>
      <c r="N6" s="1"/>
      <c r="O6" s="1"/>
      <c r="P6" s="1"/>
      <c r="Q6" s="1"/>
      <c r="R6" s="1"/>
      <c r="S6" s="1"/>
      <c r="T6" s="1"/>
      <c r="U6" s="1"/>
      <c r="V6" s="1"/>
      <c r="W6" s="1"/>
      <c r="X6" s="1"/>
      <c r="Y6" s="1"/>
    </row>
    <row r="7" spans="1:25" ht="30">
      <c r="A7" s="3" t="s">
        <v>39</v>
      </c>
      <c r="B7" s="3" t="s">
        <v>40</v>
      </c>
      <c r="C7" s="3" t="s">
        <v>41</v>
      </c>
      <c r="D7" s="3" t="s">
        <v>42</v>
      </c>
      <c r="E7" s="3" t="s">
        <v>43</v>
      </c>
      <c r="F7" s="3" t="s">
        <v>44</v>
      </c>
      <c r="G7" s="3" t="s">
        <v>45</v>
      </c>
      <c r="H7" s="1"/>
      <c r="I7" s="1"/>
      <c r="J7" s="1"/>
      <c r="K7" s="1"/>
      <c r="L7" s="1"/>
      <c r="M7" s="1"/>
      <c r="N7" s="1"/>
      <c r="O7" s="1"/>
      <c r="P7" s="1"/>
      <c r="Q7" s="1"/>
      <c r="R7" s="1"/>
      <c r="S7" s="1"/>
      <c r="T7" s="1"/>
      <c r="U7" s="1"/>
      <c r="V7" s="1"/>
      <c r="W7" s="1"/>
      <c r="X7" s="1"/>
      <c r="Y7" s="1"/>
    </row>
    <row r="8" spans="1:25" ht="30">
      <c r="A8" s="3" t="s">
        <v>46</v>
      </c>
      <c r="B8" s="3" t="s">
        <v>40</v>
      </c>
      <c r="C8" s="3" t="s">
        <v>47</v>
      </c>
      <c r="D8" s="3" t="s">
        <v>48</v>
      </c>
      <c r="E8" s="3" t="s">
        <v>49</v>
      </c>
      <c r="F8" s="3" t="s">
        <v>44</v>
      </c>
      <c r="G8" s="3" t="s">
        <v>45</v>
      </c>
      <c r="H8" s="1"/>
      <c r="I8" s="1"/>
      <c r="J8" s="1"/>
      <c r="K8" s="1"/>
      <c r="L8" s="1"/>
      <c r="M8" s="1"/>
      <c r="N8" s="1"/>
      <c r="O8" s="1"/>
      <c r="P8" s="1"/>
      <c r="Q8" s="1"/>
      <c r="R8" s="1"/>
      <c r="S8" s="1"/>
      <c r="T8" s="1"/>
      <c r="U8" s="1"/>
      <c r="V8" s="1"/>
      <c r="W8" s="1"/>
      <c r="X8" s="1"/>
      <c r="Y8" s="1"/>
    </row>
    <row r="9" spans="1:25" ht="45">
      <c r="A9" s="3" t="s">
        <v>50</v>
      </c>
      <c r="B9" s="3" t="s">
        <v>51</v>
      </c>
      <c r="C9" s="3" t="s">
        <v>52</v>
      </c>
      <c r="D9" s="3" t="s">
        <v>53</v>
      </c>
      <c r="E9" s="3" t="s">
        <v>54</v>
      </c>
      <c r="F9" s="3" t="s">
        <v>55</v>
      </c>
      <c r="G9" s="3" t="s">
        <v>56</v>
      </c>
      <c r="H9" s="1"/>
      <c r="I9" s="1"/>
      <c r="J9" s="1"/>
      <c r="K9" s="1"/>
      <c r="L9" s="1"/>
      <c r="M9" s="1"/>
      <c r="N9" s="1"/>
      <c r="O9" s="1"/>
      <c r="P9" s="1"/>
      <c r="Q9" s="1"/>
      <c r="R9" s="1"/>
      <c r="S9" s="1"/>
      <c r="T9" s="1"/>
      <c r="U9" s="1"/>
      <c r="V9" s="1"/>
      <c r="W9" s="1"/>
      <c r="X9" s="1"/>
      <c r="Y9" s="1"/>
    </row>
    <row r="10" spans="1:25" ht="45">
      <c r="A10" s="3" t="s">
        <v>57</v>
      </c>
      <c r="B10" s="3" t="s">
        <v>58</v>
      </c>
      <c r="C10" s="3" t="s">
        <v>59</v>
      </c>
      <c r="D10" s="3" t="s">
        <v>60</v>
      </c>
      <c r="E10" s="3" t="s">
        <v>61</v>
      </c>
      <c r="F10" s="3" t="s">
        <v>62</v>
      </c>
      <c r="G10" s="3" t="s">
        <v>63</v>
      </c>
      <c r="H10" s="1"/>
      <c r="I10" s="1"/>
      <c r="J10" s="1"/>
      <c r="K10" s="1"/>
      <c r="L10" s="1"/>
      <c r="M10" s="1"/>
      <c r="N10" s="1"/>
      <c r="O10" s="1"/>
      <c r="P10" s="1"/>
      <c r="Q10" s="1"/>
      <c r="R10" s="1"/>
      <c r="S10" s="1"/>
      <c r="T10" s="1"/>
      <c r="U10" s="1"/>
      <c r="V10" s="1"/>
      <c r="W10" s="1"/>
      <c r="X10" s="1"/>
      <c r="Y10" s="1"/>
    </row>
    <row r="11" spans="1:25" ht="60">
      <c r="A11" s="3" t="s">
        <v>64</v>
      </c>
      <c r="B11" s="3" t="s">
        <v>65</v>
      </c>
      <c r="C11" s="3" t="s">
        <v>66</v>
      </c>
      <c r="D11" s="3" t="s">
        <v>67</v>
      </c>
      <c r="E11" s="3" t="s">
        <v>68</v>
      </c>
      <c r="F11" s="3" t="s">
        <v>69</v>
      </c>
      <c r="G11" s="3" t="s">
        <v>70</v>
      </c>
      <c r="H11" s="1"/>
      <c r="I11" s="1"/>
      <c r="J11" s="1"/>
      <c r="K11" s="1"/>
      <c r="L11" s="1"/>
      <c r="M11" s="1"/>
      <c r="N11" s="1"/>
      <c r="O11" s="1"/>
      <c r="P11" s="1"/>
      <c r="Q11" s="1"/>
      <c r="R11" s="1"/>
      <c r="S11" s="1"/>
      <c r="T11" s="1"/>
      <c r="U11" s="1"/>
      <c r="V11" s="1"/>
      <c r="W11" s="1"/>
      <c r="X11" s="1"/>
      <c r="Y11" s="1"/>
    </row>
    <row r="12" spans="1:25" ht="45">
      <c r="A12" s="3" t="s">
        <v>71</v>
      </c>
      <c r="B12" s="3" t="s">
        <v>72</v>
      </c>
      <c r="C12" s="3" t="s">
        <v>73</v>
      </c>
      <c r="D12" s="3" t="s">
        <v>74</v>
      </c>
      <c r="E12" s="3" t="s">
        <v>75</v>
      </c>
      <c r="F12" s="3" t="s">
        <v>76</v>
      </c>
      <c r="G12" s="3" t="s">
        <v>77</v>
      </c>
      <c r="H12" s="1"/>
      <c r="I12" s="1"/>
      <c r="J12" s="1"/>
      <c r="K12" s="1"/>
      <c r="L12" s="1"/>
      <c r="M12" s="1"/>
      <c r="N12" s="1"/>
      <c r="O12" s="1"/>
      <c r="P12" s="1"/>
      <c r="Q12" s="1"/>
      <c r="R12" s="1"/>
      <c r="S12" s="1"/>
      <c r="T12" s="1"/>
      <c r="U12" s="1"/>
      <c r="V12" s="1"/>
      <c r="W12" s="1"/>
      <c r="X12" s="1"/>
      <c r="Y12" s="1"/>
    </row>
    <row r="13" spans="1:25" ht="30">
      <c r="A13" s="3" t="s">
        <v>78</v>
      </c>
      <c r="B13" s="3" t="s">
        <v>79</v>
      </c>
      <c r="C13" s="3" t="s">
        <v>80</v>
      </c>
      <c r="D13" s="3" t="s">
        <v>81</v>
      </c>
      <c r="E13" s="3" t="s">
        <v>82</v>
      </c>
      <c r="F13" s="3" t="s">
        <v>83</v>
      </c>
      <c r="G13" s="3" t="s">
        <v>84</v>
      </c>
      <c r="H13" s="1"/>
      <c r="I13" s="1"/>
      <c r="J13" s="1"/>
      <c r="K13" s="1"/>
      <c r="L13" s="1"/>
      <c r="M13" s="1"/>
      <c r="N13" s="1"/>
      <c r="O13" s="1"/>
      <c r="P13" s="1"/>
      <c r="Q13" s="1"/>
      <c r="R13" s="1"/>
      <c r="S13" s="1"/>
      <c r="T13" s="1"/>
      <c r="U13" s="1"/>
      <c r="V13" s="1"/>
      <c r="W13" s="1"/>
      <c r="X13" s="1"/>
      <c r="Y13" s="1"/>
    </row>
    <row r="14" spans="1:25" ht="60">
      <c r="A14" s="3" t="s">
        <v>85</v>
      </c>
      <c r="B14" s="3" t="s">
        <v>86</v>
      </c>
      <c r="C14" s="3" t="s">
        <v>87</v>
      </c>
      <c r="D14" s="3" t="s">
        <v>88</v>
      </c>
      <c r="E14" s="3" t="s">
        <v>89</v>
      </c>
      <c r="F14" s="3" t="s">
        <v>90</v>
      </c>
      <c r="G14" s="3" t="s">
        <v>91</v>
      </c>
      <c r="H14" s="1"/>
      <c r="I14" s="1"/>
      <c r="J14" s="1"/>
      <c r="K14" s="1"/>
      <c r="L14" s="1"/>
      <c r="M14" s="1"/>
      <c r="N14" s="1"/>
      <c r="O14" s="1"/>
      <c r="P14" s="1"/>
      <c r="Q14" s="1"/>
      <c r="R14" s="1"/>
      <c r="S14" s="1"/>
      <c r="T14" s="1"/>
      <c r="U14" s="1"/>
      <c r="V14" s="1"/>
      <c r="W14" s="1"/>
      <c r="X14" s="1"/>
      <c r="Y14" s="1"/>
    </row>
    <row r="15" spans="1:25" ht="60">
      <c r="A15" s="3" t="s">
        <v>92</v>
      </c>
      <c r="B15" s="3" t="s">
        <v>93</v>
      </c>
      <c r="C15" s="3" t="s">
        <v>94</v>
      </c>
      <c r="D15" s="3" t="s">
        <v>95</v>
      </c>
      <c r="E15" s="3" t="s">
        <v>96</v>
      </c>
      <c r="F15" s="3" t="s">
        <v>97</v>
      </c>
      <c r="G15" s="3" t="s">
        <v>98</v>
      </c>
      <c r="H15" s="1"/>
      <c r="I15" s="1"/>
      <c r="J15" s="1"/>
      <c r="K15" s="1"/>
      <c r="L15" s="1"/>
      <c r="M15" s="1"/>
      <c r="N15" s="1"/>
      <c r="O15" s="1"/>
      <c r="P15" s="1"/>
      <c r="Q15" s="1"/>
      <c r="R15" s="1"/>
      <c r="S15" s="1"/>
      <c r="T15" s="1"/>
      <c r="U15" s="1"/>
      <c r="V15" s="1"/>
      <c r="W15" s="1"/>
      <c r="X15" s="1"/>
      <c r="Y15" s="1"/>
    </row>
    <row r="16" spans="1:25" ht="60">
      <c r="A16" s="3" t="s">
        <v>99</v>
      </c>
      <c r="B16" s="3" t="s">
        <v>100</v>
      </c>
      <c r="C16" s="3" t="s">
        <v>101</v>
      </c>
      <c r="D16" s="3" t="s">
        <v>102</v>
      </c>
      <c r="E16" s="3" t="s">
        <v>103</v>
      </c>
      <c r="F16" s="3" t="s">
        <v>104</v>
      </c>
      <c r="G16" s="3" t="s">
        <v>105</v>
      </c>
      <c r="H16" s="1"/>
      <c r="I16" s="1"/>
      <c r="J16" s="1"/>
      <c r="K16" s="1"/>
      <c r="L16" s="1"/>
      <c r="M16" s="1"/>
      <c r="N16" s="1"/>
      <c r="O16" s="1"/>
      <c r="P16" s="1"/>
      <c r="Q16" s="1"/>
      <c r="R16" s="1"/>
      <c r="S16" s="1"/>
      <c r="T16" s="1"/>
      <c r="U16" s="1"/>
      <c r="V16" s="1"/>
      <c r="W16" s="1"/>
      <c r="X16" s="1"/>
      <c r="Y16" s="1"/>
    </row>
    <row r="17" spans="1:25" ht="30">
      <c r="A17" s="3" t="s">
        <v>106</v>
      </c>
      <c r="B17" s="3" t="s">
        <v>100</v>
      </c>
      <c r="C17" s="3" t="s">
        <v>107</v>
      </c>
      <c r="D17" s="3" t="s">
        <v>108</v>
      </c>
      <c r="E17" s="3" t="s">
        <v>109</v>
      </c>
      <c r="F17" s="3" t="s">
        <v>110</v>
      </c>
      <c r="G17" s="3" t="s">
        <v>111</v>
      </c>
      <c r="H17" s="1"/>
      <c r="I17" s="1"/>
      <c r="J17" s="1"/>
      <c r="K17" s="1"/>
      <c r="L17" s="1"/>
      <c r="M17" s="1"/>
      <c r="N17" s="1"/>
      <c r="O17" s="1"/>
      <c r="P17" s="1"/>
      <c r="Q17" s="1"/>
      <c r="R17" s="1"/>
      <c r="S17" s="1"/>
      <c r="T17" s="1"/>
      <c r="U17" s="1"/>
      <c r="V17" s="1"/>
      <c r="W17" s="1"/>
      <c r="X17" s="1"/>
      <c r="Y17" s="1"/>
    </row>
    <row r="18" spans="1:25" ht="30">
      <c r="A18" s="3" t="s">
        <v>112</v>
      </c>
      <c r="B18" s="3" t="s">
        <v>100</v>
      </c>
      <c r="C18" s="3" t="s">
        <v>113</v>
      </c>
      <c r="D18" s="3" t="s">
        <v>114</v>
      </c>
      <c r="E18" s="3" t="s">
        <v>115</v>
      </c>
      <c r="F18" s="3" t="s">
        <v>116</v>
      </c>
      <c r="G18" s="3" t="s">
        <v>117</v>
      </c>
      <c r="H18" s="1"/>
      <c r="I18" s="1"/>
      <c r="J18" s="1"/>
      <c r="K18" s="1"/>
      <c r="L18" s="1"/>
      <c r="M18" s="1"/>
      <c r="N18" s="1"/>
      <c r="O18" s="1"/>
      <c r="P18" s="1"/>
      <c r="Q18" s="1"/>
      <c r="R18" s="1"/>
      <c r="S18" s="1"/>
      <c r="T18" s="1"/>
      <c r="U18" s="1"/>
      <c r="V18" s="1"/>
      <c r="W18" s="1"/>
      <c r="X18" s="1"/>
      <c r="Y18" s="1"/>
    </row>
    <row r="19" spans="1:25" ht="45">
      <c r="A19" s="3" t="s">
        <v>118</v>
      </c>
      <c r="B19" s="3" t="s">
        <v>119</v>
      </c>
      <c r="C19" s="3" t="s">
        <v>120</v>
      </c>
      <c r="D19" s="3" t="s">
        <v>121</v>
      </c>
      <c r="E19" s="3" t="s">
        <v>122</v>
      </c>
      <c r="F19" s="3" t="s">
        <v>123</v>
      </c>
      <c r="G19" s="3" t="s">
        <v>124</v>
      </c>
      <c r="H19" s="1"/>
      <c r="I19" s="1"/>
      <c r="J19" s="1"/>
      <c r="K19" s="1"/>
      <c r="L19" s="1"/>
      <c r="M19" s="1"/>
      <c r="N19" s="1"/>
      <c r="O19" s="1"/>
      <c r="P19" s="1"/>
      <c r="Q19" s="1"/>
      <c r="R19" s="1"/>
      <c r="S19" s="1"/>
      <c r="T19" s="1"/>
      <c r="U19" s="1"/>
      <c r="V19" s="1"/>
      <c r="W19" s="1"/>
      <c r="X19" s="1"/>
      <c r="Y19" s="1"/>
    </row>
    <row r="20" spans="1:25" ht="60">
      <c r="A20" s="3" t="s">
        <v>125</v>
      </c>
      <c r="B20" s="3" t="s">
        <v>126</v>
      </c>
      <c r="C20" s="3" t="s">
        <v>127</v>
      </c>
      <c r="D20" s="3" t="s">
        <v>128</v>
      </c>
      <c r="E20" s="3" t="s">
        <v>129</v>
      </c>
      <c r="F20" s="3" t="s">
        <v>130</v>
      </c>
      <c r="G20" s="3" t="s">
        <v>131</v>
      </c>
      <c r="H20" s="1"/>
      <c r="I20" s="1"/>
      <c r="J20" s="1"/>
      <c r="K20" s="1"/>
      <c r="L20" s="1"/>
      <c r="M20" s="1"/>
      <c r="N20" s="1"/>
      <c r="O20" s="1"/>
      <c r="P20" s="1"/>
      <c r="Q20" s="1"/>
      <c r="R20" s="1"/>
      <c r="S20" s="1"/>
      <c r="T20" s="1"/>
      <c r="U20" s="1"/>
      <c r="V20" s="1"/>
      <c r="W20" s="1"/>
      <c r="X20" s="1"/>
      <c r="Y20" s="1"/>
    </row>
    <row r="21" spans="1:25" ht="30">
      <c r="A21" s="3" t="s">
        <v>132</v>
      </c>
      <c r="B21" s="3" t="s">
        <v>133</v>
      </c>
      <c r="C21" s="3" t="s">
        <v>134</v>
      </c>
      <c r="D21" s="3" t="s">
        <v>135</v>
      </c>
      <c r="E21" s="3" t="s">
        <v>136</v>
      </c>
      <c r="F21" s="3" t="s">
        <v>137</v>
      </c>
      <c r="G21" s="3" t="s">
        <v>138</v>
      </c>
      <c r="H21" s="1"/>
      <c r="I21" s="1"/>
      <c r="J21" s="1"/>
      <c r="K21" s="1"/>
      <c r="L21" s="1"/>
      <c r="M21" s="1"/>
      <c r="N21" s="1"/>
      <c r="O21" s="1"/>
      <c r="P21" s="1"/>
      <c r="Q21" s="1"/>
      <c r="R21" s="1"/>
      <c r="S21" s="1"/>
      <c r="T21" s="1"/>
      <c r="U21" s="1"/>
      <c r="V21" s="1"/>
      <c r="W21" s="1"/>
      <c r="X21" s="1"/>
      <c r="Y21" s="1"/>
    </row>
    <row r="22" spans="1:25" ht="45">
      <c r="A22" s="3" t="s">
        <v>139</v>
      </c>
      <c r="B22" s="3" t="s">
        <v>140</v>
      </c>
      <c r="C22" s="3" t="s">
        <v>141</v>
      </c>
      <c r="D22" s="3" t="s">
        <v>142</v>
      </c>
      <c r="E22" s="3" t="s">
        <v>143</v>
      </c>
      <c r="F22" s="3" t="s">
        <v>144</v>
      </c>
      <c r="G22" s="3" t="s">
        <v>145</v>
      </c>
      <c r="H22" s="1"/>
      <c r="I22" s="1"/>
      <c r="J22" s="1"/>
      <c r="K22" s="1"/>
      <c r="L22" s="1"/>
      <c r="M22" s="1"/>
      <c r="N22" s="1"/>
      <c r="O22" s="1"/>
      <c r="P22" s="1"/>
      <c r="Q22" s="1"/>
      <c r="R22" s="1"/>
      <c r="S22" s="1"/>
      <c r="T22" s="1"/>
      <c r="U22" s="1"/>
      <c r="V22" s="1"/>
      <c r="W22" s="1"/>
      <c r="X22" s="1"/>
      <c r="Y22" s="1"/>
    </row>
    <row r="23" spans="1:25" ht="60">
      <c r="A23" s="3" t="s">
        <v>146</v>
      </c>
      <c r="B23" s="3" t="s">
        <v>147</v>
      </c>
      <c r="C23" s="3" t="s">
        <v>148</v>
      </c>
      <c r="D23" s="3" t="s">
        <v>149</v>
      </c>
      <c r="E23" s="3" t="s">
        <v>150</v>
      </c>
      <c r="F23" s="3" t="s">
        <v>151</v>
      </c>
      <c r="G23" s="3" t="s">
        <v>152</v>
      </c>
      <c r="H23" s="1"/>
      <c r="I23" s="1"/>
      <c r="J23" s="1"/>
      <c r="K23" s="1"/>
      <c r="L23" s="1"/>
      <c r="M23" s="1"/>
      <c r="N23" s="1"/>
      <c r="O23" s="1"/>
      <c r="P23" s="1"/>
      <c r="Q23" s="1"/>
      <c r="R23" s="1"/>
      <c r="S23" s="1"/>
      <c r="T23" s="1"/>
      <c r="U23" s="1"/>
      <c r="V23" s="1"/>
      <c r="W23" s="1"/>
      <c r="X23" s="1"/>
      <c r="Y23" s="1"/>
    </row>
    <row r="24" spans="1:25" ht="60">
      <c r="A24" s="3" t="s">
        <v>153</v>
      </c>
      <c r="B24" s="3" t="s">
        <v>154</v>
      </c>
      <c r="C24" s="3" t="s">
        <v>155</v>
      </c>
      <c r="D24" s="3" t="s">
        <v>156</v>
      </c>
      <c r="E24" s="3" t="s">
        <v>157</v>
      </c>
      <c r="F24" s="3" t="s">
        <v>158</v>
      </c>
      <c r="G24" s="3" t="s">
        <v>159</v>
      </c>
      <c r="H24" s="1"/>
      <c r="I24" s="1"/>
      <c r="J24" s="1"/>
      <c r="K24" s="1"/>
      <c r="L24" s="1"/>
      <c r="M24" s="1"/>
      <c r="N24" s="1"/>
      <c r="O24" s="1"/>
      <c r="P24" s="1"/>
      <c r="Q24" s="1"/>
      <c r="R24" s="1"/>
      <c r="S24" s="1"/>
      <c r="T24" s="1"/>
      <c r="U24" s="1"/>
      <c r="V24" s="1"/>
      <c r="W24" s="1"/>
      <c r="X24" s="1"/>
      <c r="Y24" s="1"/>
    </row>
    <row r="25" spans="1:25" ht="45">
      <c r="A25" s="3" t="s">
        <v>160</v>
      </c>
      <c r="B25" s="3" t="s">
        <v>161</v>
      </c>
      <c r="C25" s="3" t="s">
        <v>162</v>
      </c>
      <c r="D25" s="3" t="s">
        <v>163</v>
      </c>
      <c r="E25" s="3" t="s">
        <v>164</v>
      </c>
      <c r="F25" s="3" t="s">
        <v>165</v>
      </c>
      <c r="G25" s="3" t="s">
        <v>166</v>
      </c>
      <c r="H25" s="1"/>
      <c r="I25" s="1"/>
      <c r="J25" s="1"/>
      <c r="K25" s="1"/>
      <c r="L25" s="1"/>
      <c r="M25" s="1"/>
      <c r="N25" s="1"/>
      <c r="O25" s="1"/>
      <c r="P25" s="1"/>
      <c r="Q25" s="1"/>
      <c r="R25" s="1"/>
      <c r="S25" s="1"/>
      <c r="T25" s="1"/>
      <c r="U25" s="1"/>
      <c r="V25" s="1"/>
      <c r="W25" s="1"/>
      <c r="X25" s="1"/>
      <c r="Y25" s="1"/>
    </row>
    <row r="26" spans="1:25" ht="45">
      <c r="A26" s="3" t="s">
        <v>167</v>
      </c>
      <c r="B26" s="3" t="s">
        <v>168</v>
      </c>
      <c r="C26" s="3" t="s">
        <v>169</v>
      </c>
      <c r="D26" s="3" t="s">
        <v>170</v>
      </c>
      <c r="E26" s="3" t="s">
        <v>171</v>
      </c>
      <c r="F26" s="3" t="s">
        <v>69</v>
      </c>
      <c r="G26" s="3" t="s">
        <v>172</v>
      </c>
      <c r="H26" s="1"/>
      <c r="I26" s="1"/>
      <c r="J26" s="1"/>
      <c r="K26" s="1"/>
      <c r="L26" s="1"/>
      <c r="M26" s="1"/>
      <c r="N26" s="1"/>
      <c r="O26" s="1"/>
      <c r="P26" s="1"/>
      <c r="Q26" s="1"/>
      <c r="R26" s="1"/>
      <c r="S26" s="1"/>
      <c r="T26" s="1"/>
      <c r="U26" s="1"/>
      <c r="V26" s="1"/>
      <c r="W26" s="1"/>
      <c r="X26" s="1"/>
      <c r="Y26" s="1"/>
    </row>
    <row r="27" spans="1:25" ht="30">
      <c r="A27" s="3" t="s">
        <v>173</v>
      </c>
      <c r="B27" s="3" t="s">
        <v>174</v>
      </c>
      <c r="C27" s="3" t="s">
        <v>175</v>
      </c>
      <c r="D27" s="3" t="s">
        <v>176</v>
      </c>
      <c r="E27" s="3" t="s">
        <v>177</v>
      </c>
      <c r="F27" s="3" t="s">
        <v>178</v>
      </c>
      <c r="G27" s="3" t="s">
        <v>179</v>
      </c>
      <c r="H27" s="1"/>
      <c r="I27" s="1"/>
      <c r="J27" s="1"/>
      <c r="K27" s="1"/>
      <c r="L27" s="1"/>
      <c r="M27" s="1"/>
      <c r="N27" s="1"/>
      <c r="O27" s="1"/>
      <c r="P27" s="1"/>
      <c r="Q27" s="1"/>
      <c r="R27" s="1"/>
      <c r="S27" s="1"/>
      <c r="T27" s="1"/>
      <c r="U27" s="1"/>
      <c r="V27" s="1"/>
      <c r="W27" s="1"/>
      <c r="X27" s="1"/>
      <c r="Y27" s="1"/>
    </row>
    <row r="28" spans="1:25" ht="45">
      <c r="A28" s="3" t="s">
        <v>180</v>
      </c>
      <c r="B28" s="3" t="s">
        <v>181</v>
      </c>
      <c r="C28" s="3" t="s">
        <v>182</v>
      </c>
      <c r="D28" s="3" t="s">
        <v>183</v>
      </c>
      <c r="E28" s="3" t="s">
        <v>184</v>
      </c>
      <c r="F28" s="3" t="s">
        <v>185</v>
      </c>
      <c r="G28" s="3" t="s">
        <v>186</v>
      </c>
      <c r="H28" s="1"/>
      <c r="I28" s="1"/>
      <c r="J28" s="1"/>
      <c r="K28" s="1"/>
      <c r="L28" s="1"/>
      <c r="M28" s="1"/>
      <c r="N28" s="1"/>
      <c r="O28" s="1"/>
      <c r="P28" s="1"/>
      <c r="Q28" s="1"/>
      <c r="R28" s="1"/>
      <c r="S28" s="1"/>
      <c r="T28" s="1"/>
      <c r="U28" s="1"/>
      <c r="V28" s="1"/>
      <c r="W28" s="1"/>
      <c r="X28" s="1"/>
      <c r="Y28" s="1"/>
    </row>
    <row r="29" spans="1:25" ht="60">
      <c r="A29" s="3" t="s">
        <v>187</v>
      </c>
      <c r="B29" s="3" t="s">
        <v>181</v>
      </c>
      <c r="C29" s="3" t="s">
        <v>188</v>
      </c>
      <c r="D29" s="3" t="s">
        <v>189</v>
      </c>
      <c r="E29" s="3" t="s">
        <v>190</v>
      </c>
      <c r="F29" s="3" t="s">
        <v>191</v>
      </c>
      <c r="G29" s="3" t="s">
        <v>192</v>
      </c>
      <c r="H29" s="1"/>
      <c r="I29" s="1"/>
      <c r="J29" s="1"/>
      <c r="K29" s="1"/>
      <c r="L29" s="1"/>
      <c r="M29" s="1"/>
      <c r="N29" s="1"/>
      <c r="O29" s="1"/>
      <c r="P29" s="1"/>
      <c r="Q29" s="1"/>
      <c r="R29" s="1"/>
      <c r="S29" s="1"/>
      <c r="T29" s="1"/>
      <c r="U29" s="1"/>
      <c r="V29" s="1"/>
      <c r="W29" s="1"/>
      <c r="X29" s="1"/>
      <c r="Y29" s="1"/>
    </row>
    <row r="30" spans="1:25" ht="45">
      <c r="A30" s="3" t="s">
        <v>193</v>
      </c>
      <c r="B30" s="3" t="s">
        <v>194</v>
      </c>
      <c r="C30" s="3" t="s">
        <v>195</v>
      </c>
      <c r="D30" s="3" t="s">
        <v>196</v>
      </c>
      <c r="E30" s="3" t="s">
        <v>197</v>
      </c>
      <c r="F30" s="3" t="s">
        <v>198</v>
      </c>
      <c r="G30" s="3" t="s">
        <v>199</v>
      </c>
      <c r="H30" s="1"/>
      <c r="I30" s="1"/>
      <c r="J30" s="1"/>
      <c r="K30" s="1"/>
      <c r="L30" s="1"/>
      <c r="M30" s="1"/>
      <c r="N30" s="1"/>
      <c r="O30" s="1"/>
      <c r="P30" s="1"/>
      <c r="Q30" s="1"/>
      <c r="R30" s="1"/>
      <c r="S30" s="1"/>
      <c r="T30" s="1"/>
      <c r="U30" s="1"/>
      <c r="V30" s="1"/>
      <c r="W30" s="1"/>
      <c r="X30" s="1"/>
      <c r="Y30" s="1"/>
    </row>
    <row r="31" spans="1:25" ht="45">
      <c r="A31" s="3" t="s">
        <v>200</v>
      </c>
      <c r="B31" s="3" t="s">
        <v>201</v>
      </c>
      <c r="C31" s="3" t="s">
        <v>202</v>
      </c>
      <c r="D31" s="3" t="s">
        <v>203</v>
      </c>
      <c r="E31" s="3" t="s">
        <v>204</v>
      </c>
      <c r="F31" s="3" t="s">
        <v>205</v>
      </c>
      <c r="G31" s="3" t="s">
        <v>206</v>
      </c>
      <c r="H31" s="1"/>
      <c r="I31" s="1"/>
      <c r="J31" s="1"/>
      <c r="K31" s="1"/>
      <c r="L31" s="1"/>
      <c r="M31" s="1"/>
      <c r="N31" s="1"/>
      <c r="O31" s="1"/>
      <c r="P31" s="1"/>
      <c r="Q31" s="1"/>
      <c r="R31" s="1"/>
      <c r="S31" s="1"/>
      <c r="T31" s="1"/>
      <c r="U31" s="1"/>
      <c r="V31" s="1"/>
      <c r="W31" s="1"/>
      <c r="X31" s="1"/>
      <c r="Y31" s="1"/>
    </row>
    <row r="32" spans="1:25" ht="45">
      <c r="A32" s="3" t="s">
        <v>207</v>
      </c>
      <c r="B32" s="3" t="s">
        <v>208</v>
      </c>
      <c r="C32" s="3" t="s">
        <v>209</v>
      </c>
      <c r="D32" s="3" t="s">
        <v>210</v>
      </c>
      <c r="E32" s="3" t="s">
        <v>211</v>
      </c>
      <c r="F32" s="3" t="s">
        <v>212</v>
      </c>
      <c r="G32" s="3" t="s">
        <v>213</v>
      </c>
      <c r="H32" s="1"/>
      <c r="I32" s="1"/>
      <c r="J32" s="1"/>
      <c r="K32" s="1"/>
      <c r="L32" s="1"/>
      <c r="M32" s="1"/>
      <c r="N32" s="1"/>
      <c r="O32" s="1"/>
      <c r="P32" s="1"/>
      <c r="Q32" s="1"/>
      <c r="R32" s="1"/>
      <c r="S32" s="1"/>
      <c r="T32" s="1"/>
      <c r="U32" s="1"/>
      <c r="V32" s="1"/>
      <c r="W32" s="1"/>
      <c r="X32" s="1"/>
      <c r="Y32" s="1"/>
    </row>
    <row r="33" spans="1:25" ht="30">
      <c r="A33" s="3" t="s">
        <v>214</v>
      </c>
      <c r="B33" s="3" t="s">
        <v>215</v>
      </c>
      <c r="C33" s="3" t="s">
        <v>216</v>
      </c>
      <c r="D33" s="3" t="s">
        <v>217</v>
      </c>
      <c r="E33" s="3" t="s">
        <v>218</v>
      </c>
      <c r="F33" s="3" t="s">
        <v>219</v>
      </c>
      <c r="G33" s="3" t="s">
        <v>220</v>
      </c>
      <c r="H33" s="1"/>
      <c r="I33" s="1"/>
      <c r="J33" s="1"/>
      <c r="K33" s="1"/>
      <c r="L33" s="1"/>
      <c r="M33" s="1"/>
      <c r="N33" s="1"/>
      <c r="O33" s="1"/>
      <c r="P33" s="1"/>
      <c r="Q33" s="1"/>
      <c r="R33" s="1"/>
      <c r="S33" s="1"/>
      <c r="T33" s="1"/>
      <c r="U33" s="1"/>
      <c r="V33" s="1"/>
      <c r="W33" s="1"/>
      <c r="X33" s="1"/>
      <c r="Y33" s="1"/>
    </row>
    <row r="34" spans="1:25" ht="120">
      <c r="A34" s="6" t="s">
        <v>221</v>
      </c>
      <c r="B34" s="6" t="s">
        <v>222</v>
      </c>
      <c r="C34" s="6" t="s">
        <v>223</v>
      </c>
      <c r="D34" s="6" t="s">
        <v>224</v>
      </c>
      <c r="E34" s="6" t="s">
        <v>225</v>
      </c>
      <c r="F34" s="6" t="s">
        <v>226</v>
      </c>
      <c r="G34" s="6" t="s">
        <v>227</v>
      </c>
      <c r="H34" s="7"/>
      <c r="I34" s="7"/>
      <c r="J34" s="7"/>
      <c r="K34" s="7"/>
      <c r="L34" s="7"/>
      <c r="M34" s="7"/>
      <c r="N34" s="7"/>
      <c r="O34" s="7"/>
      <c r="P34" s="7"/>
      <c r="Q34" s="7"/>
      <c r="R34" s="7"/>
      <c r="S34" s="7"/>
      <c r="T34" s="7"/>
      <c r="U34" s="7"/>
      <c r="V34" s="7"/>
      <c r="W34" s="7"/>
      <c r="X34" s="7"/>
      <c r="Y34" s="7"/>
    </row>
    <row r="35" spans="1:25" ht="30">
      <c r="A35" s="3" t="s">
        <v>228</v>
      </c>
      <c r="B35" s="3" t="s">
        <v>229</v>
      </c>
      <c r="C35" s="3" t="s">
        <v>230</v>
      </c>
      <c r="D35" s="3" t="s">
        <v>231</v>
      </c>
      <c r="E35" s="3" t="s">
        <v>232</v>
      </c>
      <c r="F35" s="3" t="s">
        <v>233</v>
      </c>
      <c r="G35" s="3" t="s">
        <v>234</v>
      </c>
      <c r="H35" s="1"/>
      <c r="I35" s="1"/>
      <c r="J35" s="1"/>
      <c r="K35" s="1"/>
      <c r="L35" s="1"/>
      <c r="M35" s="1"/>
      <c r="N35" s="1"/>
      <c r="O35" s="1"/>
      <c r="P35" s="1"/>
      <c r="Q35" s="1"/>
      <c r="R35" s="1"/>
      <c r="S35" s="1"/>
      <c r="T35" s="1"/>
      <c r="U35" s="1"/>
      <c r="V35" s="1"/>
      <c r="W35" s="1"/>
      <c r="X35" s="1"/>
      <c r="Y35" s="1"/>
    </row>
    <row r="36" spans="1:25" ht="30">
      <c r="A36" s="3" t="s">
        <v>235</v>
      </c>
      <c r="B36" s="3" t="s">
        <v>236</v>
      </c>
      <c r="C36" s="3" t="s">
        <v>237</v>
      </c>
      <c r="D36" s="3" t="s">
        <v>238</v>
      </c>
      <c r="E36" s="3" t="s">
        <v>239</v>
      </c>
      <c r="F36" s="3" t="s">
        <v>240</v>
      </c>
      <c r="G36" s="3" t="s">
        <v>241</v>
      </c>
      <c r="H36" s="1"/>
      <c r="I36" s="1"/>
      <c r="J36" s="1"/>
      <c r="K36" s="1"/>
      <c r="L36" s="1"/>
      <c r="M36" s="1"/>
      <c r="N36" s="1"/>
      <c r="O36" s="1"/>
      <c r="P36" s="1"/>
      <c r="Q36" s="1"/>
      <c r="R36" s="1"/>
      <c r="S36" s="1"/>
      <c r="T36" s="1"/>
      <c r="U36" s="1"/>
      <c r="V36" s="1"/>
      <c r="W36" s="1"/>
      <c r="X36" s="1"/>
      <c r="Y36" s="1"/>
    </row>
    <row r="37" spans="1:25" ht="30">
      <c r="A37" s="3" t="s">
        <v>242</v>
      </c>
      <c r="B37" s="3" t="s">
        <v>243</v>
      </c>
      <c r="C37" s="3" t="s">
        <v>244</v>
      </c>
      <c r="D37" s="3" t="s">
        <v>245</v>
      </c>
      <c r="E37" s="3" t="s">
        <v>246</v>
      </c>
      <c r="F37" s="3" t="s">
        <v>247</v>
      </c>
      <c r="G37" s="3" t="s">
        <v>248</v>
      </c>
      <c r="H37" s="1"/>
      <c r="I37" s="1"/>
      <c r="J37" s="1"/>
      <c r="K37" s="1"/>
      <c r="L37" s="1"/>
      <c r="M37" s="1"/>
      <c r="N37" s="1"/>
      <c r="O37" s="1"/>
      <c r="P37" s="1"/>
      <c r="Q37" s="1"/>
      <c r="R37" s="1"/>
      <c r="S37" s="1"/>
      <c r="T37" s="1"/>
      <c r="U37" s="1"/>
      <c r="V37" s="1"/>
      <c r="W37" s="1"/>
      <c r="X37" s="1"/>
      <c r="Y37" s="1"/>
    </row>
    <row r="38" spans="1:25" ht="30">
      <c r="A38" s="3" t="s">
        <v>249</v>
      </c>
      <c r="B38" s="3" t="s">
        <v>250</v>
      </c>
      <c r="C38" s="3" t="s">
        <v>251</v>
      </c>
      <c r="D38" s="3" t="s">
        <v>252</v>
      </c>
      <c r="E38" s="3" t="s">
        <v>253</v>
      </c>
      <c r="F38" s="3" t="s">
        <v>247</v>
      </c>
      <c r="G38" s="3" t="s">
        <v>254</v>
      </c>
      <c r="H38" s="1"/>
      <c r="I38" s="1"/>
      <c r="J38" s="1"/>
      <c r="K38" s="1"/>
      <c r="L38" s="1"/>
      <c r="M38" s="1"/>
      <c r="N38" s="1"/>
      <c r="O38" s="1"/>
      <c r="P38" s="1"/>
      <c r="Q38" s="1"/>
      <c r="R38" s="1"/>
      <c r="S38" s="1"/>
      <c r="T38" s="1"/>
      <c r="U38" s="1"/>
      <c r="V38" s="1"/>
      <c r="W38" s="1"/>
      <c r="X38" s="1"/>
      <c r="Y38" s="1"/>
    </row>
    <row r="39" spans="1:25" ht="30">
      <c r="A39" s="3" t="s">
        <v>255</v>
      </c>
      <c r="B39" s="3" t="s">
        <v>256</v>
      </c>
      <c r="C39" s="3" t="s">
        <v>257</v>
      </c>
      <c r="D39" s="3" t="s">
        <v>258</v>
      </c>
      <c r="E39" s="3" t="s">
        <v>259</v>
      </c>
      <c r="F39" s="3" t="s">
        <v>247</v>
      </c>
      <c r="G39" s="3" t="s">
        <v>260</v>
      </c>
      <c r="H39" s="1"/>
      <c r="I39" s="1"/>
      <c r="J39" s="1"/>
      <c r="K39" s="1"/>
      <c r="L39" s="1"/>
      <c r="M39" s="1"/>
      <c r="N39" s="1"/>
      <c r="O39" s="1"/>
      <c r="P39" s="1"/>
      <c r="Q39" s="1"/>
      <c r="R39" s="1"/>
      <c r="S39" s="1"/>
      <c r="T39" s="1"/>
      <c r="U39" s="1"/>
      <c r="V39" s="1"/>
      <c r="W39" s="1"/>
      <c r="X39" s="1"/>
      <c r="Y39" s="1"/>
    </row>
    <row r="40" spans="1:25" ht="30">
      <c r="A40" s="3" t="s">
        <v>261</v>
      </c>
      <c r="B40" s="3" t="s">
        <v>262</v>
      </c>
      <c r="C40" s="3" t="s">
        <v>263</v>
      </c>
      <c r="D40" s="3" t="s">
        <v>264</v>
      </c>
      <c r="E40" s="3" t="s">
        <v>265</v>
      </c>
      <c r="F40" s="3" t="s">
        <v>247</v>
      </c>
      <c r="G40" s="3" t="s">
        <v>266</v>
      </c>
      <c r="H40" s="1"/>
      <c r="I40" s="1"/>
      <c r="J40" s="1"/>
      <c r="K40" s="1"/>
      <c r="L40" s="1"/>
      <c r="M40" s="1"/>
      <c r="N40" s="1"/>
      <c r="O40" s="1"/>
      <c r="P40" s="1"/>
      <c r="Q40" s="1"/>
      <c r="R40" s="1"/>
      <c r="S40" s="1"/>
      <c r="T40" s="1"/>
      <c r="U40" s="1"/>
      <c r="V40" s="1"/>
      <c r="W40" s="1"/>
      <c r="X40" s="1"/>
      <c r="Y40" s="1"/>
    </row>
    <row r="41" spans="1:25" ht="30">
      <c r="A41" s="3" t="s">
        <v>267</v>
      </c>
      <c r="B41" s="3" t="s">
        <v>268</v>
      </c>
      <c r="C41" s="3" t="s">
        <v>269</v>
      </c>
      <c r="D41" s="3" t="s">
        <v>270</v>
      </c>
      <c r="E41" s="3" t="s">
        <v>271</v>
      </c>
      <c r="F41" s="3" t="s">
        <v>247</v>
      </c>
      <c r="G41" s="3" t="s">
        <v>272</v>
      </c>
      <c r="H41" s="1"/>
      <c r="I41" s="1"/>
      <c r="J41" s="1"/>
      <c r="K41" s="1"/>
      <c r="L41" s="1"/>
      <c r="M41" s="1"/>
      <c r="N41" s="1"/>
      <c r="O41" s="1"/>
      <c r="P41" s="1"/>
      <c r="Q41" s="1"/>
      <c r="R41" s="1"/>
      <c r="S41" s="1"/>
      <c r="T41" s="1"/>
      <c r="U41" s="1"/>
      <c r="V41" s="1"/>
      <c r="W41" s="1"/>
      <c r="X41" s="1"/>
      <c r="Y41" s="1"/>
    </row>
    <row r="42" spans="1:25" ht="30">
      <c r="A42" s="3" t="s">
        <v>273</v>
      </c>
      <c r="B42" s="3" t="s">
        <v>274</v>
      </c>
      <c r="C42" s="3" t="s">
        <v>275</v>
      </c>
      <c r="D42" s="3" t="s">
        <v>276</v>
      </c>
      <c r="E42" s="3" t="s">
        <v>277</v>
      </c>
      <c r="F42" s="3" t="s">
        <v>247</v>
      </c>
      <c r="G42" s="3" t="s">
        <v>278</v>
      </c>
      <c r="H42" s="1"/>
      <c r="I42" s="1"/>
      <c r="J42" s="1"/>
      <c r="K42" s="1"/>
      <c r="L42" s="1"/>
      <c r="M42" s="1"/>
      <c r="N42" s="1"/>
      <c r="O42" s="1"/>
      <c r="P42" s="1"/>
      <c r="Q42" s="1"/>
      <c r="R42" s="1"/>
      <c r="S42" s="1"/>
      <c r="T42" s="1"/>
      <c r="U42" s="1"/>
      <c r="V42" s="1"/>
      <c r="W42" s="1"/>
      <c r="X42" s="1"/>
      <c r="Y42" s="1"/>
    </row>
    <row r="43" spans="1:25" ht="30">
      <c r="A43" s="3" t="s">
        <v>279</v>
      </c>
      <c r="B43" s="3" t="s">
        <v>280</v>
      </c>
      <c r="C43" s="3" t="s">
        <v>281</v>
      </c>
      <c r="D43" s="3" t="s">
        <v>282</v>
      </c>
      <c r="E43" s="3" t="s">
        <v>283</v>
      </c>
      <c r="F43" s="3" t="s">
        <v>247</v>
      </c>
      <c r="G43" s="3" t="s">
        <v>284</v>
      </c>
      <c r="H43" s="1"/>
      <c r="I43" s="1"/>
      <c r="J43" s="1"/>
      <c r="K43" s="1"/>
      <c r="L43" s="1"/>
      <c r="M43" s="1"/>
      <c r="N43" s="1"/>
      <c r="O43" s="1"/>
      <c r="P43" s="1"/>
      <c r="Q43" s="1"/>
      <c r="R43" s="1"/>
      <c r="S43" s="1"/>
      <c r="T43" s="1"/>
      <c r="U43" s="1"/>
      <c r="V43" s="1"/>
      <c r="W43" s="1"/>
      <c r="X43" s="1"/>
      <c r="Y43" s="1"/>
    </row>
    <row r="44" spans="1:25" ht="30">
      <c r="A44" s="3" t="s">
        <v>285</v>
      </c>
      <c r="B44" s="3" t="s">
        <v>286</v>
      </c>
      <c r="C44" s="3" t="s">
        <v>287</v>
      </c>
      <c r="D44" s="3" t="s">
        <v>288</v>
      </c>
      <c r="E44" s="3" t="s">
        <v>289</v>
      </c>
      <c r="F44" s="3" t="s">
        <v>247</v>
      </c>
      <c r="G44" s="3" t="s">
        <v>290</v>
      </c>
      <c r="H44" s="1"/>
      <c r="I44" s="1"/>
      <c r="J44" s="1"/>
      <c r="K44" s="1"/>
      <c r="L44" s="1"/>
      <c r="M44" s="1"/>
      <c r="N44" s="1"/>
      <c r="O44" s="1"/>
      <c r="P44" s="1"/>
      <c r="Q44" s="1"/>
      <c r="R44" s="1"/>
      <c r="S44" s="1"/>
      <c r="T44" s="1"/>
      <c r="U44" s="1"/>
      <c r="V44" s="1"/>
      <c r="W44" s="1"/>
      <c r="X44" s="1"/>
      <c r="Y44" s="1"/>
    </row>
    <row r="45" spans="1:25" ht="30">
      <c r="A45" s="3" t="s">
        <v>291</v>
      </c>
      <c r="B45" s="3" t="s">
        <v>292</v>
      </c>
      <c r="C45" s="3" t="s">
        <v>293</v>
      </c>
      <c r="D45" s="3" t="s">
        <v>294</v>
      </c>
      <c r="E45" s="3" t="s">
        <v>295</v>
      </c>
      <c r="F45" s="3" t="s">
        <v>296</v>
      </c>
      <c r="G45" s="3" t="s">
        <v>297</v>
      </c>
      <c r="H45" s="1"/>
      <c r="I45" s="1"/>
      <c r="J45" s="1"/>
      <c r="K45" s="1"/>
      <c r="L45" s="1"/>
      <c r="M45" s="1"/>
      <c r="N45" s="1"/>
      <c r="O45" s="1"/>
      <c r="P45" s="1"/>
      <c r="Q45" s="1"/>
      <c r="R45" s="1"/>
      <c r="S45" s="1"/>
      <c r="T45" s="1"/>
      <c r="U45" s="1"/>
      <c r="V45" s="1"/>
      <c r="W45" s="1"/>
      <c r="X45" s="1"/>
      <c r="Y45" s="1"/>
    </row>
    <row r="46" spans="1:25" ht="30">
      <c r="A46" s="3" t="s">
        <v>298</v>
      </c>
      <c r="B46" s="3" t="s">
        <v>299</v>
      </c>
      <c r="C46" s="3" t="s">
        <v>300</v>
      </c>
      <c r="D46" s="3" t="s">
        <v>301</v>
      </c>
      <c r="E46" s="3" t="s">
        <v>302</v>
      </c>
      <c r="F46" s="3" t="s">
        <v>303</v>
      </c>
      <c r="G46" s="3" t="s">
        <v>304</v>
      </c>
      <c r="H46" s="1"/>
      <c r="I46" s="1"/>
      <c r="J46" s="1"/>
      <c r="K46" s="1"/>
      <c r="L46" s="1"/>
      <c r="M46" s="1"/>
      <c r="N46" s="1"/>
      <c r="O46" s="1"/>
      <c r="P46" s="1"/>
      <c r="Q46" s="1"/>
      <c r="R46" s="1"/>
      <c r="S46" s="1"/>
      <c r="T46" s="1"/>
      <c r="U46" s="1"/>
      <c r="V46" s="1"/>
      <c r="W46" s="1"/>
      <c r="X46" s="1"/>
      <c r="Y46" s="1"/>
    </row>
    <row r="47" spans="1:25" ht="30">
      <c r="A47" s="3" t="s">
        <v>305</v>
      </c>
      <c r="B47" s="3" t="s">
        <v>306</v>
      </c>
      <c r="C47" s="3" t="s">
        <v>307</v>
      </c>
      <c r="D47" s="3" t="s">
        <v>308</v>
      </c>
      <c r="E47" s="3" t="s">
        <v>309</v>
      </c>
      <c r="F47" s="3" t="s">
        <v>310</v>
      </c>
      <c r="G47" s="3" t="s">
        <v>311</v>
      </c>
      <c r="H47" s="1"/>
      <c r="I47" s="1"/>
      <c r="J47" s="1"/>
      <c r="K47" s="1"/>
      <c r="L47" s="1"/>
      <c r="M47" s="1"/>
      <c r="N47" s="1"/>
      <c r="O47" s="1"/>
      <c r="P47" s="1"/>
      <c r="Q47" s="1"/>
      <c r="R47" s="1"/>
      <c r="S47" s="1"/>
      <c r="T47" s="1"/>
      <c r="U47" s="1"/>
      <c r="V47" s="1"/>
      <c r="W47" s="1"/>
      <c r="X47" s="1"/>
      <c r="Y47" s="1"/>
    </row>
    <row r="48" spans="1:25" ht="30">
      <c r="A48" s="3" t="s">
        <v>312</v>
      </c>
      <c r="B48" s="3" t="s">
        <v>313</v>
      </c>
      <c r="C48" s="3" t="s">
        <v>314</v>
      </c>
      <c r="D48" s="3" t="s">
        <v>315</v>
      </c>
      <c r="E48" s="3" t="s">
        <v>316</v>
      </c>
      <c r="F48" s="3" t="s">
        <v>317</v>
      </c>
      <c r="G48" s="3" t="s">
        <v>318</v>
      </c>
      <c r="H48" s="1"/>
      <c r="I48" s="1"/>
      <c r="J48" s="1"/>
      <c r="K48" s="1"/>
      <c r="L48" s="1"/>
      <c r="M48" s="1"/>
      <c r="N48" s="1"/>
      <c r="O48" s="1"/>
      <c r="P48" s="1"/>
      <c r="Q48" s="1"/>
      <c r="R48" s="1"/>
      <c r="S48" s="1"/>
      <c r="T48" s="1"/>
      <c r="U48" s="1"/>
      <c r="V48" s="1"/>
      <c r="W48" s="1"/>
      <c r="X48" s="1"/>
      <c r="Y48" s="1"/>
    </row>
    <row r="49" spans="1:25" ht="30">
      <c r="A49" s="3" t="s">
        <v>319</v>
      </c>
      <c r="B49" s="3" t="s">
        <v>320</v>
      </c>
      <c r="C49" s="3" t="s">
        <v>321</v>
      </c>
      <c r="D49" s="3" t="s">
        <v>322</v>
      </c>
      <c r="E49" s="3" t="s">
        <v>323</v>
      </c>
      <c r="F49" s="3" t="s">
        <v>324</v>
      </c>
      <c r="G49" s="3" t="s">
        <v>325</v>
      </c>
      <c r="H49" s="1"/>
      <c r="I49" s="1"/>
      <c r="J49" s="1"/>
      <c r="K49" s="1"/>
      <c r="L49" s="1"/>
      <c r="M49" s="1"/>
      <c r="N49" s="1"/>
      <c r="O49" s="1"/>
      <c r="P49" s="1"/>
      <c r="Q49" s="1"/>
      <c r="R49" s="1"/>
      <c r="S49" s="1"/>
      <c r="T49" s="1"/>
      <c r="U49" s="1"/>
      <c r="V49" s="1"/>
      <c r="W49" s="1"/>
      <c r="X49" s="1"/>
      <c r="Y49" s="1"/>
    </row>
    <row r="50" spans="1:25" ht="30">
      <c r="A50" s="3" t="s">
        <v>326</v>
      </c>
      <c r="B50" s="3" t="s">
        <v>154</v>
      </c>
      <c r="C50" s="3" t="s">
        <v>327</v>
      </c>
      <c r="D50" s="3" t="s">
        <v>328</v>
      </c>
      <c r="E50" s="3" t="s">
        <v>329</v>
      </c>
      <c r="F50" s="3" t="s">
        <v>311</v>
      </c>
      <c r="G50" s="3" t="s">
        <v>330</v>
      </c>
      <c r="H50" s="1"/>
      <c r="I50" s="1"/>
      <c r="J50" s="1"/>
      <c r="K50" s="1"/>
      <c r="L50" s="1"/>
      <c r="M50" s="1"/>
      <c r="N50" s="1"/>
      <c r="O50" s="1"/>
      <c r="P50" s="1"/>
      <c r="Q50" s="1"/>
      <c r="R50" s="1"/>
      <c r="S50" s="1"/>
      <c r="T50" s="1"/>
      <c r="U50" s="1"/>
      <c r="V50" s="1"/>
      <c r="W50" s="1"/>
      <c r="X50" s="1"/>
      <c r="Y50" s="1"/>
    </row>
    <row r="51" spans="1:25" ht="45">
      <c r="A51" s="3" t="s">
        <v>331</v>
      </c>
      <c r="B51" s="3" t="s">
        <v>332</v>
      </c>
      <c r="C51" s="3" t="s">
        <v>333</v>
      </c>
      <c r="D51" s="3" t="s">
        <v>334</v>
      </c>
      <c r="E51" s="3" t="s">
        <v>335</v>
      </c>
      <c r="F51" s="3" t="s">
        <v>247</v>
      </c>
      <c r="G51" s="3" t="s">
        <v>336</v>
      </c>
      <c r="H51" s="1"/>
      <c r="I51" s="1"/>
      <c r="J51" s="1"/>
      <c r="K51" s="1"/>
      <c r="L51" s="1"/>
      <c r="M51" s="1"/>
      <c r="N51" s="1"/>
      <c r="O51" s="1"/>
      <c r="P51" s="1"/>
      <c r="Q51" s="1"/>
      <c r="R51" s="1"/>
      <c r="S51" s="1"/>
      <c r="T51" s="1"/>
      <c r="U51" s="1"/>
      <c r="V51" s="1"/>
      <c r="W51" s="1"/>
      <c r="X51" s="1"/>
      <c r="Y51" s="1"/>
    </row>
    <row r="52" spans="1:25" ht="30">
      <c r="A52" s="3" t="s">
        <v>337</v>
      </c>
      <c r="B52" s="3" t="s">
        <v>338</v>
      </c>
      <c r="C52" s="3" t="s">
        <v>339</v>
      </c>
      <c r="D52" s="3" t="s">
        <v>340</v>
      </c>
      <c r="E52" s="3" t="s">
        <v>341</v>
      </c>
      <c r="F52" s="3" t="s">
        <v>342</v>
      </c>
      <c r="G52" s="3" t="s">
        <v>343</v>
      </c>
      <c r="H52" s="1"/>
      <c r="I52" s="1"/>
      <c r="J52" s="1"/>
      <c r="K52" s="1"/>
      <c r="L52" s="1"/>
      <c r="M52" s="1"/>
      <c r="N52" s="1"/>
      <c r="O52" s="1"/>
      <c r="P52" s="1"/>
      <c r="Q52" s="1"/>
      <c r="R52" s="1"/>
      <c r="S52" s="1"/>
      <c r="T52" s="1"/>
      <c r="U52" s="1"/>
      <c r="V52" s="1"/>
      <c r="W52" s="1"/>
      <c r="X52" s="1"/>
      <c r="Y52" s="1"/>
    </row>
    <row r="53" spans="1:25">
      <c r="A53" s="1"/>
      <c r="B53" s="1"/>
      <c r="C53" s="1"/>
      <c r="D53" s="1"/>
      <c r="E53" s="1"/>
      <c r="F53" s="1"/>
      <c r="G53" s="1"/>
      <c r="H53" s="1"/>
      <c r="I53" s="1"/>
      <c r="J53" s="1"/>
      <c r="K53" s="1"/>
      <c r="L53" s="1"/>
      <c r="M53" s="1"/>
      <c r="N53" s="1"/>
      <c r="O53" s="1"/>
      <c r="P53" s="1"/>
      <c r="Q53" s="1"/>
      <c r="R53" s="1"/>
      <c r="S53" s="1"/>
      <c r="T53" s="1"/>
      <c r="U53" s="1"/>
      <c r="V53" s="1"/>
      <c r="W53" s="1"/>
      <c r="X53" s="1"/>
      <c r="Y53" s="1"/>
    </row>
    <row r="54" spans="1:25">
      <c r="A54" s="1"/>
      <c r="B54" s="1"/>
      <c r="C54" s="1"/>
      <c r="D54" s="1"/>
      <c r="E54" s="1"/>
      <c r="F54" s="1"/>
      <c r="G54" s="1"/>
      <c r="H54" s="1"/>
      <c r="I54" s="1"/>
      <c r="J54" s="1"/>
      <c r="K54" s="1"/>
      <c r="L54" s="1"/>
      <c r="M54" s="1"/>
      <c r="N54" s="1"/>
      <c r="O54" s="1"/>
      <c r="P54" s="1"/>
      <c r="Q54" s="1"/>
      <c r="R54" s="1"/>
      <c r="S54" s="1"/>
      <c r="T54" s="1"/>
      <c r="U54" s="1"/>
      <c r="V54" s="1"/>
      <c r="W54" s="1"/>
      <c r="X54" s="1"/>
      <c r="Y54" s="1"/>
    </row>
    <row r="55" spans="1:25">
      <c r="A55" s="1"/>
      <c r="B55" s="1"/>
      <c r="C55" s="1"/>
      <c r="D55" s="1"/>
      <c r="E55" s="1"/>
      <c r="F55" s="1"/>
      <c r="G55" s="1"/>
      <c r="H55" s="1"/>
      <c r="I55" s="1"/>
      <c r="J55" s="1"/>
      <c r="K55" s="1"/>
      <c r="L55" s="1"/>
      <c r="M55" s="1"/>
      <c r="N55" s="1"/>
      <c r="O55" s="1"/>
      <c r="P55" s="1"/>
      <c r="Q55" s="1"/>
      <c r="R55" s="1"/>
      <c r="S55" s="1"/>
      <c r="T55" s="1"/>
      <c r="U55" s="1"/>
      <c r="V55" s="1"/>
      <c r="W55" s="1"/>
      <c r="X55" s="1"/>
      <c r="Y55" s="1"/>
    </row>
    <row r="56" spans="1:25">
      <c r="A56" s="1"/>
      <c r="B56" s="1"/>
      <c r="C56" s="1"/>
      <c r="D56" s="1"/>
      <c r="E56" s="1"/>
      <c r="F56" s="1"/>
      <c r="G56" s="1"/>
      <c r="H56" s="1"/>
      <c r="I56" s="1"/>
      <c r="J56" s="1"/>
      <c r="K56" s="1"/>
      <c r="L56" s="1"/>
      <c r="M56" s="1"/>
      <c r="N56" s="1"/>
      <c r="O56" s="1"/>
      <c r="P56" s="1"/>
      <c r="Q56" s="1"/>
      <c r="R56" s="1"/>
      <c r="S56" s="1"/>
      <c r="T56" s="1"/>
      <c r="U56" s="1"/>
      <c r="V56" s="1"/>
      <c r="W56" s="1"/>
      <c r="X56" s="1"/>
      <c r="Y56" s="1"/>
    </row>
    <row r="57" spans="1:25">
      <c r="A57" s="1"/>
      <c r="B57" s="1"/>
      <c r="C57" s="1"/>
      <c r="D57" s="1"/>
      <c r="E57" s="1"/>
      <c r="F57" s="1"/>
      <c r="G57" s="1"/>
      <c r="H57" s="1"/>
      <c r="I57" s="1"/>
      <c r="J57" s="1"/>
      <c r="K57" s="1"/>
      <c r="L57" s="1"/>
      <c r="M57" s="1"/>
      <c r="N57" s="1"/>
      <c r="O57" s="1"/>
      <c r="P57" s="1"/>
      <c r="Q57" s="1"/>
      <c r="R57" s="1"/>
      <c r="S57" s="1"/>
      <c r="T57" s="1"/>
      <c r="U57" s="1"/>
      <c r="V57" s="1"/>
      <c r="W57" s="1"/>
      <c r="X57" s="1"/>
      <c r="Y57" s="1"/>
    </row>
    <row r="58" spans="1:25">
      <c r="A58" s="1"/>
      <c r="B58" s="1"/>
      <c r="C58" s="1"/>
      <c r="D58" s="1"/>
      <c r="E58" s="1"/>
      <c r="F58" s="1"/>
      <c r="G58" s="1"/>
      <c r="H58" s="1"/>
      <c r="I58" s="1"/>
      <c r="J58" s="1"/>
      <c r="K58" s="1"/>
      <c r="L58" s="1"/>
      <c r="M58" s="1"/>
      <c r="N58" s="1"/>
      <c r="O58" s="1"/>
      <c r="P58" s="1"/>
      <c r="Q58" s="1"/>
      <c r="R58" s="1"/>
      <c r="S58" s="1"/>
      <c r="T58" s="1"/>
      <c r="U58" s="1"/>
      <c r="V58" s="1"/>
      <c r="W58" s="1"/>
      <c r="X58" s="1"/>
      <c r="Y58" s="1"/>
    </row>
    <row r="59" spans="1:25">
      <c r="A59" s="1"/>
      <c r="B59" s="1"/>
      <c r="C59" s="1"/>
      <c r="D59" s="1"/>
      <c r="E59" s="1"/>
      <c r="F59" s="1"/>
      <c r="G59" s="1"/>
      <c r="H59" s="1"/>
      <c r="I59" s="1"/>
      <c r="J59" s="1"/>
      <c r="K59" s="1"/>
      <c r="L59" s="1"/>
      <c r="M59" s="1"/>
      <c r="N59" s="1"/>
      <c r="O59" s="1"/>
      <c r="P59" s="1"/>
      <c r="Q59" s="1"/>
      <c r="R59" s="1"/>
      <c r="S59" s="1"/>
      <c r="T59" s="1"/>
      <c r="U59" s="1"/>
      <c r="V59" s="1"/>
      <c r="W59" s="1"/>
      <c r="X59" s="1"/>
      <c r="Y59" s="1"/>
    </row>
    <row r="60" spans="1:25">
      <c r="A60" s="1"/>
      <c r="B60" s="1"/>
      <c r="C60" s="1"/>
      <c r="D60" s="1"/>
      <c r="E60" s="1"/>
      <c r="F60" s="1"/>
      <c r="G60" s="1"/>
      <c r="H60" s="1"/>
      <c r="I60" s="1"/>
      <c r="J60" s="1"/>
      <c r="K60" s="1"/>
      <c r="L60" s="1"/>
      <c r="M60" s="1"/>
      <c r="N60" s="1"/>
      <c r="O60" s="1"/>
      <c r="P60" s="1"/>
      <c r="Q60" s="1"/>
      <c r="R60" s="1"/>
      <c r="S60" s="1"/>
      <c r="T60" s="1"/>
      <c r="U60" s="1"/>
      <c r="V60" s="1"/>
      <c r="W60" s="1"/>
      <c r="X60" s="1"/>
      <c r="Y60" s="1"/>
    </row>
    <row r="61" spans="1:25">
      <c r="A61" s="1"/>
      <c r="B61" s="1"/>
      <c r="C61" s="1"/>
      <c r="D61" s="1"/>
      <c r="E61" s="1"/>
      <c r="F61" s="1"/>
      <c r="G61" s="1"/>
      <c r="H61" s="1"/>
      <c r="I61" s="1"/>
      <c r="J61" s="1"/>
      <c r="K61" s="1"/>
      <c r="L61" s="1"/>
      <c r="M61" s="1"/>
      <c r="N61" s="1"/>
      <c r="O61" s="1"/>
      <c r="P61" s="1"/>
      <c r="Q61" s="1"/>
      <c r="R61" s="1"/>
      <c r="S61" s="1"/>
      <c r="T61" s="1"/>
      <c r="U61" s="1"/>
      <c r="V61" s="1"/>
      <c r="W61" s="1"/>
      <c r="X61" s="1"/>
      <c r="Y61" s="1"/>
    </row>
    <row r="62" spans="1:25">
      <c r="A62" s="1"/>
      <c r="B62" s="1"/>
      <c r="C62" s="1"/>
      <c r="D62" s="1"/>
      <c r="E62" s="1"/>
      <c r="F62" s="1"/>
      <c r="G62" s="1"/>
      <c r="H62" s="1"/>
      <c r="I62" s="1"/>
      <c r="J62" s="1"/>
      <c r="K62" s="1"/>
      <c r="L62" s="1"/>
      <c r="M62" s="1"/>
      <c r="N62" s="1"/>
      <c r="O62" s="1"/>
      <c r="P62" s="1"/>
      <c r="Q62" s="1"/>
      <c r="R62" s="1"/>
      <c r="S62" s="1"/>
      <c r="T62" s="1"/>
      <c r="U62" s="1"/>
      <c r="V62" s="1"/>
      <c r="W62" s="1"/>
      <c r="X62" s="1"/>
      <c r="Y62" s="1"/>
    </row>
    <row r="63" spans="1:25">
      <c r="A63" s="1"/>
      <c r="B63" s="1"/>
      <c r="C63" s="1"/>
      <c r="D63" s="1"/>
      <c r="E63" s="1"/>
      <c r="F63" s="1"/>
      <c r="G63" s="1"/>
      <c r="H63" s="1"/>
      <c r="I63" s="1"/>
      <c r="J63" s="1"/>
      <c r="K63" s="1"/>
      <c r="L63" s="1"/>
      <c r="M63" s="1"/>
      <c r="N63" s="1"/>
      <c r="O63" s="1"/>
      <c r="P63" s="1"/>
      <c r="Q63" s="1"/>
      <c r="R63" s="1"/>
      <c r="S63" s="1"/>
      <c r="T63" s="1"/>
      <c r="U63" s="1"/>
      <c r="V63" s="1"/>
      <c r="W63" s="1"/>
      <c r="X63" s="1"/>
      <c r="Y63" s="1"/>
    </row>
    <row r="64" spans="1:25">
      <c r="A64" s="1"/>
      <c r="B64" s="1"/>
      <c r="C64" s="1"/>
      <c r="D64" s="1"/>
      <c r="E64" s="1"/>
      <c r="F64" s="1"/>
      <c r="G64" s="1"/>
      <c r="H64" s="1"/>
      <c r="I64" s="1"/>
      <c r="J64" s="1"/>
      <c r="K64" s="1"/>
      <c r="L64" s="1"/>
      <c r="M64" s="1"/>
      <c r="N64" s="1"/>
      <c r="O64" s="1"/>
      <c r="P64" s="1"/>
      <c r="Q64" s="1"/>
      <c r="R64" s="1"/>
      <c r="S64" s="1"/>
      <c r="T64" s="1"/>
      <c r="U64" s="1"/>
      <c r="V64" s="1"/>
      <c r="W64" s="1"/>
      <c r="X64" s="1"/>
      <c r="Y64" s="1"/>
    </row>
    <row r="65" spans="1:25">
      <c r="A65" s="1"/>
      <c r="B65" s="1"/>
      <c r="C65" s="1"/>
      <c r="D65" s="1"/>
      <c r="E65" s="1"/>
      <c r="F65" s="1"/>
      <c r="G65" s="1"/>
      <c r="H65" s="1"/>
      <c r="I65" s="1"/>
      <c r="J65" s="1"/>
      <c r="K65" s="1"/>
      <c r="L65" s="1"/>
      <c r="M65" s="1"/>
      <c r="N65" s="1"/>
      <c r="O65" s="1"/>
      <c r="P65" s="1"/>
      <c r="Q65" s="1"/>
      <c r="R65" s="1"/>
      <c r="S65" s="1"/>
      <c r="T65" s="1"/>
      <c r="U65" s="1"/>
      <c r="V65" s="1"/>
      <c r="W65" s="1"/>
      <c r="X65" s="1"/>
      <c r="Y65" s="1"/>
    </row>
    <row r="66" spans="1:25">
      <c r="A66" s="1"/>
      <c r="B66" s="1"/>
      <c r="C66" s="1"/>
      <c r="D66" s="1"/>
      <c r="E66" s="1"/>
      <c r="F66" s="1"/>
      <c r="G66" s="1"/>
      <c r="H66" s="1"/>
      <c r="I66" s="1"/>
      <c r="J66" s="1"/>
      <c r="K66" s="1"/>
      <c r="L66" s="1"/>
      <c r="M66" s="1"/>
      <c r="N66" s="1"/>
      <c r="O66" s="1"/>
      <c r="P66" s="1"/>
      <c r="Q66" s="1"/>
      <c r="R66" s="1"/>
      <c r="S66" s="1"/>
      <c r="T66" s="1"/>
      <c r="U66" s="1"/>
      <c r="V66" s="1"/>
      <c r="W66" s="1"/>
      <c r="X66" s="1"/>
      <c r="Y66" s="1"/>
    </row>
    <row r="67" spans="1:25">
      <c r="A67" s="1"/>
      <c r="B67" s="1"/>
      <c r="C67" s="1"/>
      <c r="D67" s="1"/>
      <c r="E67" s="1"/>
      <c r="F67" s="1"/>
      <c r="G67" s="1"/>
      <c r="H67" s="1"/>
      <c r="I67" s="1"/>
      <c r="J67" s="1"/>
      <c r="K67" s="1"/>
      <c r="L67" s="1"/>
      <c r="M67" s="1"/>
      <c r="N67" s="1"/>
      <c r="O67" s="1"/>
      <c r="P67" s="1"/>
      <c r="Q67" s="1"/>
      <c r="R67" s="1"/>
      <c r="S67" s="1"/>
      <c r="T67" s="1"/>
      <c r="U67" s="1"/>
      <c r="V67" s="1"/>
      <c r="W67" s="1"/>
      <c r="X67" s="1"/>
      <c r="Y67" s="1"/>
    </row>
    <row r="68" spans="1:25">
      <c r="A68" s="1"/>
      <c r="B68" s="1"/>
      <c r="C68" s="1"/>
      <c r="D68" s="1"/>
      <c r="E68" s="1"/>
      <c r="F68" s="1"/>
      <c r="G68" s="1"/>
      <c r="H68" s="1"/>
      <c r="I68" s="1"/>
      <c r="J68" s="1"/>
      <c r="K68" s="1"/>
      <c r="L68" s="1"/>
      <c r="M68" s="1"/>
      <c r="N68" s="1"/>
      <c r="O68" s="1"/>
      <c r="P68" s="1"/>
      <c r="Q68" s="1"/>
      <c r="R68" s="1"/>
      <c r="S68" s="1"/>
      <c r="T68" s="1"/>
      <c r="U68" s="1"/>
      <c r="V68" s="1"/>
      <c r="W68" s="1"/>
      <c r="X68" s="1"/>
      <c r="Y68" s="1"/>
    </row>
    <row r="69" spans="1:25">
      <c r="A69" s="1"/>
      <c r="B69" s="1"/>
      <c r="C69" s="1"/>
      <c r="D69" s="1"/>
      <c r="E69" s="1"/>
      <c r="F69" s="1"/>
      <c r="G69" s="1"/>
      <c r="H69" s="1"/>
      <c r="I69" s="1"/>
      <c r="J69" s="1"/>
      <c r="K69" s="1"/>
      <c r="L69" s="1"/>
      <c r="M69" s="1"/>
      <c r="N69" s="1"/>
      <c r="O69" s="1"/>
      <c r="P69" s="1"/>
      <c r="Q69" s="1"/>
      <c r="R69" s="1"/>
      <c r="S69" s="1"/>
      <c r="T69" s="1"/>
      <c r="U69" s="1"/>
      <c r="V69" s="1"/>
      <c r="W69" s="1"/>
      <c r="X69" s="1"/>
      <c r="Y69" s="1"/>
    </row>
    <row r="70" spans="1:25">
      <c r="A70" s="1"/>
      <c r="B70" s="1"/>
      <c r="C70" s="1"/>
      <c r="D70" s="1"/>
      <c r="E70" s="1"/>
      <c r="F70" s="1"/>
      <c r="G70" s="1"/>
      <c r="H70" s="1"/>
      <c r="I70" s="1"/>
      <c r="J70" s="1"/>
      <c r="K70" s="1"/>
      <c r="L70" s="1"/>
      <c r="M70" s="1"/>
      <c r="N70" s="1"/>
      <c r="O70" s="1"/>
      <c r="P70" s="1"/>
      <c r="Q70" s="1"/>
      <c r="R70" s="1"/>
      <c r="S70" s="1"/>
      <c r="T70" s="1"/>
      <c r="U70" s="1"/>
      <c r="V70" s="1"/>
      <c r="W70" s="1"/>
      <c r="X70" s="1"/>
      <c r="Y70" s="1"/>
    </row>
    <row r="71" spans="1:25">
      <c r="A71" s="1"/>
      <c r="B71" s="1"/>
      <c r="C71" s="1"/>
      <c r="D71" s="1"/>
      <c r="E71" s="1"/>
      <c r="F71" s="1"/>
      <c r="G71" s="1"/>
      <c r="H71" s="1"/>
      <c r="I71" s="1"/>
      <c r="J71" s="1"/>
      <c r="K71" s="1"/>
      <c r="L71" s="1"/>
      <c r="M71" s="1"/>
      <c r="N71" s="1"/>
      <c r="O71" s="1"/>
      <c r="P71" s="1"/>
      <c r="Q71" s="1"/>
      <c r="R71" s="1"/>
      <c r="S71" s="1"/>
      <c r="T71" s="1"/>
      <c r="U71" s="1"/>
      <c r="V71" s="1"/>
      <c r="W71" s="1"/>
      <c r="X71" s="1"/>
      <c r="Y71" s="1"/>
    </row>
    <row r="72" spans="1:25">
      <c r="A72" s="1"/>
      <c r="B72" s="1"/>
      <c r="C72" s="1"/>
      <c r="D72" s="1"/>
      <c r="E72" s="1"/>
      <c r="F72" s="1"/>
      <c r="G72" s="1"/>
      <c r="H72" s="1"/>
      <c r="I72" s="1"/>
      <c r="J72" s="1"/>
      <c r="K72" s="1"/>
      <c r="L72" s="1"/>
      <c r="M72" s="1"/>
      <c r="N72" s="1"/>
      <c r="O72" s="1"/>
      <c r="P72" s="1"/>
      <c r="Q72" s="1"/>
      <c r="R72" s="1"/>
      <c r="S72" s="1"/>
      <c r="T72" s="1"/>
      <c r="U72" s="1"/>
      <c r="V72" s="1"/>
      <c r="W72" s="1"/>
      <c r="X72" s="1"/>
      <c r="Y72" s="1"/>
    </row>
    <row r="73" spans="1:25">
      <c r="A73" s="1"/>
      <c r="B73" s="1"/>
      <c r="C73" s="1"/>
      <c r="D73" s="1"/>
      <c r="E73" s="1"/>
      <c r="F73" s="1"/>
      <c r="G73" s="1"/>
      <c r="H73" s="1"/>
      <c r="I73" s="1"/>
      <c r="J73" s="1"/>
      <c r="K73" s="1"/>
      <c r="L73" s="1"/>
      <c r="M73" s="1"/>
      <c r="N73" s="1"/>
      <c r="O73" s="1"/>
      <c r="P73" s="1"/>
      <c r="Q73" s="1"/>
      <c r="R73" s="1"/>
      <c r="S73" s="1"/>
      <c r="T73" s="1"/>
      <c r="U73" s="1"/>
      <c r="V73" s="1"/>
      <c r="W73" s="1"/>
      <c r="X73" s="1"/>
      <c r="Y73" s="1"/>
    </row>
    <row r="74" spans="1:25">
      <c r="A74" s="1"/>
      <c r="B74" s="1"/>
      <c r="C74" s="1"/>
      <c r="D74" s="1"/>
      <c r="E74" s="1"/>
      <c r="F74" s="1"/>
      <c r="G74" s="1"/>
      <c r="H74" s="1"/>
      <c r="I74" s="1"/>
      <c r="J74" s="1"/>
      <c r="K74" s="1"/>
      <c r="L74" s="1"/>
      <c r="M74" s="1"/>
      <c r="N74" s="1"/>
      <c r="O74" s="1"/>
      <c r="P74" s="1"/>
      <c r="Q74" s="1"/>
      <c r="R74" s="1"/>
      <c r="S74" s="1"/>
      <c r="T74" s="1"/>
      <c r="U74" s="1"/>
      <c r="V74" s="1"/>
      <c r="W74" s="1"/>
      <c r="X74" s="1"/>
      <c r="Y74" s="1"/>
    </row>
    <row r="75" spans="1:25">
      <c r="A75" s="1"/>
      <c r="B75" s="1"/>
      <c r="C75" s="1"/>
      <c r="D75" s="1"/>
      <c r="E75" s="1"/>
      <c r="F75" s="1"/>
      <c r="G75" s="1"/>
      <c r="H75" s="1"/>
      <c r="I75" s="1"/>
      <c r="J75" s="1"/>
      <c r="K75" s="1"/>
      <c r="L75" s="1"/>
      <c r="M75" s="1"/>
      <c r="N75" s="1"/>
      <c r="O75" s="1"/>
      <c r="P75" s="1"/>
      <c r="Q75" s="1"/>
      <c r="R75" s="1"/>
      <c r="S75" s="1"/>
      <c r="T75" s="1"/>
      <c r="U75" s="1"/>
      <c r="V75" s="1"/>
      <c r="W75" s="1"/>
      <c r="X75" s="1"/>
      <c r="Y75" s="1"/>
    </row>
    <row r="76" spans="1:25">
      <c r="A76" s="1"/>
      <c r="B76" s="1"/>
      <c r="C76" s="1"/>
      <c r="D76" s="1"/>
      <c r="E76" s="1"/>
      <c r="F76" s="1"/>
      <c r="G76" s="1"/>
      <c r="H76" s="1"/>
      <c r="I76" s="1"/>
      <c r="J76" s="1"/>
      <c r="K76" s="1"/>
      <c r="L76" s="1"/>
      <c r="M76" s="1"/>
      <c r="N76" s="1"/>
      <c r="O76" s="1"/>
      <c r="P76" s="1"/>
      <c r="Q76" s="1"/>
      <c r="R76" s="1"/>
      <c r="S76" s="1"/>
      <c r="T76" s="1"/>
      <c r="U76" s="1"/>
      <c r="V76" s="1"/>
      <c r="W76" s="1"/>
      <c r="X76" s="1"/>
      <c r="Y76" s="1"/>
    </row>
    <row r="77" spans="1:25">
      <c r="A77" s="1"/>
      <c r="B77" s="1"/>
      <c r="C77" s="1"/>
      <c r="D77" s="1"/>
      <c r="E77" s="1"/>
      <c r="F77" s="1"/>
      <c r="G77" s="1"/>
      <c r="H77" s="1"/>
      <c r="I77" s="1"/>
      <c r="J77" s="1"/>
      <c r="K77" s="1"/>
      <c r="L77" s="1"/>
      <c r="M77" s="1"/>
      <c r="N77" s="1"/>
      <c r="O77" s="1"/>
      <c r="P77" s="1"/>
      <c r="Q77" s="1"/>
      <c r="R77" s="1"/>
      <c r="S77" s="1"/>
      <c r="T77" s="1"/>
      <c r="U77" s="1"/>
      <c r="V77" s="1"/>
      <c r="W77" s="1"/>
      <c r="X77" s="1"/>
      <c r="Y77" s="1"/>
    </row>
    <row r="78" spans="1:25">
      <c r="A78" s="1"/>
      <c r="B78" s="1"/>
      <c r="C78" s="1"/>
      <c r="D78" s="1"/>
      <c r="E78" s="1"/>
      <c r="F78" s="1"/>
      <c r="G78" s="1"/>
      <c r="H78" s="1"/>
      <c r="I78" s="1"/>
      <c r="J78" s="1"/>
      <c r="K78" s="1"/>
      <c r="L78" s="1"/>
      <c r="M78" s="1"/>
      <c r="N78" s="1"/>
      <c r="O78" s="1"/>
      <c r="P78" s="1"/>
      <c r="Q78" s="1"/>
      <c r="R78" s="1"/>
      <c r="S78" s="1"/>
      <c r="T78" s="1"/>
      <c r="U78" s="1"/>
      <c r="V78" s="1"/>
      <c r="W78" s="1"/>
      <c r="X78" s="1"/>
      <c r="Y78" s="1"/>
    </row>
    <row r="79" spans="1:25">
      <c r="A79" s="1"/>
      <c r="B79" s="1"/>
      <c r="C79" s="1"/>
      <c r="D79" s="1"/>
      <c r="E79" s="1"/>
      <c r="F79" s="1"/>
      <c r="G79" s="1"/>
      <c r="H79" s="1"/>
      <c r="I79" s="1"/>
      <c r="J79" s="1"/>
      <c r="K79" s="1"/>
      <c r="L79" s="1"/>
      <c r="M79" s="1"/>
      <c r="N79" s="1"/>
      <c r="O79" s="1"/>
      <c r="P79" s="1"/>
      <c r="Q79" s="1"/>
      <c r="R79" s="1"/>
      <c r="S79" s="1"/>
      <c r="T79" s="1"/>
      <c r="U79" s="1"/>
      <c r="V79" s="1"/>
      <c r="W79" s="1"/>
      <c r="X79" s="1"/>
      <c r="Y79" s="1"/>
    </row>
    <row r="80" spans="1:25">
      <c r="A80" s="1"/>
      <c r="B80" s="1"/>
      <c r="C80" s="1"/>
      <c r="D80" s="1"/>
      <c r="E80" s="1"/>
      <c r="F80" s="1"/>
      <c r="G80" s="1"/>
      <c r="H80" s="1"/>
      <c r="I80" s="1"/>
      <c r="J80" s="1"/>
      <c r="K80" s="1"/>
      <c r="L80" s="1"/>
      <c r="M80" s="1"/>
      <c r="N80" s="1"/>
      <c r="O80" s="1"/>
      <c r="P80" s="1"/>
      <c r="Q80" s="1"/>
      <c r="R80" s="1"/>
      <c r="S80" s="1"/>
      <c r="T80" s="1"/>
      <c r="U80" s="1"/>
      <c r="V80" s="1"/>
      <c r="W80" s="1"/>
      <c r="X80" s="1"/>
      <c r="Y80" s="1"/>
    </row>
    <row r="81" spans="1:25">
      <c r="A81" s="1"/>
      <c r="B81" s="1"/>
      <c r="C81" s="1"/>
      <c r="D81" s="1"/>
      <c r="E81" s="1"/>
      <c r="F81" s="1"/>
      <c r="G81" s="1"/>
      <c r="H81" s="1"/>
      <c r="I81" s="1"/>
      <c r="J81" s="1"/>
      <c r="K81" s="1"/>
      <c r="L81" s="1"/>
      <c r="M81" s="1"/>
      <c r="N81" s="1"/>
      <c r="O81" s="1"/>
      <c r="P81" s="1"/>
      <c r="Q81" s="1"/>
      <c r="R81" s="1"/>
      <c r="S81" s="1"/>
      <c r="T81" s="1"/>
      <c r="U81" s="1"/>
      <c r="V81" s="1"/>
      <c r="W81" s="1"/>
      <c r="X81" s="1"/>
      <c r="Y81" s="1"/>
    </row>
    <row r="82" spans="1:25">
      <c r="A82" s="1"/>
      <c r="B82" s="1"/>
      <c r="C82" s="1"/>
      <c r="D82" s="1"/>
      <c r="E82" s="1"/>
      <c r="F82" s="1"/>
      <c r="G82" s="1"/>
      <c r="H82" s="1"/>
      <c r="I82" s="1"/>
      <c r="J82" s="1"/>
      <c r="K82" s="1"/>
      <c r="L82" s="1"/>
      <c r="M82" s="1"/>
      <c r="N82" s="1"/>
      <c r="O82" s="1"/>
      <c r="P82" s="1"/>
      <c r="Q82" s="1"/>
      <c r="R82" s="1"/>
      <c r="S82" s="1"/>
      <c r="T82" s="1"/>
      <c r="U82" s="1"/>
      <c r="V82" s="1"/>
      <c r="W82" s="1"/>
      <c r="X82" s="1"/>
      <c r="Y82" s="1"/>
    </row>
    <row r="83" spans="1:25">
      <c r="A83" s="1"/>
      <c r="B83" s="1"/>
      <c r="C83" s="1"/>
      <c r="D83" s="1"/>
      <c r="E83" s="1"/>
      <c r="F83" s="1"/>
      <c r="G83" s="1"/>
      <c r="H83" s="1"/>
      <c r="I83" s="1"/>
      <c r="J83" s="1"/>
      <c r="K83" s="1"/>
      <c r="L83" s="1"/>
      <c r="M83" s="1"/>
      <c r="N83" s="1"/>
      <c r="O83" s="1"/>
      <c r="P83" s="1"/>
      <c r="Q83" s="1"/>
      <c r="R83" s="1"/>
      <c r="S83" s="1"/>
      <c r="T83" s="1"/>
      <c r="U83" s="1"/>
      <c r="V83" s="1"/>
      <c r="W83" s="1"/>
      <c r="X83" s="1"/>
      <c r="Y83" s="1"/>
    </row>
    <row r="84" spans="1:25">
      <c r="A84" s="1"/>
      <c r="B84" s="1"/>
      <c r="C84" s="1"/>
      <c r="D84" s="1"/>
      <c r="E84" s="1"/>
      <c r="F84" s="1"/>
      <c r="G84" s="1"/>
      <c r="H84" s="1"/>
      <c r="I84" s="1"/>
      <c r="J84" s="1"/>
      <c r="K84" s="1"/>
      <c r="L84" s="1"/>
      <c r="M84" s="1"/>
      <c r="N84" s="1"/>
      <c r="O84" s="1"/>
      <c r="P84" s="1"/>
      <c r="Q84" s="1"/>
      <c r="R84" s="1"/>
      <c r="S84" s="1"/>
      <c r="T84" s="1"/>
      <c r="U84" s="1"/>
      <c r="V84" s="1"/>
      <c r="W84" s="1"/>
      <c r="X84" s="1"/>
      <c r="Y84" s="1"/>
    </row>
    <row r="85" spans="1:25">
      <c r="A85" s="1"/>
      <c r="B85" s="1"/>
      <c r="C85" s="1"/>
      <c r="D85" s="1"/>
      <c r="E85" s="1"/>
      <c r="F85" s="1"/>
      <c r="G85" s="1"/>
      <c r="H85" s="1"/>
      <c r="I85" s="1"/>
      <c r="J85" s="1"/>
      <c r="K85" s="1"/>
      <c r="L85" s="1"/>
      <c r="M85" s="1"/>
      <c r="N85" s="1"/>
      <c r="O85" s="1"/>
      <c r="P85" s="1"/>
      <c r="Q85" s="1"/>
      <c r="R85" s="1"/>
      <c r="S85" s="1"/>
      <c r="T85" s="1"/>
      <c r="U85" s="1"/>
      <c r="V85" s="1"/>
      <c r="W85" s="1"/>
      <c r="X85" s="1"/>
      <c r="Y85" s="1"/>
    </row>
    <row r="86" spans="1:25">
      <c r="A86" s="1"/>
      <c r="B86" s="1"/>
      <c r="C86" s="1"/>
      <c r="D86" s="1"/>
      <c r="E86" s="1"/>
      <c r="F86" s="1"/>
      <c r="G86" s="1"/>
      <c r="H86" s="1"/>
      <c r="I86" s="1"/>
      <c r="J86" s="1"/>
      <c r="K86" s="1"/>
      <c r="L86" s="1"/>
      <c r="M86" s="1"/>
      <c r="N86" s="1"/>
      <c r="O86" s="1"/>
      <c r="P86" s="1"/>
      <c r="Q86" s="1"/>
      <c r="R86" s="1"/>
      <c r="S86" s="1"/>
      <c r="T86" s="1"/>
      <c r="U86" s="1"/>
      <c r="V86" s="1"/>
      <c r="W86" s="1"/>
      <c r="X86" s="1"/>
      <c r="Y86" s="1"/>
    </row>
    <row r="87" spans="1:25">
      <c r="A87" s="1"/>
      <c r="B87" s="1"/>
      <c r="C87" s="1"/>
      <c r="D87" s="1"/>
      <c r="E87" s="1"/>
      <c r="F87" s="1"/>
      <c r="G87" s="1"/>
      <c r="H87" s="1"/>
      <c r="I87" s="1"/>
      <c r="J87" s="1"/>
      <c r="K87" s="1"/>
      <c r="L87" s="1"/>
      <c r="M87" s="1"/>
      <c r="N87" s="1"/>
      <c r="O87" s="1"/>
      <c r="P87" s="1"/>
      <c r="Q87" s="1"/>
      <c r="R87" s="1"/>
      <c r="S87" s="1"/>
      <c r="T87" s="1"/>
      <c r="U87" s="1"/>
      <c r="V87" s="1"/>
      <c r="W87" s="1"/>
      <c r="X87" s="1"/>
      <c r="Y87" s="1"/>
    </row>
    <row r="88" spans="1:25">
      <c r="A88" s="1"/>
      <c r="B88" s="1"/>
      <c r="C88" s="1"/>
      <c r="D88" s="1"/>
      <c r="E88" s="1"/>
      <c r="F88" s="1"/>
      <c r="G88" s="1"/>
      <c r="H88" s="1"/>
      <c r="I88" s="1"/>
      <c r="J88" s="1"/>
      <c r="K88" s="1"/>
      <c r="L88" s="1"/>
      <c r="M88" s="1"/>
      <c r="N88" s="1"/>
      <c r="O88" s="1"/>
      <c r="P88" s="1"/>
      <c r="Q88" s="1"/>
      <c r="R88" s="1"/>
      <c r="S88" s="1"/>
      <c r="T88" s="1"/>
      <c r="U88" s="1"/>
      <c r="V88" s="1"/>
      <c r="W88" s="1"/>
      <c r="X88" s="1"/>
      <c r="Y88" s="1"/>
    </row>
    <row r="89" spans="1:25">
      <c r="A89" s="1"/>
      <c r="B89" s="1"/>
      <c r="C89" s="1"/>
      <c r="D89" s="1"/>
      <c r="E89" s="1"/>
      <c r="F89" s="1"/>
      <c r="G89" s="1"/>
      <c r="H89" s="1"/>
      <c r="I89" s="1"/>
      <c r="J89" s="1"/>
      <c r="K89" s="1"/>
      <c r="L89" s="1"/>
      <c r="M89" s="1"/>
      <c r="N89" s="1"/>
      <c r="O89" s="1"/>
      <c r="P89" s="1"/>
      <c r="Q89" s="1"/>
      <c r="R89" s="1"/>
      <c r="S89" s="1"/>
      <c r="T89" s="1"/>
      <c r="U89" s="1"/>
      <c r="V89" s="1"/>
      <c r="W89" s="1"/>
      <c r="X89" s="1"/>
      <c r="Y89" s="1"/>
    </row>
    <row r="90" spans="1:25">
      <c r="A90" s="1"/>
      <c r="B90" s="1"/>
      <c r="C90" s="1"/>
      <c r="D90" s="1"/>
      <c r="E90" s="1"/>
      <c r="F90" s="1"/>
      <c r="G90" s="1"/>
      <c r="H90" s="1"/>
      <c r="I90" s="1"/>
      <c r="J90" s="1"/>
      <c r="K90" s="1"/>
      <c r="L90" s="1"/>
      <c r="M90" s="1"/>
      <c r="N90" s="1"/>
      <c r="O90" s="1"/>
      <c r="P90" s="1"/>
      <c r="Q90" s="1"/>
      <c r="R90" s="1"/>
      <c r="S90" s="1"/>
      <c r="T90" s="1"/>
      <c r="U90" s="1"/>
      <c r="V90" s="1"/>
      <c r="W90" s="1"/>
      <c r="X90" s="1"/>
      <c r="Y90" s="1"/>
    </row>
    <row r="91" spans="1:25">
      <c r="A91" s="1"/>
      <c r="B91" s="1"/>
      <c r="C91" s="1"/>
      <c r="D91" s="1"/>
      <c r="E91" s="1"/>
      <c r="F91" s="1"/>
      <c r="G91" s="1"/>
      <c r="H91" s="1"/>
      <c r="I91" s="1"/>
      <c r="J91" s="1"/>
      <c r="K91" s="1"/>
      <c r="L91" s="1"/>
      <c r="M91" s="1"/>
      <c r="N91" s="1"/>
      <c r="O91" s="1"/>
      <c r="P91" s="1"/>
      <c r="Q91" s="1"/>
      <c r="R91" s="1"/>
      <c r="S91" s="1"/>
      <c r="T91" s="1"/>
      <c r="U91" s="1"/>
      <c r="V91" s="1"/>
      <c r="W91" s="1"/>
      <c r="X91" s="1"/>
      <c r="Y91" s="1"/>
    </row>
    <row r="92" spans="1:25">
      <c r="A92" s="1"/>
      <c r="B92" s="1"/>
      <c r="C92" s="1"/>
      <c r="D92" s="1"/>
      <c r="E92" s="1"/>
      <c r="F92" s="1"/>
      <c r="G92" s="1"/>
      <c r="H92" s="1"/>
      <c r="I92" s="1"/>
      <c r="J92" s="1"/>
      <c r="K92" s="1"/>
      <c r="L92" s="1"/>
      <c r="M92" s="1"/>
      <c r="N92" s="1"/>
      <c r="O92" s="1"/>
      <c r="P92" s="1"/>
      <c r="Q92" s="1"/>
      <c r="R92" s="1"/>
      <c r="S92" s="1"/>
      <c r="T92" s="1"/>
      <c r="U92" s="1"/>
      <c r="V92" s="1"/>
      <c r="W92" s="1"/>
      <c r="X92" s="1"/>
      <c r="Y92" s="1"/>
    </row>
    <row r="93" spans="1:25">
      <c r="A93" s="1"/>
      <c r="B93" s="1"/>
      <c r="C93" s="1"/>
      <c r="D93" s="1"/>
      <c r="E93" s="1"/>
      <c r="F93" s="1"/>
      <c r="G93" s="1"/>
      <c r="H93" s="1"/>
      <c r="I93" s="1"/>
      <c r="J93" s="1"/>
      <c r="K93" s="1"/>
      <c r="L93" s="1"/>
      <c r="M93" s="1"/>
      <c r="N93" s="1"/>
      <c r="O93" s="1"/>
      <c r="P93" s="1"/>
      <c r="Q93" s="1"/>
      <c r="R93" s="1"/>
      <c r="S93" s="1"/>
      <c r="T93" s="1"/>
      <c r="U93" s="1"/>
      <c r="V93" s="1"/>
      <c r="W93" s="1"/>
      <c r="X93" s="1"/>
      <c r="Y93" s="1"/>
    </row>
    <row r="94" spans="1:25">
      <c r="A94" s="1"/>
      <c r="B94" s="1"/>
      <c r="C94" s="1"/>
      <c r="D94" s="1"/>
      <c r="E94" s="1"/>
      <c r="F94" s="1"/>
      <c r="G94" s="1"/>
      <c r="H94" s="1"/>
      <c r="I94" s="1"/>
      <c r="J94" s="1"/>
      <c r="K94" s="1"/>
      <c r="L94" s="1"/>
      <c r="M94" s="1"/>
      <c r="N94" s="1"/>
      <c r="O94" s="1"/>
      <c r="P94" s="1"/>
      <c r="Q94" s="1"/>
      <c r="R94" s="1"/>
      <c r="S94" s="1"/>
      <c r="T94" s="1"/>
      <c r="U94" s="1"/>
      <c r="V94" s="1"/>
      <c r="W94" s="1"/>
      <c r="X94" s="1"/>
      <c r="Y94" s="1"/>
    </row>
    <row r="95" spans="1:25">
      <c r="A95" s="1"/>
      <c r="B95" s="1"/>
      <c r="C95" s="1"/>
      <c r="D95" s="1"/>
      <c r="E95" s="1"/>
      <c r="F95" s="1"/>
      <c r="G95" s="1"/>
      <c r="H95" s="1"/>
      <c r="I95" s="1"/>
      <c r="J95" s="1"/>
      <c r="K95" s="1"/>
      <c r="L95" s="1"/>
      <c r="M95" s="1"/>
      <c r="N95" s="1"/>
      <c r="O95" s="1"/>
      <c r="P95" s="1"/>
      <c r="Q95" s="1"/>
      <c r="R95" s="1"/>
      <c r="S95" s="1"/>
      <c r="T95" s="1"/>
      <c r="U95" s="1"/>
      <c r="V95" s="1"/>
      <c r="W95" s="1"/>
      <c r="X95" s="1"/>
      <c r="Y95" s="1"/>
    </row>
    <row r="96" spans="1:25">
      <c r="A96" s="1"/>
      <c r="B96" s="1"/>
      <c r="C96" s="1"/>
      <c r="D96" s="1"/>
      <c r="E96" s="1"/>
      <c r="F96" s="1"/>
      <c r="G96" s="1"/>
      <c r="H96" s="1"/>
      <c r="I96" s="1"/>
      <c r="J96" s="1"/>
      <c r="K96" s="1"/>
      <c r="L96" s="1"/>
      <c r="M96" s="1"/>
      <c r="N96" s="1"/>
      <c r="O96" s="1"/>
      <c r="P96" s="1"/>
      <c r="Q96" s="1"/>
      <c r="R96" s="1"/>
      <c r="S96" s="1"/>
      <c r="T96" s="1"/>
      <c r="U96" s="1"/>
      <c r="V96" s="1"/>
      <c r="W96" s="1"/>
      <c r="X96" s="1"/>
      <c r="Y96" s="1"/>
    </row>
    <row r="97" spans="1:25">
      <c r="A97" s="1"/>
      <c r="B97" s="1"/>
      <c r="C97" s="1"/>
      <c r="D97" s="1"/>
      <c r="E97" s="1"/>
      <c r="F97" s="1"/>
      <c r="G97" s="1"/>
      <c r="H97" s="1"/>
      <c r="I97" s="1"/>
      <c r="J97" s="1"/>
      <c r="K97" s="1"/>
      <c r="L97" s="1"/>
      <c r="M97" s="1"/>
      <c r="N97" s="1"/>
      <c r="O97" s="1"/>
      <c r="P97" s="1"/>
      <c r="Q97" s="1"/>
      <c r="R97" s="1"/>
      <c r="S97" s="1"/>
      <c r="T97" s="1"/>
      <c r="U97" s="1"/>
      <c r="V97" s="1"/>
      <c r="W97" s="1"/>
      <c r="X97" s="1"/>
      <c r="Y97" s="1"/>
    </row>
    <row r="98" spans="1:25">
      <c r="A98" s="1"/>
      <c r="B98" s="1"/>
      <c r="C98" s="1"/>
      <c r="D98" s="1"/>
      <c r="E98" s="1"/>
      <c r="F98" s="1"/>
      <c r="G98" s="1"/>
      <c r="H98" s="1"/>
      <c r="I98" s="1"/>
      <c r="J98" s="1"/>
      <c r="K98" s="1"/>
      <c r="L98" s="1"/>
      <c r="M98" s="1"/>
      <c r="N98" s="1"/>
      <c r="O98" s="1"/>
      <c r="P98" s="1"/>
      <c r="Q98" s="1"/>
      <c r="R98" s="1"/>
      <c r="S98" s="1"/>
      <c r="T98" s="1"/>
      <c r="U98" s="1"/>
      <c r="V98" s="1"/>
      <c r="W98" s="1"/>
      <c r="X98" s="1"/>
      <c r="Y98" s="1"/>
    </row>
    <row r="99" spans="1:25">
      <c r="A99" s="1"/>
      <c r="B99" s="1"/>
      <c r="C99" s="1"/>
      <c r="D99" s="1"/>
      <c r="E99" s="1"/>
      <c r="F99" s="1"/>
      <c r="G99" s="1"/>
      <c r="H99" s="1"/>
      <c r="I99" s="1"/>
      <c r="J99" s="1"/>
      <c r="K99" s="1"/>
      <c r="L99" s="1"/>
      <c r="M99" s="1"/>
      <c r="N99" s="1"/>
      <c r="O99" s="1"/>
      <c r="P99" s="1"/>
      <c r="Q99" s="1"/>
      <c r="R99" s="1"/>
      <c r="S99" s="1"/>
      <c r="T99" s="1"/>
      <c r="U99" s="1"/>
      <c r="V99" s="1"/>
      <c r="W99" s="1"/>
      <c r="X99" s="1"/>
      <c r="Y99" s="1"/>
    </row>
    <row r="100" spans="1:25">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row r="991" spans="1:25">
      <c r="A991" s="1"/>
      <c r="B991" s="1"/>
      <c r="C991" s="1"/>
      <c r="D991" s="1"/>
      <c r="E991" s="1"/>
      <c r="F991" s="1"/>
      <c r="G991" s="1"/>
      <c r="H991" s="1"/>
      <c r="I991" s="1"/>
      <c r="J991" s="1"/>
      <c r="K991" s="1"/>
      <c r="L991" s="1"/>
      <c r="M991" s="1"/>
      <c r="N991" s="1"/>
      <c r="O991" s="1"/>
      <c r="P991" s="1"/>
      <c r="Q991" s="1"/>
      <c r="R991" s="1"/>
      <c r="S991" s="1"/>
      <c r="T991" s="1"/>
      <c r="U991" s="1"/>
      <c r="V991" s="1"/>
      <c r="W991" s="1"/>
      <c r="X991" s="1"/>
      <c r="Y991" s="1"/>
    </row>
    <row r="992" spans="1:25">
      <c r="A992" s="1"/>
      <c r="B992" s="1"/>
      <c r="C992" s="1"/>
      <c r="D992" s="1"/>
      <c r="E992" s="1"/>
      <c r="F992" s="1"/>
      <c r="G992" s="1"/>
      <c r="H992" s="1"/>
      <c r="I992" s="1"/>
      <c r="J992" s="1"/>
      <c r="K992" s="1"/>
      <c r="L992" s="1"/>
      <c r="M992" s="1"/>
      <c r="N992" s="1"/>
      <c r="O992" s="1"/>
      <c r="P992" s="1"/>
      <c r="Q992" s="1"/>
      <c r="R992" s="1"/>
      <c r="S992" s="1"/>
      <c r="T992" s="1"/>
      <c r="U992" s="1"/>
      <c r="V992" s="1"/>
      <c r="W992" s="1"/>
      <c r="X992" s="1"/>
      <c r="Y992" s="1"/>
    </row>
    <row r="993" spans="1:25">
      <c r="A993" s="1"/>
      <c r="B993" s="1"/>
      <c r="C993" s="1"/>
      <c r="D993" s="1"/>
      <c r="E993" s="1"/>
      <c r="F993" s="1"/>
      <c r="G993" s="1"/>
      <c r="H993" s="1"/>
      <c r="I993" s="1"/>
      <c r="J993" s="1"/>
      <c r="K993" s="1"/>
      <c r="L993" s="1"/>
      <c r="M993" s="1"/>
      <c r="N993" s="1"/>
      <c r="O993" s="1"/>
      <c r="P993" s="1"/>
      <c r="Q993" s="1"/>
      <c r="R993" s="1"/>
      <c r="S993" s="1"/>
      <c r="T993" s="1"/>
      <c r="U993" s="1"/>
      <c r="V993" s="1"/>
      <c r="W993" s="1"/>
      <c r="X993" s="1"/>
      <c r="Y993" s="1"/>
    </row>
    <row r="994" spans="1:25">
      <c r="A994" s="1"/>
      <c r="B994" s="1"/>
      <c r="C994" s="1"/>
      <c r="D994" s="1"/>
      <c r="E994" s="1"/>
      <c r="F994" s="1"/>
      <c r="G994" s="1"/>
      <c r="H994" s="1"/>
      <c r="I994" s="1"/>
      <c r="J994" s="1"/>
      <c r="K994" s="1"/>
      <c r="L994" s="1"/>
      <c r="M994" s="1"/>
      <c r="N994" s="1"/>
      <c r="O994" s="1"/>
      <c r="P994" s="1"/>
      <c r="Q994" s="1"/>
      <c r="R994" s="1"/>
      <c r="S994" s="1"/>
      <c r="T994" s="1"/>
      <c r="U994" s="1"/>
      <c r="V994" s="1"/>
      <c r="W994" s="1"/>
      <c r="X994" s="1"/>
      <c r="Y994" s="1"/>
    </row>
    <row r="995" spans="1:25">
      <c r="A995" s="1"/>
      <c r="B995" s="1"/>
      <c r="C995" s="1"/>
      <c r="D995" s="1"/>
      <c r="E995" s="1"/>
      <c r="F995" s="1"/>
      <c r="G995" s="1"/>
      <c r="H995" s="1"/>
      <c r="I995" s="1"/>
      <c r="J995" s="1"/>
      <c r="K995" s="1"/>
      <c r="L995" s="1"/>
      <c r="M995" s="1"/>
      <c r="N995" s="1"/>
      <c r="O995" s="1"/>
      <c r="P995" s="1"/>
      <c r="Q995" s="1"/>
      <c r="R995" s="1"/>
      <c r="S995" s="1"/>
      <c r="T995" s="1"/>
      <c r="U995" s="1"/>
      <c r="V995" s="1"/>
      <c r="W995" s="1"/>
      <c r="X995" s="1"/>
      <c r="Y995" s="1"/>
    </row>
    <row r="996" spans="1:25">
      <c r="A996" s="1"/>
      <c r="B996" s="1"/>
      <c r="C996" s="1"/>
      <c r="D996" s="1"/>
      <c r="E996" s="1"/>
      <c r="F996" s="1"/>
      <c r="G996" s="1"/>
      <c r="H996" s="1"/>
      <c r="I996" s="1"/>
      <c r="J996" s="1"/>
      <c r="K996" s="1"/>
      <c r="L996" s="1"/>
      <c r="M996" s="1"/>
      <c r="N996" s="1"/>
      <c r="O996" s="1"/>
      <c r="P996" s="1"/>
      <c r="Q996" s="1"/>
      <c r="R996" s="1"/>
      <c r="S996" s="1"/>
      <c r="T996" s="1"/>
      <c r="U996" s="1"/>
      <c r="V996" s="1"/>
      <c r="W996" s="1"/>
      <c r="X996" s="1"/>
      <c r="Y996" s="1"/>
    </row>
    <row r="997" spans="1:25">
      <c r="A997" s="1"/>
      <c r="B997" s="1"/>
      <c r="C997" s="1"/>
      <c r="D997" s="1"/>
      <c r="E997" s="1"/>
      <c r="F997" s="1"/>
      <c r="G997" s="1"/>
      <c r="H997" s="1"/>
      <c r="I997" s="1"/>
      <c r="J997" s="1"/>
      <c r="K997" s="1"/>
      <c r="L997" s="1"/>
      <c r="M997" s="1"/>
      <c r="N997" s="1"/>
      <c r="O997" s="1"/>
      <c r="P997" s="1"/>
      <c r="Q997" s="1"/>
      <c r="R997" s="1"/>
      <c r="S997" s="1"/>
      <c r="T997" s="1"/>
      <c r="U997" s="1"/>
      <c r="V997" s="1"/>
      <c r="W997" s="1"/>
      <c r="X997" s="1"/>
      <c r="Y997" s="1"/>
    </row>
    <row r="998" spans="1:25">
      <c r="A998" s="1"/>
      <c r="B998" s="1"/>
      <c r="C998" s="1"/>
      <c r="D998" s="1"/>
      <c r="E998" s="1"/>
      <c r="F998" s="1"/>
      <c r="G998" s="1"/>
      <c r="H998" s="1"/>
      <c r="I998" s="1"/>
      <c r="J998" s="1"/>
      <c r="K998" s="1"/>
      <c r="L998" s="1"/>
      <c r="M998" s="1"/>
      <c r="N998" s="1"/>
      <c r="O998" s="1"/>
      <c r="P998" s="1"/>
      <c r="Q998" s="1"/>
      <c r="R998" s="1"/>
      <c r="S998" s="1"/>
      <c r="T998" s="1"/>
      <c r="U998" s="1"/>
      <c r="V998" s="1"/>
      <c r="W998" s="1"/>
      <c r="X998" s="1"/>
      <c r="Y998" s="1"/>
    </row>
    <row r="999" spans="1:25">
      <c r="A999" s="1"/>
      <c r="B999" s="1"/>
      <c r="C999" s="1"/>
      <c r="D999" s="1"/>
      <c r="E999" s="1"/>
      <c r="F999" s="1"/>
      <c r="G999" s="1"/>
      <c r="H999" s="1"/>
      <c r="I999" s="1"/>
      <c r="J999" s="1"/>
      <c r="K999" s="1"/>
      <c r="L999" s="1"/>
      <c r="M999" s="1"/>
      <c r="N999" s="1"/>
      <c r="O999" s="1"/>
      <c r="P999" s="1"/>
      <c r="Q999" s="1"/>
      <c r="R999" s="1"/>
      <c r="S999" s="1"/>
      <c r="T999" s="1"/>
      <c r="U999" s="1"/>
      <c r="V999" s="1"/>
      <c r="W999" s="1"/>
      <c r="X999" s="1"/>
      <c r="Y999" s="1"/>
    </row>
    <row r="1000" spans="1: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row>
  </sheetData>
  <mergeCells count="2">
    <mergeCell ref="A1:G1"/>
    <mergeCell ref="A2:G2"/>
  </mergeCells>
  <pageMargins left="0.7" right="0.7" top="0.75" bottom="0.75" header="0.3" footer="0.3"/>
  <pageSetup orientation="portrait" horizontalDpi="0" verticalDpi="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F11" sqref="F11"/>
    </sheetView>
  </sheetViews>
  <sheetFormatPr baseColWidth="10" defaultColWidth="12.6640625" defaultRowHeight="14"/>
  <cols>
    <col min="1" max="1" width="10" customWidth="1"/>
    <col min="2" max="2" width="18" customWidth="1"/>
    <col min="3" max="3" width="26" customWidth="1"/>
    <col min="4" max="4" width="48" customWidth="1"/>
    <col min="5" max="6" width="24" customWidth="1"/>
    <col min="7" max="7" width="28" customWidth="1"/>
    <col min="8" max="8" width="30" customWidth="1"/>
    <col min="9" max="26" width="8.83203125" customWidth="1"/>
  </cols>
  <sheetData>
    <row r="1" spans="1:26" ht="18">
      <c r="A1" s="19" t="s">
        <v>344</v>
      </c>
      <c r="B1" s="23"/>
      <c r="C1" s="23"/>
      <c r="D1" s="23"/>
      <c r="E1" s="23"/>
      <c r="F1" s="23"/>
      <c r="G1" s="23"/>
      <c r="H1" s="20"/>
      <c r="I1" s="1"/>
      <c r="J1" s="1"/>
      <c r="K1" s="1"/>
      <c r="L1" s="1"/>
      <c r="M1" s="1"/>
      <c r="N1" s="1"/>
      <c r="O1" s="1"/>
      <c r="P1" s="1"/>
      <c r="Q1" s="1"/>
      <c r="R1" s="1"/>
      <c r="S1" s="1"/>
      <c r="T1" s="1"/>
      <c r="U1" s="1"/>
      <c r="V1" s="1"/>
      <c r="W1" s="1"/>
      <c r="X1" s="1"/>
      <c r="Y1" s="1"/>
      <c r="Z1" s="1"/>
    </row>
    <row r="2" spans="1:26">
      <c r="A2" s="24" t="s">
        <v>345</v>
      </c>
      <c r="B2" s="23"/>
      <c r="C2" s="23"/>
      <c r="D2" s="23"/>
      <c r="E2" s="23"/>
      <c r="F2" s="23"/>
      <c r="G2" s="23"/>
      <c r="H2" s="20"/>
      <c r="I2" s="1"/>
      <c r="J2" s="1"/>
      <c r="K2" s="1"/>
      <c r="L2" s="1"/>
      <c r="M2" s="1"/>
      <c r="N2" s="1"/>
      <c r="O2" s="1"/>
      <c r="P2" s="1"/>
      <c r="Q2" s="1"/>
      <c r="R2" s="1"/>
      <c r="S2" s="1"/>
      <c r="T2" s="1"/>
      <c r="U2" s="1"/>
      <c r="V2" s="1"/>
      <c r="W2" s="1"/>
      <c r="X2" s="1"/>
      <c r="Y2" s="1"/>
      <c r="Z2" s="1"/>
    </row>
    <row r="3" spans="1:26">
      <c r="A3" s="1"/>
      <c r="B3" s="1"/>
      <c r="C3" s="1"/>
      <c r="D3" s="1"/>
      <c r="E3" s="1"/>
      <c r="F3" s="1"/>
      <c r="G3" s="1"/>
      <c r="H3" s="1"/>
      <c r="I3" s="1"/>
      <c r="J3" s="1"/>
      <c r="K3" s="1"/>
      <c r="L3" s="1"/>
      <c r="M3" s="1"/>
      <c r="N3" s="1"/>
      <c r="O3" s="1"/>
      <c r="P3" s="1"/>
      <c r="Q3" s="1"/>
      <c r="R3" s="1"/>
      <c r="S3" s="1"/>
      <c r="T3" s="1"/>
      <c r="U3" s="1"/>
      <c r="V3" s="1"/>
      <c r="W3" s="1"/>
      <c r="X3" s="1"/>
      <c r="Y3" s="1"/>
      <c r="Z3" s="1"/>
    </row>
    <row r="4" spans="1:26" ht="15">
      <c r="A4" s="4" t="s">
        <v>18</v>
      </c>
      <c r="B4" s="4" t="s">
        <v>346</v>
      </c>
      <c r="C4" s="4" t="s">
        <v>347</v>
      </c>
      <c r="D4" s="4" t="s">
        <v>348</v>
      </c>
      <c r="E4" s="4" t="s">
        <v>349</v>
      </c>
      <c r="F4" s="4" t="s">
        <v>350</v>
      </c>
      <c r="G4" s="4" t="s">
        <v>351</v>
      </c>
      <c r="H4" s="4" t="s">
        <v>352</v>
      </c>
      <c r="I4" s="1"/>
      <c r="J4" s="1"/>
      <c r="K4" s="1"/>
      <c r="L4" s="1"/>
      <c r="M4" s="1"/>
      <c r="N4" s="1"/>
      <c r="O4" s="1"/>
      <c r="P4" s="1"/>
      <c r="Q4" s="1"/>
      <c r="R4" s="1"/>
      <c r="S4" s="1"/>
      <c r="T4" s="1"/>
      <c r="U4" s="1"/>
      <c r="V4" s="1"/>
      <c r="W4" s="1"/>
      <c r="X4" s="1"/>
      <c r="Y4" s="1"/>
      <c r="Z4" s="1"/>
    </row>
    <row r="5" spans="1:26" ht="45">
      <c r="A5" s="3" t="s">
        <v>353</v>
      </c>
      <c r="B5" s="3" t="s">
        <v>354</v>
      </c>
      <c r="C5" s="3" t="s">
        <v>355</v>
      </c>
      <c r="D5" s="3" t="s">
        <v>356</v>
      </c>
      <c r="E5" s="3" t="s">
        <v>357</v>
      </c>
      <c r="F5" s="3" t="s">
        <v>358</v>
      </c>
      <c r="G5" s="3" t="s">
        <v>359</v>
      </c>
      <c r="H5" s="3" t="s">
        <v>360</v>
      </c>
      <c r="I5" s="1"/>
      <c r="J5" s="1"/>
      <c r="K5" s="1"/>
      <c r="L5" s="1"/>
      <c r="M5" s="1"/>
      <c r="N5" s="1"/>
      <c r="O5" s="1"/>
      <c r="P5" s="1"/>
      <c r="Q5" s="1"/>
      <c r="R5" s="1"/>
      <c r="S5" s="1"/>
      <c r="T5" s="1"/>
      <c r="U5" s="1"/>
      <c r="V5" s="1"/>
      <c r="W5" s="1"/>
      <c r="X5" s="1"/>
      <c r="Y5" s="1"/>
      <c r="Z5" s="1"/>
    </row>
    <row r="6" spans="1:26" ht="45">
      <c r="A6" s="3" t="s">
        <v>361</v>
      </c>
      <c r="B6" s="3" t="s">
        <v>26</v>
      </c>
      <c r="C6" s="3" t="s">
        <v>362</v>
      </c>
      <c r="D6" s="3" t="s">
        <v>363</v>
      </c>
      <c r="E6" s="3" t="s">
        <v>364</v>
      </c>
      <c r="F6" s="3" t="s">
        <v>365</v>
      </c>
      <c r="G6" s="3" t="s">
        <v>366</v>
      </c>
      <c r="H6" s="3" t="s">
        <v>367</v>
      </c>
      <c r="I6" s="1"/>
      <c r="J6" s="1"/>
      <c r="K6" s="1"/>
      <c r="L6" s="1"/>
      <c r="M6" s="1"/>
      <c r="N6" s="1"/>
      <c r="O6" s="1"/>
      <c r="P6" s="1"/>
      <c r="Q6" s="1"/>
      <c r="R6" s="1"/>
      <c r="S6" s="1"/>
      <c r="T6" s="1"/>
      <c r="U6" s="1"/>
      <c r="V6" s="1"/>
      <c r="W6" s="1"/>
      <c r="X6" s="1"/>
      <c r="Y6" s="1"/>
      <c r="Z6" s="1"/>
    </row>
    <row r="7" spans="1:26" ht="45">
      <c r="A7" s="3" t="s">
        <v>368</v>
      </c>
      <c r="B7" s="3" t="s">
        <v>51</v>
      </c>
      <c r="C7" s="3" t="s">
        <v>369</v>
      </c>
      <c r="D7" s="3" t="s">
        <v>370</v>
      </c>
      <c r="E7" s="3" t="s">
        <v>371</v>
      </c>
      <c r="F7" s="3" t="s">
        <v>365</v>
      </c>
      <c r="G7" s="3" t="s">
        <v>372</v>
      </c>
      <c r="H7" s="3" t="s">
        <v>373</v>
      </c>
      <c r="I7" s="1"/>
      <c r="J7" s="1"/>
      <c r="K7" s="1"/>
      <c r="L7" s="1"/>
      <c r="M7" s="1"/>
      <c r="N7" s="1"/>
      <c r="O7" s="1"/>
      <c r="P7" s="1"/>
      <c r="Q7" s="1"/>
      <c r="R7" s="1"/>
      <c r="S7" s="1"/>
      <c r="T7" s="1"/>
      <c r="U7" s="1"/>
      <c r="V7" s="1"/>
      <c r="W7" s="1"/>
      <c r="X7" s="1"/>
      <c r="Y7" s="1"/>
      <c r="Z7" s="1"/>
    </row>
    <row r="8" spans="1:26" ht="30">
      <c r="A8" s="3" t="s">
        <v>374</v>
      </c>
      <c r="B8" s="3" t="s">
        <v>119</v>
      </c>
      <c r="C8" s="3" t="s">
        <v>120</v>
      </c>
      <c r="D8" s="3" t="s">
        <v>375</v>
      </c>
      <c r="E8" s="3" t="s">
        <v>376</v>
      </c>
      <c r="F8" s="3" t="s">
        <v>377</v>
      </c>
      <c r="G8" s="3" t="s">
        <v>378</v>
      </c>
      <c r="H8" s="3" t="s">
        <v>379</v>
      </c>
      <c r="I8" s="1"/>
      <c r="J8" s="1"/>
      <c r="K8" s="1"/>
      <c r="L8" s="1"/>
      <c r="M8" s="1"/>
      <c r="N8" s="1"/>
      <c r="O8" s="1"/>
      <c r="P8" s="1"/>
      <c r="Q8" s="1"/>
      <c r="R8" s="1"/>
      <c r="S8" s="1"/>
      <c r="T8" s="1"/>
      <c r="U8" s="1"/>
      <c r="V8" s="1"/>
      <c r="W8" s="1"/>
      <c r="X8" s="1"/>
      <c r="Y8" s="1"/>
      <c r="Z8" s="1"/>
    </row>
    <row r="9" spans="1:26" ht="45">
      <c r="A9" s="3" t="s">
        <v>380</v>
      </c>
      <c r="B9" s="3" t="s">
        <v>126</v>
      </c>
      <c r="C9" s="3" t="s">
        <v>381</v>
      </c>
      <c r="D9" s="3" t="s">
        <v>382</v>
      </c>
      <c r="E9" s="3" t="s">
        <v>376</v>
      </c>
      <c r="F9" s="3" t="s">
        <v>365</v>
      </c>
      <c r="G9" s="3" t="s">
        <v>383</v>
      </c>
      <c r="H9" s="3" t="s">
        <v>384</v>
      </c>
      <c r="I9" s="1"/>
      <c r="J9" s="1"/>
      <c r="K9" s="1"/>
      <c r="L9" s="1"/>
      <c r="M9" s="1"/>
      <c r="N9" s="1"/>
      <c r="O9" s="1"/>
      <c r="P9" s="1"/>
      <c r="Q9" s="1"/>
      <c r="R9" s="1"/>
      <c r="S9" s="1"/>
      <c r="T9" s="1"/>
      <c r="U9" s="1"/>
      <c r="V9" s="1"/>
      <c r="W9" s="1"/>
      <c r="X9" s="1"/>
      <c r="Y9" s="1"/>
      <c r="Z9" s="1"/>
    </row>
    <row r="10" spans="1:26" ht="45">
      <c r="A10" s="3" t="s">
        <v>385</v>
      </c>
      <c r="B10" s="3" t="s">
        <v>386</v>
      </c>
      <c r="C10" s="3" t="s">
        <v>387</v>
      </c>
      <c r="D10" s="3" t="s">
        <v>388</v>
      </c>
      <c r="E10" s="3" t="s">
        <v>389</v>
      </c>
      <c r="F10" s="3" t="s">
        <v>358</v>
      </c>
      <c r="G10" s="3" t="s">
        <v>390</v>
      </c>
      <c r="H10" s="3" t="s">
        <v>391</v>
      </c>
      <c r="I10" s="1"/>
      <c r="J10" s="1"/>
      <c r="K10" s="1"/>
      <c r="L10" s="1"/>
      <c r="M10" s="1"/>
      <c r="N10" s="1"/>
      <c r="O10" s="1"/>
      <c r="P10" s="1"/>
      <c r="Q10" s="1"/>
      <c r="R10" s="1"/>
      <c r="S10" s="1"/>
      <c r="T10" s="1"/>
      <c r="U10" s="1"/>
      <c r="V10" s="1"/>
      <c r="W10" s="1"/>
      <c r="X10" s="1"/>
      <c r="Y10" s="1"/>
      <c r="Z10" s="1"/>
    </row>
    <row r="11" spans="1:26" ht="45">
      <c r="A11" s="3" t="s">
        <v>392</v>
      </c>
      <c r="B11" s="3" t="s">
        <v>393</v>
      </c>
      <c r="C11" s="3" t="s">
        <v>394</v>
      </c>
      <c r="D11" s="3" t="s">
        <v>395</v>
      </c>
      <c r="E11" s="3" t="s">
        <v>396</v>
      </c>
      <c r="F11" s="3" t="s">
        <v>365</v>
      </c>
      <c r="G11" s="3" t="s">
        <v>397</v>
      </c>
      <c r="H11" s="3" t="s">
        <v>398</v>
      </c>
      <c r="I11" s="1"/>
      <c r="J11" s="1"/>
      <c r="K11" s="1"/>
      <c r="L11" s="1"/>
      <c r="M11" s="1"/>
      <c r="N11" s="1"/>
      <c r="O11" s="1"/>
      <c r="P11" s="1"/>
      <c r="Q11" s="1"/>
      <c r="R11" s="1"/>
      <c r="S11" s="1"/>
      <c r="T11" s="1"/>
      <c r="U11" s="1"/>
      <c r="V11" s="1"/>
      <c r="W11" s="1"/>
      <c r="X11" s="1"/>
      <c r="Y11" s="1"/>
      <c r="Z11" s="1"/>
    </row>
    <row r="12" spans="1:26" ht="45">
      <c r="A12" s="3" t="s">
        <v>399</v>
      </c>
      <c r="B12" s="3" t="s">
        <v>181</v>
      </c>
      <c r="C12" s="3" t="s">
        <v>400</v>
      </c>
      <c r="D12" s="3" t="s">
        <v>401</v>
      </c>
      <c r="E12" s="3" t="s">
        <v>402</v>
      </c>
      <c r="F12" s="3" t="s">
        <v>365</v>
      </c>
      <c r="G12" s="3" t="s">
        <v>400</v>
      </c>
      <c r="H12" s="3" t="s">
        <v>403</v>
      </c>
      <c r="I12" s="1"/>
      <c r="J12" s="1"/>
      <c r="K12" s="1"/>
      <c r="L12" s="1"/>
      <c r="M12" s="1"/>
      <c r="N12" s="1"/>
      <c r="O12" s="1"/>
      <c r="P12" s="1"/>
      <c r="Q12" s="1"/>
      <c r="R12" s="1"/>
      <c r="S12" s="1"/>
      <c r="T12" s="1"/>
      <c r="U12" s="1"/>
      <c r="V12" s="1"/>
      <c r="W12" s="1"/>
      <c r="X12" s="1"/>
      <c r="Y12" s="1"/>
      <c r="Z12" s="1"/>
    </row>
    <row r="13" spans="1:26" ht="30">
      <c r="A13" s="3" t="s">
        <v>404</v>
      </c>
      <c r="B13" s="3" t="s">
        <v>181</v>
      </c>
      <c r="C13" s="3" t="s">
        <v>405</v>
      </c>
      <c r="D13" s="3" t="s">
        <v>406</v>
      </c>
      <c r="E13" s="3" t="s">
        <v>407</v>
      </c>
      <c r="F13" s="3" t="s">
        <v>365</v>
      </c>
      <c r="G13" s="3" t="s">
        <v>408</v>
      </c>
      <c r="H13" s="3" t="s">
        <v>409</v>
      </c>
      <c r="I13" s="1"/>
      <c r="J13" s="1"/>
      <c r="K13" s="1"/>
      <c r="L13" s="1"/>
      <c r="M13" s="1"/>
      <c r="N13" s="1"/>
      <c r="O13" s="1"/>
      <c r="P13" s="1"/>
      <c r="Q13" s="1"/>
      <c r="R13" s="1"/>
      <c r="S13" s="1"/>
      <c r="T13" s="1"/>
      <c r="U13" s="1"/>
      <c r="V13" s="1"/>
      <c r="W13" s="1"/>
      <c r="X13" s="1"/>
      <c r="Y13" s="1"/>
      <c r="Z13" s="1"/>
    </row>
    <row r="14" spans="1:26" ht="45">
      <c r="A14" s="3" t="s">
        <v>410</v>
      </c>
      <c r="B14" s="3" t="s">
        <v>411</v>
      </c>
      <c r="C14" s="3" t="s">
        <v>412</v>
      </c>
      <c r="D14" s="3" t="s">
        <v>413</v>
      </c>
      <c r="E14" s="3" t="s">
        <v>371</v>
      </c>
      <c r="F14" s="3" t="s">
        <v>365</v>
      </c>
      <c r="G14" s="3" t="s">
        <v>414</v>
      </c>
      <c r="H14" s="3" t="s">
        <v>415</v>
      </c>
      <c r="I14" s="1"/>
      <c r="J14" s="1"/>
      <c r="K14" s="1"/>
      <c r="L14" s="1"/>
      <c r="M14" s="1"/>
      <c r="N14" s="1"/>
      <c r="O14" s="1"/>
      <c r="P14" s="1"/>
      <c r="Q14" s="1"/>
      <c r="R14" s="1"/>
      <c r="S14" s="1"/>
      <c r="T14" s="1"/>
      <c r="U14" s="1"/>
      <c r="V14" s="1"/>
      <c r="W14" s="1"/>
      <c r="X14" s="1"/>
      <c r="Y14" s="1"/>
      <c r="Z14" s="1"/>
    </row>
    <row r="15" spans="1:26" ht="45">
      <c r="A15" s="3" t="s">
        <v>416</v>
      </c>
      <c r="B15" s="3" t="s">
        <v>194</v>
      </c>
      <c r="C15" s="3" t="s">
        <v>417</v>
      </c>
      <c r="D15" s="3" t="s">
        <v>418</v>
      </c>
      <c r="E15" s="3" t="s">
        <v>371</v>
      </c>
      <c r="F15" s="3" t="s">
        <v>365</v>
      </c>
      <c r="G15" s="3" t="s">
        <v>419</v>
      </c>
      <c r="H15" s="3" t="s">
        <v>420</v>
      </c>
      <c r="I15" s="1"/>
      <c r="J15" s="1"/>
      <c r="K15" s="1"/>
      <c r="L15" s="1"/>
      <c r="M15" s="1"/>
      <c r="N15" s="1"/>
      <c r="O15" s="1"/>
      <c r="P15" s="1"/>
      <c r="Q15" s="1"/>
      <c r="R15" s="1"/>
      <c r="S15" s="1"/>
      <c r="T15" s="1"/>
      <c r="U15" s="1"/>
      <c r="V15" s="1"/>
      <c r="W15" s="1"/>
      <c r="X15" s="1"/>
      <c r="Y15" s="1"/>
      <c r="Z15" s="1"/>
    </row>
    <row r="16" spans="1:26" ht="45">
      <c r="A16" s="3" t="s">
        <v>421</v>
      </c>
      <c r="B16" s="3" t="s">
        <v>208</v>
      </c>
      <c r="C16" s="3" t="s">
        <v>422</v>
      </c>
      <c r="D16" s="3" t="s">
        <v>423</v>
      </c>
      <c r="E16" s="3" t="s">
        <v>424</v>
      </c>
      <c r="F16" s="3" t="s">
        <v>365</v>
      </c>
      <c r="G16" s="3" t="s">
        <v>425</v>
      </c>
      <c r="H16" s="3" t="s">
        <v>426</v>
      </c>
      <c r="I16" s="1"/>
      <c r="J16" s="1"/>
      <c r="K16" s="1"/>
      <c r="L16" s="1"/>
      <c r="M16" s="1"/>
      <c r="N16" s="1"/>
      <c r="O16" s="1"/>
      <c r="P16" s="1"/>
      <c r="Q16" s="1"/>
      <c r="R16" s="1"/>
      <c r="S16" s="1"/>
      <c r="T16" s="1"/>
      <c r="U16" s="1"/>
      <c r="V16" s="1"/>
      <c r="W16" s="1"/>
      <c r="X16" s="1"/>
      <c r="Y16" s="1"/>
      <c r="Z16" s="1"/>
    </row>
    <row r="17" spans="1:26" ht="45">
      <c r="A17" s="3" t="s">
        <v>427</v>
      </c>
      <c r="B17" s="3" t="s">
        <v>428</v>
      </c>
      <c r="C17" s="3" t="s">
        <v>429</v>
      </c>
      <c r="D17" s="3" t="s">
        <v>430</v>
      </c>
      <c r="E17" s="3" t="s">
        <v>431</v>
      </c>
      <c r="F17" s="3" t="s">
        <v>365</v>
      </c>
      <c r="G17" s="3" t="s">
        <v>432</v>
      </c>
      <c r="H17" s="3" t="s">
        <v>433</v>
      </c>
      <c r="I17" s="1"/>
      <c r="J17" s="1"/>
      <c r="K17" s="1"/>
      <c r="L17" s="1"/>
      <c r="M17" s="1"/>
      <c r="N17" s="1"/>
      <c r="O17" s="1"/>
      <c r="P17" s="1"/>
      <c r="Q17" s="1"/>
      <c r="R17" s="1"/>
      <c r="S17" s="1"/>
      <c r="T17" s="1"/>
      <c r="U17" s="1"/>
      <c r="V17" s="1"/>
      <c r="W17" s="1"/>
      <c r="X17" s="1"/>
      <c r="Y17" s="1"/>
      <c r="Z17" s="1"/>
    </row>
    <row r="18" spans="1:26">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
    <mergeCell ref="A1:H1"/>
    <mergeCell ref="A2:H2"/>
  </mergeCells>
  <pageMargins left="0.7" right="0.7" top="0.75" bottom="0.75" header="0.3" footer="0.3"/>
  <pageSetup orientation="portrait" horizontalDpi="0" verticalDpi="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election activeCell="D19" sqref="D19"/>
    </sheetView>
  </sheetViews>
  <sheetFormatPr baseColWidth="10" defaultColWidth="12.6640625" defaultRowHeight="14"/>
  <cols>
    <col min="1" max="1" width="10" customWidth="1"/>
    <col min="2" max="2" width="18" customWidth="1"/>
    <col min="3" max="3" width="28" customWidth="1"/>
    <col min="4" max="4" width="52" customWidth="1"/>
    <col min="5" max="5" width="18" customWidth="1"/>
    <col min="6" max="6" width="36" customWidth="1"/>
    <col min="7" max="7" width="34" customWidth="1"/>
    <col min="8" max="8" width="30" customWidth="1"/>
    <col min="9" max="26" width="8.83203125" customWidth="1"/>
  </cols>
  <sheetData>
    <row r="1" spans="1:26" ht="18">
      <c r="A1" s="19" t="s">
        <v>434</v>
      </c>
      <c r="B1" s="23"/>
      <c r="C1" s="23"/>
      <c r="D1" s="23"/>
      <c r="E1" s="23"/>
      <c r="F1" s="23"/>
      <c r="G1" s="23"/>
      <c r="H1" s="20"/>
      <c r="I1" s="1"/>
      <c r="J1" s="1"/>
      <c r="K1" s="1"/>
      <c r="L1" s="1"/>
      <c r="M1" s="1"/>
      <c r="N1" s="1"/>
      <c r="O1" s="1"/>
      <c r="P1" s="1"/>
      <c r="Q1" s="1"/>
      <c r="R1" s="1"/>
      <c r="S1" s="1"/>
      <c r="T1" s="1"/>
      <c r="U1" s="1"/>
      <c r="V1" s="1"/>
      <c r="W1" s="1"/>
      <c r="X1" s="1"/>
      <c r="Y1" s="1"/>
      <c r="Z1" s="1"/>
    </row>
    <row r="2" spans="1:26">
      <c r="A2" s="24" t="s">
        <v>435</v>
      </c>
      <c r="B2" s="23"/>
      <c r="C2" s="23"/>
      <c r="D2" s="23"/>
      <c r="E2" s="23"/>
      <c r="F2" s="23"/>
      <c r="G2" s="23"/>
      <c r="H2" s="20"/>
      <c r="I2" s="1"/>
      <c r="J2" s="1"/>
      <c r="K2" s="1"/>
      <c r="L2" s="1"/>
      <c r="M2" s="1"/>
      <c r="N2" s="1"/>
      <c r="O2" s="1"/>
      <c r="P2" s="1"/>
      <c r="Q2" s="1"/>
      <c r="R2" s="1"/>
      <c r="S2" s="1"/>
      <c r="T2" s="1"/>
      <c r="U2" s="1"/>
      <c r="V2" s="1"/>
      <c r="W2" s="1"/>
      <c r="X2" s="1"/>
      <c r="Y2" s="1"/>
      <c r="Z2" s="1"/>
    </row>
    <row r="3" spans="1:26">
      <c r="A3" s="1"/>
      <c r="B3" s="1"/>
      <c r="C3" s="1"/>
      <c r="D3" s="1"/>
      <c r="E3" s="1"/>
      <c r="F3" s="1"/>
      <c r="G3" s="1"/>
      <c r="H3" s="1"/>
      <c r="I3" s="1"/>
      <c r="J3" s="1"/>
      <c r="K3" s="1"/>
      <c r="L3" s="1"/>
      <c r="M3" s="1"/>
      <c r="N3" s="1"/>
      <c r="O3" s="1"/>
      <c r="P3" s="1"/>
      <c r="Q3" s="1"/>
      <c r="R3" s="1"/>
      <c r="S3" s="1"/>
      <c r="T3" s="1"/>
      <c r="U3" s="1"/>
      <c r="V3" s="1"/>
      <c r="W3" s="1"/>
      <c r="X3" s="1"/>
      <c r="Y3" s="1"/>
      <c r="Z3" s="1"/>
    </row>
    <row r="4" spans="1:26" ht="30">
      <c r="A4" s="4" t="s">
        <v>18</v>
      </c>
      <c r="B4" s="4" t="s">
        <v>19</v>
      </c>
      <c r="C4" s="4" t="s">
        <v>436</v>
      </c>
      <c r="D4" s="4" t="s">
        <v>437</v>
      </c>
      <c r="E4" s="4" t="s">
        <v>438</v>
      </c>
      <c r="F4" s="4" t="s">
        <v>439</v>
      </c>
      <c r="G4" s="4" t="s">
        <v>440</v>
      </c>
      <c r="H4" s="4" t="s">
        <v>441</v>
      </c>
      <c r="I4" s="1"/>
      <c r="J4" s="1"/>
      <c r="K4" s="1"/>
      <c r="L4" s="1"/>
      <c r="M4" s="1"/>
      <c r="N4" s="1"/>
      <c r="O4" s="1"/>
      <c r="P4" s="1"/>
      <c r="Q4" s="1"/>
      <c r="R4" s="1"/>
      <c r="S4" s="1"/>
      <c r="T4" s="1"/>
      <c r="U4" s="1"/>
      <c r="V4" s="1"/>
      <c r="W4" s="1"/>
      <c r="X4" s="1"/>
      <c r="Y4" s="1"/>
      <c r="Z4" s="1"/>
    </row>
    <row r="5" spans="1:26" ht="30">
      <c r="A5" s="3" t="s">
        <v>25</v>
      </c>
      <c r="B5" s="3" t="s">
        <v>26</v>
      </c>
      <c r="C5" s="3" t="s">
        <v>27</v>
      </c>
      <c r="D5" s="3" t="s">
        <v>28</v>
      </c>
      <c r="E5" s="3"/>
      <c r="F5" s="3"/>
      <c r="G5" s="3"/>
      <c r="H5" s="3"/>
      <c r="I5" s="1"/>
      <c r="J5" s="1"/>
      <c r="K5" s="1"/>
      <c r="L5" s="1"/>
      <c r="M5" s="1"/>
      <c r="N5" s="1"/>
      <c r="O5" s="1"/>
      <c r="P5" s="1"/>
      <c r="Q5" s="1"/>
      <c r="R5" s="1"/>
      <c r="S5" s="1"/>
      <c r="T5" s="1"/>
      <c r="U5" s="1"/>
      <c r="V5" s="1"/>
      <c r="W5" s="1"/>
      <c r="X5" s="1"/>
      <c r="Y5" s="1"/>
      <c r="Z5" s="1"/>
    </row>
    <row r="6" spans="1:26" ht="30">
      <c r="A6" s="3" t="s">
        <v>32</v>
      </c>
      <c r="B6" s="3" t="s">
        <v>33</v>
      </c>
      <c r="C6" s="3" t="s">
        <v>34</v>
      </c>
      <c r="D6" s="3" t="s">
        <v>35</v>
      </c>
      <c r="E6" s="3"/>
      <c r="F6" s="3"/>
      <c r="G6" s="3"/>
      <c r="H6" s="3"/>
      <c r="I6" s="1"/>
      <c r="J6" s="1"/>
      <c r="K6" s="1"/>
      <c r="L6" s="1"/>
      <c r="M6" s="1"/>
      <c r="N6" s="1"/>
      <c r="O6" s="1"/>
      <c r="P6" s="1"/>
      <c r="Q6" s="1"/>
      <c r="R6" s="1"/>
      <c r="S6" s="1"/>
      <c r="T6" s="1"/>
      <c r="U6" s="1"/>
      <c r="V6" s="1"/>
      <c r="W6" s="1"/>
      <c r="X6" s="1"/>
      <c r="Y6" s="1"/>
      <c r="Z6" s="1"/>
    </row>
    <row r="7" spans="1:26" ht="30">
      <c r="A7" s="3" t="s">
        <v>39</v>
      </c>
      <c r="B7" s="3" t="s">
        <v>40</v>
      </c>
      <c r="C7" s="3" t="s">
        <v>41</v>
      </c>
      <c r="D7" s="3" t="s">
        <v>42</v>
      </c>
      <c r="E7" s="3"/>
      <c r="F7" s="3"/>
      <c r="G7" s="3"/>
      <c r="H7" s="3"/>
      <c r="I7" s="1"/>
      <c r="J7" s="1"/>
      <c r="K7" s="1"/>
      <c r="L7" s="1"/>
      <c r="M7" s="1"/>
      <c r="N7" s="1"/>
      <c r="O7" s="1"/>
      <c r="P7" s="1"/>
      <c r="Q7" s="1"/>
      <c r="R7" s="1"/>
      <c r="S7" s="1"/>
      <c r="T7" s="1"/>
      <c r="U7" s="1"/>
      <c r="V7" s="1"/>
      <c r="W7" s="1"/>
      <c r="X7" s="1"/>
      <c r="Y7" s="1"/>
      <c r="Z7" s="1"/>
    </row>
    <row r="8" spans="1:26" ht="30">
      <c r="A8" s="3" t="s">
        <v>46</v>
      </c>
      <c r="B8" s="3" t="s">
        <v>40</v>
      </c>
      <c r="C8" s="3" t="s">
        <v>47</v>
      </c>
      <c r="D8" s="3" t="s">
        <v>48</v>
      </c>
      <c r="E8" s="3"/>
      <c r="F8" s="3"/>
      <c r="G8" s="3"/>
      <c r="H8" s="3"/>
      <c r="I8" s="1"/>
      <c r="J8" s="1"/>
      <c r="K8" s="1"/>
      <c r="L8" s="1"/>
      <c r="M8" s="1"/>
      <c r="N8" s="1"/>
      <c r="O8" s="1"/>
      <c r="P8" s="1"/>
      <c r="Q8" s="1"/>
      <c r="R8" s="1"/>
      <c r="S8" s="1"/>
      <c r="T8" s="1"/>
      <c r="U8" s="1"/>
      <c r="V8" s="1"/>
      <c r="W8" s="1"/>
      <c r="X8" s="1"/>
      <c r="Y8" s="1"/>
      <c r="Z8" s="1"/>
    </row>
    <row r="9" spans="1:26" ht="45">
      <c r="A9" s="3" t="s">
        <v>50</v>
      </c>
      <c r="B9" s="3" t="s">
        <v>51</v>
      </c>
      <c r="C9" s="3" t="s">
        <v>52</v>
      </c>
      <c r="D9" s="3" t="s">
        <v>53</v>
      </c>
      <c r="E9" s="3"/>
      <c r="F9" s="3"/>
      <c r="G9" s="3"/>
      <c r="H9" s="3"/>
      <c r="I9" s="1"/>
      <c r="J9" s="1"/>
      <c r="K9" s="1"/>
      <c r="L9" s="1"/>
      <c r="M9" s="1"/>
      <c r="N9" s="1"/>
      <c r="O9" s="1"/>
      <c r="P9" s="1"/>
      <c r="Q9" s="1"/>
      <c r="R9" s="1"/>
      <c r="S9" s="1"/>
      <c r="T9" s="1"/>
      <c r="U9" s="1"/>
      <c r="V9" s="1"/>
      <c r="W9" s="1"/>
      <c r="X9" s="1"/>
      <c r="Y9" s="1"/>
      <c r="Z9" s="1"/>
    </row>
    <row r="10" spans="1:26" ht="45">
      <c r="A10" s="3" t="s">
        <v>57</v>
      </c>
      <c r="B10" s="3" t="s">
        <v>58</v>
      </c>
      <c r="C10" s="3" t="s">
        <v>59</v>
      </c>
      <c r="D10" s="3" t="s">
        <v>60</v>
      </c>
      <c r="E10" s="3"/>
      <c r="F10" s="3"/>
      <c r="G10" s="3"/>
      <c r="H10" s="3"/>
      <c r="I10" s="1"/>
      <c r="J10" s="1"/>
      <c r="K10" s="1"/>
      <c r="L10" s="1"/>
      <c r="M10" s="1"/>
      <c r="N10" s="1"/>
      <c r="O10" s="1"/>
      <c r="P10" s="1"/>
      <c r="Q10" s="1"/>
      <c r="R10" s="1"/>
      <c r="S10" s="1"/>
      <c r="T10" s="1"/>
      <c r="U10" s="1"/>
      <c r="V10" s="1"/>
      <c r="W10" s="1"/>
      <c r="X10" s="1"/>
      <c r="Y10" s="1"/>
      <c r="Z10" s="1"/>
    </row>
    <row r="11" spans="1:26" ht="45">
      <c r="A11" s="3" t="s">
        <v>64</v>
      </c>
      <c r="B11" s="3" t="s">
        <v>65</v>
      </c>
      <c r="C11" s="3" t="s">
        <v>66</v>
      </c>
      <c r="D11" s="3" t="s">
        <v>67</v>
      </c>
      <c r="E11" s="3"/>
      <c r="F11" s="3"/>
      <c r="G11" s="3"/>
      <c r="H11" s="3"/>
      <c r="I11" s="1"/>
      <c r="J11" s="1"/>
      <c r="K11" s="1"/>
      <c r="L11" s="1"/>
      <c r="M11" s="1"/>
      <c r="N11" s="1"/>
      <c r="O11" s="1"/>
      <c r="P11" s="1"/>
      <c r="Q11" s="1"/>
      <c r="R11" s="1"/>
      <c r="S11" s="1"/>
      <c r="T11" s="1"/>
      <c r="U11" s="1"/>
      <c r="V11" s="1"/>
      <c r="W11" s="1"/>
      <c r="X11" s="1"/>
      <c r="Y11" s="1"/>
      <c r="Z11" s="1"/>
    </row>
    <row r="12" spans="1:26" ht="45">
      <c r="A12" s="3" t="s">
        <v>71</v>
      </c>
      <c r="B12" s="3" t="s">
        <v>72</v>
      </c>
      <c r="C12" s="3" t="s">
        <v>73</v>
      </c>
      <c r="D12" s="3" t="s">
        <v>74</v>
      </c>
      <c r="E12" s="3"/>
      <c r="F12" s="3"/>
      <c r="G12" s="3"/>
      <c r="H12" s="3"/>
      <c r="I12" s="1"/>
      <c r="J12" s="1"/>
      <c r="K12" s="1"/>
      <c r="L12" s="1"/>
      <c r="M12" s="1"/>
      <c r="N12" s="1"/>
      <c r="O12" s="1"/>
      <c r="P12" s="1"/>
      <c r="Q12" s="1"/>
      <c r="R12" s="1"/>
      <c r="S12" s="1"/>
      <c r="T12" s="1"/>
      <c r="U12" s="1"/>
      <c r="V12" s="1"/>
      <c r="W12" s="1"/>
      <c r="X12" s="1"/>
      <c r="Y12" s="1"/>
      <c r="Z12" s="1"/>
    </row>
    <row r="13" spans="1:26" ht="30">
      <c r="A13" s="3" t="s">
        <v>78</v>
      </c>
      <c r="B13" s="3" t="s">
        <v>79</v>
      </c>
      <c r="C13" s="3" t="s">
        <v>80</v>
      </c>
      <c r="D13" s="3" t="s">
        <v>81</v>
      </c>
      <c r="E13" s="3"/>
      <c r="F13" s="3"/>
      <c r="G13" s="3"/>
      <c r="H13" s="3"/>
      <c r="I13" s="1"/>
      <c r="J13" s="1"/>
      <c r="K13" s="1"/>
      <c r="L13" s="1"/>
      <c r="M13" s="1"/>
      <c r="N13" s="1"/>
      <c r="O13" s="1"/>
      <c r="P13" s="1"/>
      <c r="Q13" s="1"/>
      <c r="R13" s="1"/>
      <c r="S13" s="1"/>
      <c r="T13" s="1"/>
      <c r="U13" s="1"/>
      <c r="V13" s="1"/>
      <c r="W13" s="1"/>
      <c r="X13" s="1"/>
      <c r="Y13" s="1"/>
      <c r="Z13" s="1"/>
    </row>
    <row r="14" spans="1:26" ht="60">
      <c r="A14" s="3" t="s">
        <v>85</v>
      </c>
      <c r="B14" s="3" t="s">
        <v>86</v>
      </c>
      <c r="C14" s="3" t="s">
        <v>87</v>
      </c>
      <c r="D14" s="3" t="s">
        <v>88</v>
      </c>
      <c r="E14" s="3"/>
      <c r="F14" s="3"/>
      <c r="G14" s="3"/>
      <c r="H14" s="3"/>
      <c r="I14" s="1"/>
      <c r="J14" s="1"/>
      <c r="K14" s="1"/>
      <c r="L14" s="1"/>
      <c r="M14" s="1"/>
      <c r="N14" s="1"/>
      <c r="O14" s="1"/>
      <c r="P14" s="1"/>
      <c r="Q14" s="1"/>
      <c r="R14" s="1"/>
      <c r="S14" s="1"/>
      <c r="T14" s="1"/>
      <c r="U14" s="1"/>
      <c r="V14" s="1"/>
      <c r="W14" s="1"/>
      <c r="X14" s="1"/>
      <c r="Y14" s="1"/>
      <c r="Z14" s="1"/>
    </row>
    <row r="15" spans="1:26" ht="60">
      <c r="A15" s="3" t="s">
        <v>92</v>
      </c>
      <c r="B15" s="3" t="s">
        <v>93</v>
      </c>
      <c r="C15" s="3" t="s">
        <v>94</v>
      </c>
      <c r="D15" s="3" t="s">
        <v>95</v>
      </c>
      <c r="E15" s="3"/>
      <c r="F15" s="3"/>
      <c r="G15" s="3"/>
      <c r="H15" s="3"/>
      <c r="I15" s="1"/>
      <c r="J15" s="1"/>
      <c r="K15" s="1"/>
      <c r="L15" s="1"/>
      <c r="M15" s="1"/>
      <c r="N15" s="1"/>
      <c r="O15" s="1"/>
      <c r="P15" s="1"/>
      <c r="Q15" s="1"/>
      <c r="R15" s="1"/>
      <c r="S15" s="1"/>
      <c r="T15" s="1"/>
      <c r="U15" s="1"/>
      <c r="V15" s="1"/>
      <c r="W15" s="1"/>
      <c r="X15" s="1"/>
      <c r="Y15" s="1"/>
      <c r="Z15" s="1"/>
    </row>
    <row r="16" spans="1:26" ht="60">
      <c r="A16" s="3" t="s">
        <v>99</v>
      </c>
      <c r="B16" s="3" t="s">
        <v>100</v>
      </c>
      <c r="C16" s="3" t="s">
        <v>101</v>
      </c>
      <c r="D16" s="3" t="s">
        <v>102</v>
      </c>
      <c r="E16" s="3"/>
      <c r="F16" s="3"/>
      <c r="G16" s="3"/>
      <c r="H16" s="3"/>
      <c r="I16" s="1"/>
      <c r="J16" s="1"/>
      <c r="K16" s="1"/>
      <c r="L16" s="1"/>
      <c r="M16" s="1"/>
      <c r="N16" s="1"/>
      <c r="O16" s="1"/>
      <c r="P16" s="1"/>
      <c r="Q16" s="1"/>
      <c r="R16" s="1"/>
      <c r="S16" s="1"/>
      <c r="T16" s="1"/>
      <c r="U16" s="1"/>
      <c r="V16" s="1"/>
      <c r="W16" s="1"/>
      <c r="X16" s="1"/>
      <c r="Y16" s="1"/>
      <c r="Z16" s="1"/>
    </row>
    <row r="17" spans="1:26" ht="30">
      <c r="A17" s="3" t="s">
        <v>106</v>
      </c>
      <c r="B17" s="3" t="s">
        <v>100</v>
      </c>
      <c r="C17" s="3" t="s">
        <v>107</v>
      </c>
      <c r="D17" s="3" t="s">
        <v>108</v>
      </c>
      <c r="E17" s="3"/>
      <c r="F17" s="3"/>
      <c r="G17" s="3"/>
      <c r="H17" s="3"/>
      <c r="I17" s="1"/>
      <c r="J17" s="1"/>
      <c r="K17" s="1"/>
      <c r="L17" s="1"/>
      <c r="M17" s="1"/>
      <c r="N17" s="1"/>
      <c r="O17" s="1"/>
      <c r="P17" s="1"/>
      <c r="Q17" s="1"/>
      <c r="R17" s="1"/>
      <c r="S17" s="1"/>
      <c r="T17" s="1"/>
      <c r="U17" s="1"/>
      <c r="V17" s="1"/>
      <c r="W17" s="1"/>
      <c r="X17" s="1"/>
      <c r="Y17" s="1"/>
      <c r="Z17" s="1"/>
    </row>
    <row r="18" spans="1:26" ht="30">
      <c r="A18" s="3" t="s">
        <v>112</v>
      </c>
      <c r="B18" s="3" t="s">
        <v>100</v>
      </c>
      <c r="C18" s="3" t="s">
        <v>113</v>
      </c>
      <c r="D18" s="3" t="s">
        <v>114</v>
      </c>
      <c r="E18" s="3"/>
      <c r="F18" s="3"/>
      <c r="G18" s="3"/>
      <c r="H18" s="3"/>
      <c r="I18" s="1"/>
      <c r="J18" s="1"/>
      <c r="K18" s="1"/>
      <c r="L18" s="1"/>
      <c r="M18" s="1"/>
      <c r="N18" s="1"/>
      <c r="O18" s="1"/>
      <c r="P18" s="1"/>
      <c r="Q18" s="1"/>
      <c r="R18" s="1"/>
      <c r="S18" s="1"/>
      <c r="T18" s="1"/>
      <c r="U18" s="1"/>
      <c r="V18" s="1"/>
      <c r="W18" s="1"/>
      <c r="X18" s="1"/>
      <c r="Y18" s="1"/>
      <c r="Z18" s="1"/>
    </row>
    <row r="19" spans="1:26" ht="135">
      <c r="A19" s="3" t="s">
        <v>118</v>
      </c>
      <c r="B19" s="3" t="s">
        <v>119</v>
      </c>
      <c r="C19" s="3" t="s">
        <v>120</v>
      </c>
      <c r="D19" s="3" t="s">
        <v>442</v>
      </c>
      <c r="E19" s="3"/>
      <c r="F19" s="3"/>
      <c r="G19" s="3"/>
      <c r="H19" s="3"/>
      <c r="I19" s="1"/>
      <c r="J19" s="1"/>
      <c r="K19" s="1"/>
      <c r="L19" s="1"/>
      <c r="M19" s="1"/>
      <c r="N19" s="1"/>
      <c r="O19" s="1"/>
      <c r="P19" s="1"/>
      <c r="Q19" s="1"/>
      <c r="R19" s="1"/>
      <c r="S19" s="1"/>
      <c r="T19" s="1"/>
      <c r="U19" s="1"/>
      <c r="V19" s="1"/>
      <c r="W19" s="1"/>
      <c r="X19" s="1"/>
      <c r="Y19" s="1"/>
      <c r="Z19" s="1"/>
    </row>
    <row r="20" spans="1:26" ht="60">
      <c r="A20" s="3" t="s">
        <v>125</v>
      </c>
      <c r="B20" s="3" t="s">
        <v>126</v>
      </c>
      <c r="C20" s="3" t="s">
        <v>127</v>
      </c>
      <c r="D20" s="3" t="s">
        <v>128</v>
      </c>
      <c r="E20" s="3"/>
      <c r="F20" s="3"/>
      <c r="G20" s="3"/>
      <c r="H20" s="3"/>
      <c r="I20" s="1"/>
      <c r="J20" s="1"/>
      <c r="K20" s="1"/>
      <c r="L20" s="1"/>
      <c r="M20" s="1"/>
      <c r="N20" s="1"/>
      <c r="O20" s="1"/>
      <c r="P20" s="1"/>
      <c r="Q20" s="1"/>
      <c r="R20" s="1"/>
      <c r="S20" s="1"/>
      <c r="T20" s="1"/>
      <c r="U20" s="1"/>
      <c r="V20" s="1"/>
      <c r="W20" s="1"/>
      <c r="X20" s="1"/>
      <c r="Y20" s="1"/>
      <c r="Z20" s="1"/>
    </row>
    <row r="21" spans="1:26" ht="30">
      <c r="A21" s="3" t="s">
        <v>132</v>
      </c>
      <c r="B21" s="3" t="s">
        <v>133</v>
      </c>
      <c r="C21" s="3" t="s">
        <v>134</v>
      </c>
      <c r="D21" s="3" t="s">
        <v>135</v>
      </c>
      <c r="E21" s="3"/>
      <c r="F21" s="3"/>
      <c r="G21" s="3"/>
      <c r="H21" s="3"/>
      <c r="I21" s="1"/>
      <c r="J21" s="1"/>
      <c r="K21" s="1"/>
      <c r="L21" s="1"/>
      <c r="M21" s="1"/>
      <c r="N21" s="1"/>
      <c r="O21" s="1"/>
      <c r="P21" s="1"/>
      <c r="Q21" s="1"/>
      <c r="R21" s="1"/>
      <c r="S21" s="1"/>
      <c r="T21" s="1"/>
      <c r="U21" s="1"/>
      <c r="V21" s="1"/>
      <c r="W21" s="1"/>
      <c r="X21" s="1"/>
      <c r="Y21" s="1"/>
      <c r="Z21" s="1"/>
    </row>
    <row r="22" spans="1:26" ht="45">
      <c r="A22" s="3" t="s">
        <v>139</v>
      </c>
      <c r="B22" s="3" t="s">
        <v>140</v>
      </c>
      <c r="C22" s="3" t="s">
        <v>141</v>
      </c>
      <c r="D22" s="3" t="s">
        <v>142</v>
      </c>
      <c r="E22" s="3"/>
      <c r="F22" s="3"/>
      <c r="G22" s="3"/>
      <c r="H22" s="3"/>
      <c r="I22" s="1"/>
      <c r="J22" s="1"/>
      <c r="K22" s="1"/>
      <c r="L22" s="1"/>
      <c r="M22" s="1"/>
      <c r="N22" s="1"/>
      <c r="O22" s="1"/>
      <c r="P22" s="1"/>
      <c r="Q22" s="1"/>
      <c r="R22" s="1"/>
      <c r="S22" s="1"/>
      <c r="T22" s="1"/>
      <c r="U22" s="1"/>
      <c r="V22" s="1"/>
      <c r="W22" s="1"/>
      <c r="X22" s="1"/>
      <c r="Y22" s="1"/>
      <c r="Z22" s="1"/>
    </row>
    <row r="23" spans="1:26" ht="60">
      <c r="A23" s="3" t="s">
        <v>146</v>
      </c>
      <c r="B23" s="3" t="s">
        <v>147</v>
      </c>
      <c r="C23" s="3" t="s">
        <v>148</v>
      </c>
      <c r="D23" s="3" t="s">
        <v>149</v>
      </c>
      <c r="E23" s="3"/>
      <c r="F23" s="3"/>
      <c r="G23" s="3"/>
      <c r="H23" s="3"/>
      <c r="I23" s="1"/>
      <c r="J23" s="1"/>
      <c r="K23" s="1"/>
      <c r="L23" s="1"/>
      <c r="M23" s="1"/>
      <c r="N23" s="1"/>
      <c r="O23" s="1"/>
      <c r="P23" s="1"/>
      <c r="Q23" s="1"/>
      <c r="R23" s="1"/>
      <c r="S23" s="1"/>
      <c r="T23" s="1"/>
      <c r="U23" s="1"/>
      <c r="V23" s="1"/>
      <c r="W23" s="1"/>
      <c r="X23" s="1"/>
      <c r="Y23" s="1"/>
      <c r="Z23" s="1"/>
    </row>
    <row r="24" spans="1:26" ht="45">
      <c r="A24" s="3" t="s">
        <v>153</v>
      </c>
      <c r="B24" s="3" t="s">
        <v>154</v>
      </c>
      <c r="C24" s="3" t="s">
        <v>155</v>
      </c>
      <c r="D24" s="3" t="s">
        <v>156</v>
      </c>
      <c r="E24" s="3"/>
      <c r="F24" s="3"/>
      <c r="G24" s="3"/>
      <c r="H24" s="3"/>
      <c r="I24" s="1"/>
      <c r="J24" s="1"/>
      <c r="K24" s="1"/>
      <c r="L24" s="1"/>
      <c r="M24" s="1"/>
      <c r="N24" s="1"/>
      <c r="O24" s="1"/>
      <c r="P24" s="1"/>
      <c r="Q24" s="1"/>
      <c r="R24" s="1"/>
      <c r="S24" s="1"/>
      <c r="T24" s="1"/>
      <c r="U24" s="1"/>
      <c r="V24" s="1"/>
      <c r="W24" s="1"/>
      <c r="X24" s="1"/>
      <c r="Y24" s="1"/>
      <c r="Z24" s="1"/>
    </row>
    <row r="25" spans="1:26" ht="45">
      <c r="A25" s="3" t="s">
        <v>160</v>
      </c>
      <c r="B25" s="3" t="s">
        <v>161</v>
      </c>
      <c r="C25" s="3" t="s">
        <v>162</v>
      </c>
      <c r="D25" s="3" t="s">
        <v>163</v>
      </c>
      <c r="E25" s="3"/>
      <c r="F25" s="3"/>
      <c r="G25" s="3"/>
      <c r="H25" s="3"/>
      <c r="I25" s="1"/>
      <c r="J25" s="1"/>
      <c r="K25" s="1"/>
      <c r="L25" s="1"/>
      <c r="M25" s="1"/>
      <c r="N25" s="1"/>
      <c r="O25" s="1"/>
      <c r="P25" s="1"/>
      <c r="Q25" s="1"/>
      <c r="R25" s="1"/>
      <c r="S25" s="1"/>
      <c r="T25" s="1"/>
      <c r="U25" s="1"/>
      <c r="V25" s="1"/>
      <c r="W25" s="1"/>
      <c r="X25" s="1"/>
      <c r="Y25" s="1"/>
      <c r="Z25" s="1"/>
    </row>
    <row r="26" spans="1:26" ht="30">
      <c r="A26" s="3" t="s">
        <v>167</v>
      </c>
      <c r="B26" s="3" t="s">
        <v>168</v>
      </c>
      <c r="C26" s="3" t="s">
        <v>169</v>
      </c>
      <c r="D26" s="3" t="s">
        <v>170</v>
      </c>
      <c r="E26" s="3"/>
      <c r="F26" s="3"/>
      <c r="G26" s="3"/>
      <c r="H26" s="3"/>
      <c r="I26" s="1"/>
      <c r="J26" s="1"/>
      <c r="K26" s="1"/>
      <c r="L26" s="1"/>
      <c r="M26" s="1"/>
      <c r="N26" s="1"/>
      <c r="O26" s="1"/>
      <c r="P26" s="1"/>
      <c r="Q26" s="1"/>
      <c r="R26" s="1"/>
      <c r="S26" s="1"/>
      <c r="T26" s="1"/>
      <c r="U26" s="1"/>
      <c r="V26" s="1"/>
      <c r="W26" s="1"/>
      <c r="X26" s="1"/>
      <c r="Y26" s="1"/>
      <c r="Z26" s="1"/>
    </row>
    <row r="27" spans="1:26" ht="30">
      <c r="A27" s="3" t="s">
        <v>173</v>
      </c>
      <c r="B27" s="3" t="s">
        <v>174</v>
      </c>
      <c r="C27" s="3" t="s">
        <v>175</v>
      </c>
      <c r="D27" s="3" t="s">
        <v>176</v>
      </c>
      <c r="E27" s="3"/>
      <c r="F27" s="3"/>
      <c r="G27" s="3"/>
      <c r="H27" s="3"/>
      <c r="I27" s="1"/>
      <c r="J27" s="1"/>
      <c r="K27" s="1"/>
      <c r="L27" s="1"/>
      <c r="M27" s="1"/>
      <c r="N27" s="1"/>
      <c r="O27" s="1"/>
      <c r="P27" s="1"/>
      <c r="Q27" s="1"/>
      <c r="R27" s="1"/>
      <c r="S27" s="1"/>
      <c r="T27" s="1"/>
      <c r="U27" s="1"/>
      <c r="V27" s="1"/>
      <c r="W27" s="1"/>
      <c r="X27" s="1"/>
      <c r="Y27" s="1"/>
      <c r="Z27" s="1"/>
    </row>
    <row r="28" spans="1:26" ht="45">
      <c r="A28" s="3" t="s">
        <v>180</v>
      </c>
      <c r="B28" s="3" t="s">
        <v>181</v>
      </c>
      <c r="C28" s="3" t="s">
        <v>182</v>
      </c>
      <c r="D28" s="3" t="s">
        <v>183</v>
      </c>
      <c r="E28" s="3"/>
      <c r="F28" s="3"/>
      <c r="G28" s="3"/>
      <c r="H28" s="3"/>
      <c r="I28" s="1"/>
      <c r="J28" s="1"/>
      <c r="K28" s="1"/>
      <c r="L28" s="1"/>
      <c r="M28" s="1"/>
      <c r="N28" s="1"/>
      <c r="O28" s="1"/>
      <c r="P28" s="1"/>
      <c r="Q28" s="1"/>
      <c r="R28" s="1"/>
      <c r="S28" s="1"/>
      <c r="T28" s="1"/>
      <c r="U28" s="1"/>
      <c r="V28" s="1"/>
      <c r="W28" s="1"/>
      <c r="X28" s="1"/>
      <c r="Y28" s="1"/>
      <c r="Z28" s="1"/>
    </row>
    <row r="29" spans="1:26" ht="60">
      <c r="A29" s="3" t="s">
        <v>187</v>
      </c>
      <c r="B29" s="3" t="s">
        <v>181</v>
      </c>
      <c r="C29" s="3" t="s">
        <v>188</v>
      </c>
      <c r="D29" s="3" t="s">
        <v>189</v>
      </c>
      <c r="E29" s="3"/>
      <c r="F29" s="3"/>
      <c r="G29" s="3"/>
      <c r="H29" s="3"/>
      <c r="I29" s="1"/>
      <c r="J29" s="1"/>
      <c r="K29" s="1"/>
      <c r="L29" s="1"/>
      <c r="M29" s="1"/>
      <c r="N29" s="1"/>
      <c r="O29" s="1"/>
      <c r="P29" s="1"/>
      <c r="Q29" s="1"/>
      <c r="R29" s="1"/>
      <c r="S29" s="1"/>
      <c r="T29" s="1"/>
      <c r="U29" s="1"/>
      <c r="V29" s="1"/>
      <c r="W29" s="1"/>
      <c r="X29" s="1"/>
      <c r="Y29" s="1"/>
      <c r="Z29" s="1"/>
    </row>
    <row r="30" spans="1:26" ht="45">
      <c r="A30" s="3" t="s">
        <v>193</v>
      </c>
      <c r="B30" s="3" t="s">
        <v>194</v>
      </c>
      <c r="C30" s="3" t="s">
        <v>195</v>
      </c>
      <c r="D30" s="3" t="s">
        <v>196</v>
      </c>
      <c r="E30" s="3"/>
      <c r="F30" s="3"/>
      <c r="G30" s="3"/>
      <c r="H30" s="3"/>
      <c r="I30" s="1"/>
      <c r="J30" s="1"/>
      <c r="K30" s="1"/>
      <c r="L30" s="1"/>
      <c r="M30" s="1"/>
      <c r="N30" s="1"/>
      <c r="O30" s="1"/>
      <c r="P30" s="1"/>
      <c r="Q30" s="1"/>
      <c r="R30" s="1"/>
      <c r="S30" s="1"/>
      <c r="T30" s="1"/>
      <c r="U30" s="1"/>
      <c r="V30" s="1"/>
      <c r="W30" s="1"/>
      <c r="X30" s="1"/>
      <c r="Y30" s="1"/>
      <c r="Z30" s="1"/>
    </row>
    <row r="31" spans="1:26" ht="45">
      <c r="A31" s="3" t="s">
        <v>200</v>
      </c>
      <c r="B31" s="3" t="s">
        <v>201</v>
      </c>
      <c r="C31" s="3" t="s">
        <v>202</v>
      </c>
      <c r="D31" s="3" t="s">
        <v>203</v>
      </c>
      <c r="E31" s="3"/>
      <c r="F31" s="3"/>
      <c r="G31" s="3"/>
      <c r="H31" s="3"/>
      <c r="I31" s="1"/>
      <c r="J31" s="1"/>
      <c r="K31" s="1"/>
      <c r="L31" s="1"/>
      <c r="M31" s="1"/>
      <c r="N31" s="1"/>
      <c r="O31" s="1"/>
      <c r="P31" s="1"/>
      <c r="Q31" s="1"/>
      <c r="R31" s="1"/>
      <c r="S31" s="1"/>
      <c r="T31" s="1"/>
      <c r="U31" s="1"/>
      <c r="V31" s="1"/>
      <c r="W31" s="1"/>
      <c r="X31" s="1"/>
      <c r="Y31" s="1"/>
      <c r="Z31" s="1"/>
    </row>
    <row r="32" spans="1:26" ht="45">
      <c r="A32" s="3" t="s">
        <v>207</v>
      </c>
      <c r="B32" s="3" t="s">
        <v>208</v>
      </c>
      <c r="C32" s="3" t="s">
        <v>209</v>
      </c>
      <c r="D32" s="3" t="s">
        <v>210</v>
      </c>
      <c r="E32" s="3"/>
      <c r="F32" s="3"/>
      <c r="G32" s="3"/>
      <c r="H32" s="3"/>
      <c r="I32" s="1"/>
      <c r="J32" s="1"/>
      <c r="K32" s="1"/>
      <c r="L32" s="1"/>
      <c r="M32" s="1"/>
      <c r="N32" s="1"/>
      <c r="O32" s="1"/>
      <c r="P32" s="1"/>
      <c r="Q32" s="1"/>
      <c r="R32" s="1"/>
      <c r="S32" s="1"/>
      <c r="T32" s="1"/>
      <c r="U32" s="1"/>
      <c r="V32" s="1"/>
      <c r="W32" s="1"/>
      <c r="X32" s="1"/>
      <c r="Y32" s="1"/>
      <c r="Z32" s="1"/>
    </row>
    <row r="33" spans="1:26" ht="30">
      <c r="A33" s="3" t="s">
        <v>214</v>
      </c>
      <c r="B33" s="3" t="s">
        <v>215</v>
      </c>
      <c r="C33" s="3" t="s">
        <v>216</v>
      </c>
      <c r="D33" s="3" t="s">
        <v>217</v>
      </c>
      <c r="E33" s="3"/>
      <c r="F33" s="3"/>
      <c r="G33" s="3"/>
      <c r="H33" s="3"/>
      <c r="I33" s="1"/>
      <c r="J33" s="1"/>
      <c r="K33" s="1"/>
      <c r="L33" s="1"/>
      <c r="M33" s="1"/>
      <c r="N33" s="1"/>
      <c r="O33" s="1"/>
      <c r="P33" s="1"/>
      <c r="Q33" s="1"/>
      <c r="R33" s="1"/>
      <c r="S33" s="1"/>
      <c r="T33" s="1"/>
      <c r="U33" s="1"/>
      <c r="V33" s="1"/>
      <c r="W33" s="1"/>
      <c r="X33" s="1"/>
      <c r="Y33" s="1"/>
      <c r="Z33" s="1"/>
    </row>
    <row r="34" spans="1:26" ht="30">
      <c r="A34" s="3" t="s">
        <v>221</v>
      </c>
      <c r="B34" s="3" t="s">
        <v>222</v>
      </c>
      <c r="C34" s="3" t="s">
        <v>223</v>
      </c>
      <c r="D34" s="3" t="s">
        <v>443</v>
      </c>
      <c r="E34" s="3"/>
      <c r="F34" s="3"/>
      <c r="G34" s="3"/>
      <c r="H34" s="3"/>
      <c r="I34" s="1"/>
      <c r="J34" s="1"/>
      <c r="K34" s="1"/>
      <c r="L34" s="1"/>
      <c r="M34" s="1"/>
      <c r="N34" s="1"/>
      <c r="O34" s="1"/>
      <c r="P34" s="1"/>
      <c r="Q34" s="1"/>
      <c r="R34" s="1"/>
      <c r="S34" s="1"/>
      <c r="T34" s="1"/>
      <c r="U34" s="1"/>
      <c r="V34" s="1"/>
      <c r="W34" s="1"/>
      <c r="X34" s="1"/>
      <c r="Y34" s="1"/>
      <c r="Z34" s="1"/>
    </row>
    <row r="35" spans="1:26" ht="30">
      <c r="A35" s="3" t="s">
        <v>228</v>
      </c>
      <c r="B35" s="3" t="s">
        <v>229</v>
      </c>
      <c r="C35" s="3" t="s">
        <v>230</v>
      </c>
      <c r="D35" s="3" t="s">
        <v>231</v>
      </c>
      <c r="E35" s="3"/>
      <c r="F35" s="3"/>
      <c r="G35" s="3"/>
      <c r="H35" s="3"/>
      <c r="I35" s="1"/>
      <c r="J35" s="1"/>
      <c r="K35" s="1"/>
      <c r="L35" s="1"/>
      <c r="M35" s="1"/>
      <c r="N35" s="1"/>
      <c r="O35" s="1"/>
      <c r="P35" s="1"/>
      <c r="Q35" s="1"/>
      <c r="R35" s="1"/>
      <c r="S35" s="1"/>
      <c r="T35" s="1"/>
      <c r="U35" s="1"/>
      <c r="V35" s="1"/>
      <c r="W35" s="1"/>
      <c r="X35" s="1"/>
      <c r="Y35" s="1"/>
      <c r="Z35" s="1"/>
    </row>
    <row r="36" spans="1:26" ht="30">
      <c r="A36" s="3" t="s">
        <v>235</v>
      </c>
      <c r="B36" s="3" t="s">
        <v>236</v>
      </c>
      <c r="C36" s="3" t="s">
        <v>237</v>
      </c>
      <c r="D36" s="3" t="s">
        <v>238</v>
      </c>
      <c r="E36" s="3"/>
      <c r="F36" s="3"/>
      <c r="G36" s="3"/>
      <c r="H36" s="3"/>
      <c r="I36" s="1"/>
      <c r="J36" s="1"/>
      <c r="K36" s="1"/>
      <c r="L36" s="1"/>
      <c r="M36" s="1"/>
      <c r="N36" s="1"/>
      <c r="O36" s="1"/>
      <c r="P36" s="1"/>
      <c r="Q36" s="1"/>
      <c r="R36" s="1"/>
      <c r="S36" s="1"/>
      <c r="T36" s="1"/>
      <c r="U36" s="1"/>
      <c r="V36" s="1"/>
      <c r="W36" s="1"/>
      <c r="X36" s="1"/>
      <c r="Y36" s="1"/>
      <c r="Z36" s="1"/>
    </row>
    <row r="37" spans="1:26" ht="30">
      <c r="A37" s="3" t="s">
        <v>242</v>
      </c>
      <c r="B37" s="3" t="s">
        <v>243</v>
      </c>
      <c r="C37" s="3" t="s">
        <v>244</v>
      </c>
      <c r="D37" s="3" t="s">
        <v>245</v>
      </c>
      <c r="E37" s="3"/>
      <c r="F37" s="3"/>
      <c r="G37" s="3"/>
      <c r="H37" s="3"/>
      <c r="I37" s="1"/>
      <c r="J37" s="1"/>
      <c r="K37" s="1"/>
      <c r="L37" s="1"/>
      <c r="M37" s="1"/>
      <c r="N37" s="1"/>
      <c r="O37" s="1"/>
      <c r="P37" s="1"/>
      <c r="Q37" s="1"/>
      <c r="R37" s="1"/>
      <c r="S37" s="1"/>
      <c r="T37" s="1"/>
      <c r="U37" s="1"/>
      <c r="V37" s="1"/>
      <c r="W37" s="1"/>
      <c r="X37" s="1"/>
      <c r="Y37" s="1"/>
      <c r="Z37" s="1"/>
    </row>
    <row r="38" spans="1:26" ht="30">
      <c r="A38" s="3" t="s">
        <v>249</v>
      </c>
      <c r="B38" s="3" t="s">
        <v>250</v>
      </c>
      <c r="C38" s="3" t="s">
        <v>251</v>
      </c>
      <c r="D38" s="3" t="s">
        <v>252</v>
      </c>
      <c r="E38" s="3"/>
      <c r="F38" s="3"/>
      <c r="G38" s="3"/>
      <c r="H38" s="3"/>
      <c r="I38" s="1"/>
      <c r="J38" s="1"/>
      <c r="K38" s="1"/>
      <c r="L38" s="1"/>
      <c r="M38" s="1"/>
      <c r="N38" s="1"/>
      <c r="O38" s="1"/>
      <c r="P38" s="1"/>
      <c r="Q38" s="1"/>
      <c r="R38" s="1"/>
      <c r="S38" s="1"/>
      <c r="T38" s="1"/>
      <c r="U38" s="1"/>
      <c r="V38" s="1"/>
      <c r="W38" s="1"/>
      <c r="X38" s="1"/>
      <c r="Y38" s="1"/>
      <c r="Z38" s="1"/>
    </row>
    <row r="39" spans="1:26" ht="30">
      <c r="A39" s="3" t="s">
        <v>255</v>
      </c>
      <c r="B39" s="3" t="s">
        <v>256</v>
      </c>
      <c r="C39" s="3" t="s">
        <v>257</v>
      </c>
      <c r="D39" s="3" t="s">
        <v>258</v>
      </c>
      <c r="E39" s="3"/>
      <c r="F39" s="3"/>
      <c r="G39" s="3"/>
      <c r="H39" s="3"/>
      <c r="I39" s="1"/>
      <c r="J39" s="1"/>
      <c r="K39" s="1"/>
      <c r="L39" s="1"/>
      <c r="M39" s="1"/>
      <c r="N39" s="1"/>
      <c r="O39" s="1"/>
      <c r="P39" s="1"/>
      <c r="Q39" s="1"/>
      <c r="R39" s="1"/>
      <c r="S39" s="1"/>
      <c r="T39" s="1"/>
      <c r="U39" s="1"/>
      <c r="V39" s="1"/>
      <c r="W39" s="1"/>
      <c r="X39" s="1"/>
      <c r="Y39" s="1"/>
      <c r="Z39" s="1"/>
    </row>
    <row r="40" spans="1:26" ht="30">
      <c r="A40" s="3" t="s">
        <v>261</v>
      </c>
      <c r="B40" s="3" t="s">
        <v>262</v>
      </c>
      <c r="C40" s="3" t="s">
        <v>263</v>
      </c>
      <c r="D40" s="3" t="s">
        <v>264</v>
      </c>
      <c r="E40" s="3"/>
      <c r="F40" s="3"/>
      <c r="G40" s="3"/>
      <c r="H40" s="3"/>
      <c r="I40" s="1"/>
      <c r="J40" s="1"/>
      <c r="K40" s="1"/>
      <c r="L40" s="1"/>
      <c r="M40" s="1"/>
      <c r="N40" s="1"/>
      <c r="O40" s="1"/>
      <c r="P40" s="1"/>
      <c r="Q40" s="1"/>
      <c r="R40" s="1"/>
      <c r="S40" s="1"/>
      <c r="T40" s="1"/>
      <c r="U40" s="1"/>
      <c r="V40" s="1"/>
      <c r="W40" s="1"/>
      <c r="X40" s="1"/>
      <c r="Y40" s="1"/>
      <c r="Z40" s="1"/>
    </row>
    <row r="41" spans="1:26" ht="270">
      <c r="A41" s="3" t="s">
        <v>267</v>
      </c>
      <c r="B41" s="3" t="s">
        <v>268</v>
      </c>
      <c r="C41" s="3" t="s">
        <v>269</v>
      </c>
      <c r="D41" s="3" t="s">
        <v>444</v>
      </c>
      <c r="E41" s="3"/>
      <c r="F41" s="3"/>
      <c r="G41" s="3"/>
      <c r="H41" s="3"/>
      <c r="I41" s="1"/>
      <c r="J41" s="1"/>
      <c r="K41" s="1"/>
      <c r="L41" s="1"/>
      <c r="M41" s="1"/>
      <c r="N41" s="1"/>
      <c r="O41" s="1"/>
      <c r="P41" s="1"/>
      <c r="Q41" s="1"/>
      <c r="R41" s="1"/>
      <c r="S41" s="1"/>
      <c r="T41" s="1"/>
      <c r="U41" s="1"/>
      <c r="V41" s="1"/>
      <c r="W41" s="1"/>
      <c r="X41" s="1"/>
      <c r="Y41" s="1"/>
      <c r="Z41" s="1"/>
    </row>
    <row r="42" spans="1:26" ht="30">
      <c r="A42" s="3" t="s">
        <v>273</v>
      </c>
      <c r="B42" s="3" t="s">
        <v>274</v>
      </c>
      <c r="C42" s="3" t="s">
        <v>275</v>
      </c>
      <c r="D42" s="3" t="s">
        <v>276</v>
      </c>
      <c r="E42" s="3"/>
      <c r="F42" s="3"/>
      <c r="G42" s="3"/>
      <c r="H42" s="3"/>
      <c r="I42" s="1"/>
      <c r="J42" s="1"/>
      <c r="K42" s="1"/>
      <c r="L42" s="1"/>
      <c r="M42" s="1"/>
      <c r="N42" s="1"/>
      <c r="O42" s="1"/>
      <c r="P42" s="1"/>
      <c r="Q42" s="1"/>
      <c r="R42" s="1"/>
      <c r="S42" s="1"/>
      <c r="T42" s="1"/>
      <c r="U42" s="1"/>
      <c r="V42" s="1"/>
      <c r="W42" s="1"/>
      <c r="X42" s="1"/>
      <c r="Y42" s="1"/>
      <c r="Z42" s="1"/>
    </row>
    <row r="43" spans="1:26" ht="30">
      <c r="A43" s="3" t="s">
        <v>279</v>
      </c>
      <c r="B43" s="3" t="s">
        <v>280</v>
      </c>
      <c r="C43" s="3" t="s">
        <v>281</v>
      </c>
      <c r="D43" s="3" t="s">
        <v>282</v>
      </c>
      <c r="E43" s="3"/>
      <c r="F43" s="3"/>
      <c r="G43" s="3"/>
      <c r="H43" s="3"/>
      <c r="I43" s="1"/>
      <c r="J43" s="1"/>
      <c r="K43" s="1"/>
      <c r="L43" s="1"/>
      <c r="M43" s="1"/>
      <c r="N43" s="1"/>
      <c r="O43" s="1"/>
      <c r="P43" s="1"/>
      <c r="Q43" s="1"/>
      <c r="R43" s="1"/>
      <c r="S43" s="1"/>
      <c r="T43" s="1"/>
      <c r="U43" s="1"/>
      <c r="V43" s="1"/>
      <c r="W43" s="1"/>
      <c r="X43" s="1"/>
      <c r="Y43" s="1"/>
      <c r="Z43" s="1"/>
    </row>
    <row r="44" spans="1:26" ht="30">
      <c r="A44" s="3" t="s">
        <v>285</v>
      </c>
      <c r="B44" s="3" t="s">
        <v>286</v>
      </c>
      <c r="C44" s="3" t="s">
        <v>287</v>
      </c>
      <c r="D44" s="3" t="s">
        <v>288</v>
      </c>
      <c r="E44" s="3"/>
      <c r="F44" s="3"/>
      <c r="G44" s="3"/>
      <c r="H44" s="3"/>
      <c r="I44" s="1"/>
      <c r="J44" s="1"/>
      <c r="K44" s="1"/>
      <c r="L44" s="1"/>
      <c r="M44" s="1"/>
      <c r="N44" s="1"/>
      <c r="O44" s="1"/>
      <c r="P44" s="1"/>
      <c r="Q44" s="1"/>
      <c r="R44" s="1"/>
      <c r="S44" s="1"/>
      <c r="T44" s="1"/>
      <c r="U44" s="1"/>
      <c r="V44" s="1"/>
      <c r="W44" s="1"/>
      <c r="X44" s="1"/>
      <c r="Y44" s="1"/>
      <c r="Z44" s="1"/>
    </row>
    <row r="45" spans="1:26" ht="30">
      <c r="A45" s="3" t="s">
        <v>291</v>
      </c>
      <c r="B45" s="3" t="s">
        <v>292</v>
      </c>
      <c r="C45" s="3" t="s">
        <v>293</v>
      </c>
      <c r="D45" s="3" t="s">
        <v>294</v>
      </c>
      <c r="E45" s="3"/>
      <c r="F45" s="3"/>
      <c r="G45" s="3"/>
      <c r="H45" s="3"/>
      <c r="I45" s="1"/>
      <c r="J45" s="1"/>
      <c r="K45" s="1"/>
      <c r="L45" s="1"/>
      <c r="M45" s="1"/>
      <c r="N45" s="1"/>
      <c r="O45" s="1"/>
      <c r="P45" s="1"/>
      <c r="Q45" s="1"/>
      <c r="R45" s="1"/>
      <c r="S45" s="1"/>
      <c r="T45" s="1"/>
      <c r="U45" s="1"/>
      <c r="V45" s="1"/>
      <c r="W45" s="1"/>
      <c r="X45" s="1"/>
      <c r="Y45" s="1"/>
      <c r="Z45" s="1"/>
    </row>
    <row r="46" spans="1:26" ht="30">
      <c r="A46" s="3" t="s">
        <v>298</v>
      </c>
      <c r="B46" s="3" t="s">
        <v>299</v>
      </c>
      <c r="C46" s="3" t="s">
        <v>300</v>
      </c>
      <c r="D46" s="3" t="s">
        <v>301</v>
      </c>
      <c r="E46" s="3"/>
      <c r="F46" s="3"/>
      <c r="G46" s="3"/>
      <c r="H46" s="3"/>
      <c r="I46" s="1"/>
      <c r="J46" s="1"/>
      <c r="K46" s="1"/>
      <c r="L46" s="1"/>
      <c r="M46" s="1"/>
      <c r="N46" s="1"/>
      <c r="O46" s="1"/>
      <c r="P46" s="1"/>
      <c r="Q46" s="1"/>
      <c r="R46" s="1"/>
      <c r="S46" s="1"/>
      <c r="T46" s="1"/>
      <c r="U46" s="1"/>
      <c r="V46" s="1"/>
      <c r="W46" s="1"/>
      <c r="X46" s="1"/>
      <c r="Y46" s="1"/>
      <c r="Z46" s="1"/>
    </row>
    <row r="47" spans="1:26" ht="30">
      <c r="A47" s="3" t="s">
        <v>305</v>
      </c>
      <c r="B47" s="3" t="s">
        <v>306</v>
      </c>
      <c r="C47" s="3" t="s">
        <v>307</v>
      </c>
      <c r="D47" s="3" t="s">
        <v>308</v>
      </c>
      <c r="E47" s="3"/>
      <c r="F47" s="3"/>
      <c r="G47" s="3"/>
      <c r="H47" s="3"/>
      <c r="I47" s="1"/>
      <c r="J47" s="1"/>
      <c r="K47" s="1"/>
      <c r="L47" s="1"/>
      <c r="M47" s="1"/>
      <c r="N47" s="1"/>
      <c r="O47" s="1"/>
      <c r="P47" s="1"/>
      <c r="Q47" s="1"/>
      <c r="R47" s="1"/>
      <c r="S47" s="1"/>
      <c r="T47" s="1"/>
      <c r="U47" s="1"/>
      <c r="V47" s="1"/>
      <c r="W47" s="1"/>
      <c r="X47" s="1"/>
      <c r="Y47" s="1"/>
      <c r="Z47" s="1"/>
    </row>
    <row r="48" spans="1:26" ht="30">
      <c r="A48" s="3" t="s">
        <v>312</v>
      </c>
      <c r="B48" s="3" t="s">
        <v>313</v>
      </c>
      <c r="C48" s="3" t="s">
        <v>314</v>
      </c>
      <c r="D48" s="3" t="s">
        <v>315</v>
      </c>
      <c r="E48" s="3"/>
      <c r="F48" s="3"/>
      <c r="G48" s="3"/>
      <c r="H48" s="3"/>
      <c r="I48" s="1"/>
      <c r="J48" s="1"/>
      <c r="K48" s="1"/>
      <c r="L48" s="1"/>
      <c r="M48" s="1"/>
      <c r="N48" s="1"/>
      <c r="O48" s="1"/>
      <c r="P48" s="1"/>
      <c r="Q48" s="1"/>
      <c r="R48" s="1"/>
      <c r="S48" s="1"/>
      <c r="T48" s="1"/>
      <c r="U48" s="1"/>
      <c r="V48" s="1"/>
      <c r="W48" s="1"/>
      <c r="X48" s="1"/>
      <c r="Y48" s="1"/>
      <c r="Z48" s="1"/>
    </row>
    <row r="49" spans="1:26" ht="30">
      <c r="A49" s="3" t="s">
        <v>319</v>
      </c>
      <c r="B49" s="3" t="s">
        <v>320</v>
      </c>
      <c r="C49" s="3" t="s">
        <v>321</v>
      </c>
      <c r="D49" s="3" t="s">
        <v>322</v>
      </c>
      <c r="E49" s="3"/>
      <c r="F49" s="3"/>
      <c r="G49" s="3"/>
      <c r="H49" s="3"/>
      <c r="I49" s="1"/>
      <c r="J49" s="1"/>
      <c r="K49" s="1"/>
      <c r="L49" s="1"/>
      <c r="M49" s="1"/>
      <c r="N49" s="1"/>
      <c r="O49" s="1"/>
      <c r="P49" s="1"/>
      <c r="Q49" s="1"/>
      <c r="R49" s="1"/>
      <c r="S49" s="1"/>
      <c r="T49" s="1"/>
      <c r="U49" s="1"/>
      <c r="V49" s="1"/>
      <c r="W49" s="1"/>
      <c r="X49" s="1"/>
      <c r="Y49" s="1"/>
      <c r="Z49" s="1"/>
    </row>
    <row r="50" spans="1:26" ht="30">
      <c r="A50" s="3" t="s">
        <v>326</v>
      </c>
      <c r="B50" s="3" t="s">
        <v>154</v>
      </c>
      <c r="C50" s="3" t="s">
        <v>327</v>
      </c>
      <c r="D50" s="3" t="s">
        <v>328</v>
      </c>
      <c r="E50" s="3"/>
      <c r="F50" s="3"/>
      <c r="G50" s="3"/>
      <c r="H50" s="3"/>
      <c r="I50" s="1"/>
      <c r="J50" s="1"/>
      <c r="K50" s="1"/>
      <c r="L50" s="1"/>
      <c r="M50" s="1"/>
      <c r="N50" s="1"/>
      <c r="O50" s="1"/>
      <c r="P50" s="1"/>
      <c r="Q50" s="1"/>
      <c r="R50" s="1"/>
      <c r="S50" s="1"/>
      <c r="T50" s="1"/>
      <c r="U50" s="1"/>
      <c r="V50" s="1"/>
      <c r="W50" s="1"/>
      <c r="X50" s="1"/>
      <c r="Y50" s="1"/>
      <c r="Z50" s="1"/>
    </row>
    <row r="51" spans="1:26" ht="45">
      <c r="A51" s="3" t="s">
        <v>331</v>
      </c>
      <c r="B51" s="3" t="s">
        <v>332</v>
      </c>
      <c r="C51" s="3" t="s">
        <v>333</v>
      </c>
      <c r="D51" s="3" t="s">
        <v>334</v>
      </c>
      <c r="E51" s="3"/>
      <c r="F51" s="3"/>
      <c r="G51" s="3"/>
      <c r="H51" s="3"/>
      <c r="I51" s="1"/>
      <c r="J51" s="1"/>
      <c r="K51" s="1"/>
      <c r="L51" s="1"/>
      <c r="M51" s="1"/>
      <c r="N51" s="1"/>
      <c r="O51" s="1"/>
      <c r="P51" s="1"/>
      <c r="Q51" s="1"/>
      <c r="R51" s="1"/>
      <c r="S51" s="1"/>
      <c r="T51" s="1"/>
      <c r="U51" s="1"/>
      <c r="V51" s="1"/>
      <c r="W51" s="1"/>
      <c r="X51" s="1"/>
      <c r="Y51" s="1"/>
      <c r="Z51" s="1"/>
    </row>
    <row r="52" spans="1:26" ht="30">
      <c r="A52" s="3" t="s">
        <v>337</v>
      </c>
      <c r="B52" s="3" t="s">
        <v>338</v>
      </c>
      <c r="C52" s="3" t="s">
        <v>339</v>
      </c>
      <c r="D52" s="3" t="s">
        <v>340</v>
      </c>
      <c r="E52" s="3"/>
      <c r="F52" s="3"/>
      <c r="G52" s="3"/>
      <c r="H52" s="3"/>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
    <mergeCell ref="A1:H1"/>
    <mergeCell ref="A2:H2"/>
  </mergeCells>
  <dataValidations count="1">
    <dataValidation type="list" allowBlank="1" sqref="E5:E52" xr:uid="{00000000-0002-0000-0300-000000000000}">
      <formula1>"Cumple,No cumple,Cumple parcialmente,No aplica"</formula1>
    </dataValidation>
  </dataValidations>
  <pageMargins left="0.7" right="0.7" top="0.75" bottom="0.75" header="0.3" footer="0.3"/>
  <pageSetup orientation="portrait" horizontalDpi="0" verticalDpi="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election activeCell="B7" sqref="B7:F7"/>
    </sheetView>
  </sheetViews>
  <sheetFormatPr baseColWidth="10" defaultColWidth="12.6640625" defaultRowHeight="14"/>
  <cols>
    <col min="1" max="1" width="35.6640625" customWidth="1"/>
    <col min="2" max="2" width="82" customWidth="1"/>
    <col min="3" max="26" width="8.83203125" customWidth="1"/>
  </cols>
  <sheetData>
    <row r="1" spans="1:26" ht="49" customHeight="1">
      <c r="A1" s="28" t="s">
        <v>445</v>
      </c>
      <c r="B1" s="23"/>
      <c r="C1" s="23"/>
      <c r="D1" s="23"/>
      <c r="E1" s="23"/>
      <c r="F1" s="20"/>
      <c r="G1" s="1"/>
      <c r="H1" s="1"/>
      <c r="I1" s="1"/>
      <c r="J1" s="1"/>
      <c r="K1" s="1"/>
      <c r="L1" s="1"/>
      <c r="M1" s="1"/>
      <c r="N1" s="1"/>
      <c r="O1" s="1"/>
      <c r="P1" s="1"/>
      <c r="Q1" s="1"/>
      <c r="R1" s="1"/>
      <c r="S1" s="1"/>
      <c r="T1" s="1"/>
      <c r="U1" s="1"/>
      <c r="V1" s="1"/>
      <c r="W1" s="1"/>
      <c r="X1" s="1"/>
      <c r="Y1" s="1"/>
      <c r="Z1" s="1"/>
    </row>
    <row r="2" spans="1:26" ht="18" customHeight="1">
      <c r="A2" s="1"/>
      <c r="B2" s="1"/>
      <c r="C2" s="1"/>
      <c r="D2" s="1"/>
      <c r="E2" s="1"/>
      <c r="F2" s="1"/>
      <c r="G2" s="1"/>
      <c r="H2" s="1"/>
      <c r="I2" s="1"/>
      <c r="J2" s="1"/>
      <c r="K2" s="1"/>
      <c r="L2" s="1"/>
      <c r="M2" s="1"/>
      <c r="N2" s="1"/>
      <c r="O2" s="1"/>
      <c r="P2" s="1"/>
      <c r="Q2" s="1"/>
      <c r="R2" s="1"/>
      <c r="S2" s="1"/>
      <c r="T2" s="1"/>
      <c r="U2" s="1"/>
      <c r="V2" s="1"/>
      <c r="W2" s="1"/>
      <c r="X2" s="1"/>
      <c r="Y2" s="1"/>
      <c r="Z2" s="1"/>
    </row>
    <row r="3" spans="1:26" ht="26" customHeight="1">
      <c r="A3" s="8" t="s">
        <v>446</v>
      </c>
      <c r="B3" s="29" t="s">
        <v>447</v>
      </c>
      <c r="C3" s="23"/>
      <c r="D3" s="23"/>
      <c r="E3" s="23"/>
      <c r="F3" s="20"/>
      <c r="G3" s="1"/>
      <c r="H3" s="1"/>
      <c r="I3" s="1"/>
      <c r="J3" s="1"/>
      <c r="K3" s="1"/>
      <c r="L3" s="1"/>
      <c r="M3" s="1"/>
      <c r="N3" s="1"/>
      <c r="O3" s="1"/>
      <c r="P3" s="1"/>
      <c r="Q3" s="1"/>
      <c r="R3" s="1"/>
      <c r="S3" s="1"/>
      <c r="T3" s="1"/>
      <c r="U3" s="1"/>
      <c r="V3" s="1"/>
      <c r="W3" s="1"/>
      <c r="X3" s="1"/>
      <c r="Y3" s="1"/>
      <c r="Z3" s="1"/>
    </row>
    <row r="4" spans="1:26" ht="26" customHeight="1">
      <c r="A4" s="2" t="s">
        <v>448</v>
      </c>
      <c r="B4" s="25" t="s">
        <v>449</v>
      </c>
      <c r="C4" s="26"/>
      <c r="D4" s="26"/>
      <c r="E4" s="26"/>
      <c r="F4" s="27"/>
      <c r="G4" s="1"/>
      <c r="H4" s="1"/>
      <c r="I4" s="1"/>
      <c r="J4" s="1"/>
      <c r="K4" s="1"/>
      <c r="L4" s="1"/>
      <c r="M4" s="1"/>
      <c r="N4" s="1"/>
      <c r="O4" s="1"/>
      <c r="P4" s="1"/>
      <c r="Q4" s="1"/>
      <c r="R4" s="1"/>
      <c r="S4" s="1"/>
      <c r="T4" s="1"/>
      <c r="U4" s="1"/>
      <c r="V4" s="1"/>
      <c r="W4" s="1"/>
      <c r="X4" s="1"/>
      <c r="Y4" s="1"/>
      <c r="Z4" s="1"/>
    </row>
    <row r="5" spans="1:26" ht="26" customHeight="1">
      <c r="A5" s="2" t="s">
        <v>450</v>
      </c>
      <c r="B5" s="25" t="s">
        <v>451</v>
      </c>
      <c r="C5" s="26"/>
      <c r="D5" s="26"/>
      <c r="E5" s="26"/>
      <c r="F5" s="27"/>
      <c r="G5" s="1"/>
      <c r="H5" s="1"/>
      <c r="I5" s="1"/>
      <c r="J5" s="1"/>
      <c r="K5" s="1"/>
      <c r="L5" s="1"/>
      <c r="M5" s="1"/>
      <c r="N5" s="1"/>
      <c r="O5" s="1"/>
      <c r="P5" s="1"/>
      <c r="Q5" s="1"/>
      <c r="R5" s="1"/>
      <c r="S5" s="1"/>
      <c r="T5" s="1"/>
      <c r="U5" s="1"/>
      <c r="V5" s="1"/>
      <c r="W5" s="1"/>
      <c r="X5" s="1"/>
      <c r="Y5" s="1"/>
      <c r="Z5" s="1"/>
    </row>
    <row r="6" spans="1:26" ht="47" customHeight="1">
      <c r="A6" s="2" t="s">
        <v>452</v>
      </c>
      <c r="B6" s="25" t="s">
        <v>453</v>
      </c>
      <c r="C6" s="26"/>
      <c r="D6" s="26"/>
      <c r="E6" s="26"/>
      <c r="F6" s="27"/>
      <c r="G6" s="1"/>
      <c r="H6" s="1"/>
      <c r="I6" s="1"/>
      <c r="J6" s="1"/>
      <c r="K6" s="1"/>
      <c r="L6" s="1"/>
      <c r="M6" s="1"/>
      <c r="N6" s="1"/>
      <c r="O6" s="1"/>
      <c r="P6" s="1"/>
      <c r="Q6" s="1"/>
      <c r="R6" s="1"/>
      <c r="S6" s="1"/>
      <c r="T6" s="1"/>
      <c r="U6" s="1"/>
      <c r="V6" s="1"/>
      <c r="W6" s="1"/>
      <c r="X6" s="1"/>
      <c r="Y6" s="1"/>
      <c r="Z6" s="1"/>
    </row>
    <row r="7" spans="1:26" ht="47" customHeight="1">
      <c r="A7" s="2" t="s">
        <v>454</v>
      </c>
      <c r="B7" s="25" t="s">
        <v>455</v>
      </c>
      <c r="C7" s="26"/>
      <c r="D7" s="26"/>
      <c r="E7" s="26"/>
      <c r="F7" s="27"/>
      <c r="G7" s="1"/>
      <c r="H7" s="1"/>
      <c r="I7" s="1"/>
      <c r="J7" s="1"/>
      <c r="K7" s="1"/>
      <c r="L7" s="1"/>
      <c r="M7" s="1"/>
      <c r="N7" s="1"/>
      <c r="O7" s="1"/>
      <c r="P7" s="1"/>
      <c r="Q7" s="1"/>
      <c r="R7" s="1"/>
      <c r="S7" s="1"/>
      <c r="T7" s="1"/>
      <c r="U7" s="1"/>
      <c r="V7" s="1"/>
      <c r="W7" s="1"/>
      <c r="X7" s="1"/>
      <c r="Y7" s="1"/>
      <c r="Z7" s="1"/>
    </row>
    <row r="8" spans="1:26" ht="26" customHeight="1">
      <c r="A8" s="2" t="s">
        <v>456</v>
      </c>
      <c r="B8" s="25" t="s">
        <v>457</v>
      </c>
      <c r="C8" s="26"/>
      <c r="D8" s="26"/>
      <c r="E8" s="26"/>
      <c r="F8" s="27"/>
      <c r="G8" s="1"/>
      <c r="H8" s="1"/>
      <c r="I8" s="1"/>
      <c r="J8" s="1"/>
      <c r="K8" s="1"/>
      <c r="L8" s="1"/>
      <c r="M8" s="1"/>
      <c r="N8" s="1"/>
      <c r="O8" s="1"/>
      <c r="P8" s="1"/>
      <c r="Q8" s="1"/>
      <c r="R8" s="1"/>
      <c r="S8" s="1"/>
      <c r="T8" s="1"/>
      <c r="U8" s="1"/>
      <c r="V8" s="1"/>
      <c r="W8" s="1"/>
      <c r="X8" s="1"/>
      <c r="Y8" s="1"/>
      <c r="Z8" s="1"/>
    </row>
    <row r="9" spans="1:26" ht="26" customHeight="1">
      <c r="A9" s="2" t="s">
        <v>458</v>
      </c>
      <c r="B9" s="25" t="s">
        <v>459</v>
      </c>
      <c r="C9" s="26"/>
      <c r="D9" s="26"/>
      <c r="E9" s="26"/>
      <c r="F9" s="27"/>
      <c r="G9" s="1"/>
      <c r="H9" s="1"/>
      <c r="I9" s="1"/>
      <c r="J9" s="1"/>
      <c r="K9" s="1"/>
      <c r="L9" s="1"/>
      <c r="M9" s="1"/>
      <c r="N9" s="1"/>
      <c r="O9" s="1"/>
      <c r="P9" s="1"/>
      <c r="Q9" s="1"/>
      <c r="R9" s="1"/>
      <c r="S9" s="1"/>
      <c r="T9" s="1"/>
      <c r="U9" s="1"/>
      <c r="V9" s="1"/>
      <c r="W9" s="1"/>
      <c r="X9" s="1"/>
      <c r="Y9" s="1"/>
      <c r="Z9" s="1"/>
    </row>
    <row r="10" spans="1:26" ht="26" customHeight="1">
      <c r="A10" s="2" t="s">
        <v>460</v>
      </c>
      <c r="B10" s="25" t="s">
        <v>461</v>
      </c>
      <c r="C10" s="26"/>
      <c r="D10" s="26"/>
      <c r="E10" s="26"/>
      <c r="F10" s="27"/>
      <c r="G10" s="1"/>
      <c r="H10" s="1"/>
      <c r="I10" s="1"/>
      <c r="J10" s="1"/>
      <c r="K10" s="1"/>
      <c r="L10" s="1"/>
      <c r="M10" s="1"/>
      <c r="N10" s="1"/>
      <c r="O10" s="1"/>
      <c r="P10" s="1"/>
      <c r="Q10" s="1"/>
      <c r="R10" s="1"/>
      <c r="S10" s="1"/>
      <c r="T10" s="1"/>
      <c r="U10" s="1"/>
      <c r="V10" s="1"/>
      <c r="W10" s="1"/>
      <c r="X10" s="1"/>
      <c r="Y10" s="1"/>
      <c r="Z10" s="1"/>
    </row>
    <row r="11" spans="1:26" ht="26" customHeight="1">
      <c r="A11" s="2" t="s">
        <v>462</v>
      </c>
      <c r="B11" s="25" t="s">
        <v>463</v>
      </c>
      <c r="C11" s="26"/>
      <c r="D11" s="26"/>
      <c r="E11" s="26"/>
      <c r="F11" s="27"/>
      <c r="G11" s="1"/>
      <c r="H11" s="1"/>
      <c r="I11" s="1"/>
      <c r="J11" s="1"/>
      <c r="K11" s="1"/>
      <c r="L11" s="1"/>
      <c r="M11" s="1"/>
      <c r="N11" s="1"/>
      <c r="O11" s="1"/>
      <c r="P11" s="1"/>
      <c r="Q11" s="1"/>
      <c r="R11" s="1"/>
      <c r="S11" s="1"/>
      <c r="T11" s="1"/>
      <c r="U11" s="1"/>
      <c r="V11" s="1"/>
      <c r="W11" s="1"/>
      <c r="X11" s="1"/>
      <c r="Y11" s="1"/>
      <c r="Z11" s="1"/>
    </row>
    <row r="12" spans="1:26" ht="47" customHeight="1">
      <c r="A12" s="2" t="s">
        <v>352</v>
      </c>
      <c r="B12" s="25" t="s">
        <v>464</v>
      </c>
      <c r="C12" s="26"/>
      <c r="D12" s="26"/>
      <c r="E12" s="26"/>
      <c r="F12" s="27"/>
      <c r="G12" s="1"/>
      <c r="H12" s="1"/>
      <c r="I12" s="1"/>
      <c r="J12" s="1"/>
      <c r="K12" s="1"/>
      <c r="L12" s="1"/>
      <c r="M12" s="1"/>
      <c r="N12" s="1"/>
      <c r="O12" s="1"/>
      <c r="P12" s="1"/>
      <c r="Q12" s="1"/>
      <c r="R12" s="1"/>
      <c r="S12" s="1"/>
      <c r="T12" s="1"/>
      <c r="U12" s="1"/>
      <c r="V12" s="1"/>
      <c r="W12" s="1"/>
      <c r="X12" s="1"/>
      <c r="Y12" s="1"/>
      <c r="Z12" s="1"/>
    </row>
    <row r="13" spans="1:26" ht="47" customHeight="1">
      <c r="A13" s="2" t="s">
        <v>465</v>
      </c>
      <c r="B13" s="25" t="s">
        <v>466</v>
      </c>
      <c r="C13" s="26"/>
      <c r="D13" s="26"/>
      <c r="E13" s="26"/>
      <c r="F13" s="27"/>
      <c r="G13" s="1"/>
      <c r="H13" s="1"/>
      <c r="I13" s="1"/>
      <c r="J13" s="1"/>
      <c r="K13" s="1"/>
      <c r="L13" s="1"/>
      <c r="M13" s="1"/>
      <c r="N13" s="1"/>
      <c r="O13" s="1"/>
      <c r="P13" s="1"/>
      <c r="Q13" s="1"/>
      <c r="R13" s="1"/>
      <c r="S13" s="1"/>
      <c r="T13" s="1"/>
      <c r="U13" s="1"/>
      <c r="V13" s="1"/>
      <c r="W13" s="1"/>
      <c r="X13" s="1"/>
      <c r="Y13" s="1"/>
      <c r="Z13" s="1"/>
    </row>
    <row r="14" spans="1:26" ht="18"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8"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8"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8"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8"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8"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8"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8"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8"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8"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8"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8"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8"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8"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8"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8"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8"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8"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8"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8"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8"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8"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8"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8"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8"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8"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8"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8"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8"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8"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8"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8"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8"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8"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8"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8"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8"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8"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8"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8"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8"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8"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8"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8"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8"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8"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8"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8"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8"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8"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8"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8"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8"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8"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8"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8"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8"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8"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8"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8"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8"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8"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8"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8"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8"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8"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8"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8"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8"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8"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8"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8"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8"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8"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8"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8"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8"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8"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8"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8"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8"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8"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8"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8"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8"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8"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8"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8"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8"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8"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8"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8"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8"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8"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8"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8"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8"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8"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8"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8"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8"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8"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8"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8"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8"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8"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8"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8"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8"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8"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8"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8"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8"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8"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8"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8"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8"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8"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8"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8"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8"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8"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8"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8"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8"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8"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8"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8"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8"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8"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8"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8"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8"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8"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8"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8"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8"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8"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8"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8"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8"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8"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8"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8"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8"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8"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8"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8"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8"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8"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8"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8"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8"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8"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8"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8"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8"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8"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8"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8"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8"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8"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8"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8"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8"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8"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8"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8"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8"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8"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8"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8"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8"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8"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8"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8"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8"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8"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8"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8"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8"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8"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8"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8"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8"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8"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8"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8"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8"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8"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8"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8"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8"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8"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8"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8"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8"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8"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8"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8"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8"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8"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8"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8"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8"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8"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8"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8"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8"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8"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8"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8"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8"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8"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8"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8"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8"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8"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8"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8"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8"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8"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8"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8"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8"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8"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8"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8"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8"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8"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8"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8"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8"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8"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8"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8"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8"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8"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8"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8"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8"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8"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8"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8"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8"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8"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8"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8"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8"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8"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8"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8"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8"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8"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8"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8"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8"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8"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8"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8"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8"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8"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8"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8"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8"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8"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8"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8"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8"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8"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8"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8"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8"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8"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8"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8"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8"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8"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8"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8"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8"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8"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8"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8"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8"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8"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8"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8"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8"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8"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8"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8"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8"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8"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8"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8"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8"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8"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8"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8"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8"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8"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8"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8"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8"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8"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8"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8"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8"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8"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8"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8"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8"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8"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8"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8"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8"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8"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8"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8"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8"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8"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8"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8"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8"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8"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8"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8"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8"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8"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8"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8"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8"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8"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8"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8"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8"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8"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8"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8"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8"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8"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8"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8"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8"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8"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8"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8"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8"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8"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8"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8"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8"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8"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8"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8"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8"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8"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8"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8"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8"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8"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8"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8"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8"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8"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8"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8"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8"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8"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8"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8"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8"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8"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8"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8"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8"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8"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8"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8"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8"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8"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8"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8"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8"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8"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8"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8"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8"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8"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8"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8"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8"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8"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8"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8"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8"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8"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8"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8"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8"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8"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8"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8"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8"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8"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8"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8"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8"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8"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8"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8"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8"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8"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8"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8"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8"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8"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8"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8"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8"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8"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8"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8"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8"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8"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8"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8"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8"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8"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8"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8"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8"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8"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8"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8"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8"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8"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8"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8"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8"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8"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8"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8"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8"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8"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8"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8"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8"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8"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8"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8"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8"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8"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8"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8"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8"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8"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8"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8"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8"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8"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8"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8"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8"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8"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8"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8"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8"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8"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8"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8"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8"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8"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8"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8"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8"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8"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8"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8"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8"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8"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8"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8"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8"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8"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8"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8"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8"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8"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8"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8"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8"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8"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8"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8"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8"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8"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8"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8"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8"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8"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8"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8"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8"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8"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8"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8"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8"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8"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8"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8"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8"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8"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8"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8"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8"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8"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8"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8"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8"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8"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8"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8"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8"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8"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8"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8"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8"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8"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8"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8"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8"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8"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8"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8"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8"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8"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8"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8"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8"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8"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8"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8"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8"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8"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8"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8"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8"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8"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8"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8"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8"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8"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8"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8"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8"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8"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8"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8"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8"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8"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8"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8"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8"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8"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8"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8"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8"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8"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8"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8"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8"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8"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8"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8"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8"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8"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8"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8"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8"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8"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8"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8"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8"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8"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8"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8"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8"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8"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8"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8"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8"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8"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8"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8"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8"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8"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8"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8"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8"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8"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8"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8"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8"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8"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8"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8"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8"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8"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8"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8"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8"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8"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8"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8"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8"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8"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8"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8"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8"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8"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8"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8"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8"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8"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8"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8"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8"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8"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8"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8"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8"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8"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8"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8"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8"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8"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8"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8"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8"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8"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8"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8"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8"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8"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8"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8"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8"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8"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8"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8"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8"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8"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8"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8"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8"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8"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8"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8"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8"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8"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8"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8"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8"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8"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8"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8"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8"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8"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8"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8"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8"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8"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8"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8"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8"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8"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8"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8"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8"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8"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8"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8"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8"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8"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8"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8"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8"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8"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8"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8"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8"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8"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8"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8"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8"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8"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8"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8"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8"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8"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8"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8"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8"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8"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8"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8"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8"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8"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8"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8"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8"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8"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8"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8"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8"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8"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8"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8"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8"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8"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8"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8"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8"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8"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8"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8"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8"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8"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8"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8"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8"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8"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8"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8"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8"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8"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8"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8"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8"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8"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8"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8"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8"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8"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8"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8"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8"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8"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8"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8"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8"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8"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8"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8"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8"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8"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8"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8"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8"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8"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8"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8"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8"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8"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8"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8"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8"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8"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8"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8"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8"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8"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8"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8"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8"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8"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8"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8"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8"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8"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8"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8"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8"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8"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8"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8"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2Xje85WkjiPgKVrBKHz2e2ax+ENgwAUBwtIoYaokMGRQIo/UMeGz8WXsxXen7X4gjwyyxsg0eRkbCWik+bgvKg==" saltValue="vqvoHA2nyABG/1m3SEN3Gw==" spinCount="100000" sheet="1" objects="1" scenarios="1"/>
  <mergeCells count="12">
    <mergeCell ref="B9:F9"/>
    <mergeCell ref="B10:F10"/>
    <mergeCell ref="B11:F11"/>
    <mergeCell ref="B12:F12"/>
    <mergeCell ref="B13:F13"/>
    <mergeCell ref="B7:F7"/>
    <mergeCell ref="B8:F8"/>
    <mergeCell ref="A1:F1"/>
    <mergeCell ref="B3:F3"/>
    <mergeCell ref="B4:F4"/>
    <mergeCell ref="B5:F5"/>
    <mergeCell ref="B6:F6"/>
  </mergeCells>
  <pageMargins left="0.7" right="0.7" top="0.75" bottom="0.75" header="0.3" footer="0.3"/>
  <pageSetup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3"/>
  <sheetViews>
    <sheetView workbookViewId="0">
      <selection activeCell="F7" sqref="F7:J7"/>
    </sheetView>
  </sheetViews>
  <sheetFormatPr baseColWidth="10" defaultColWidth="21.1640625" defaultRowHeight="14"/>
  <cols>
    <col min="2" max="2" width="15.6640625" customWidth="1"/>
    <col min="3" max="3" width="50.83203125" customWidth="1"/>
    <col min="4" max="4" width="16.1640625" customWidth="1"/>
    <col min="5" max="5" width="21.83203125" customWidth="1"/>
    <col min="7" max="7" width="12.5" customWidth="1"/>
    <col min="10" max="10" width="20.1640625" customWidth="1"/>
  </cols>
  <sheetData>
    <row r="1" spans="1:26">
      <c r="A1" s="28" t="s">
        <v>467</v>
      </c>
      <c r="B1" s="23"/>
      <c r="C1" s="23"/>
      <c r="D1" s="23"/>
      <c r="E1" s="23"/>
      <c r="F1" s="23"/>
      <c r="G1" s="23"/>
      <c r="H1" s="23"/>
      <c r="I1" s="23"/>
      <c r="J1" s="20"/>
      <c r="K1" s="1"/>
      <c r="L1" s="1"/>
      <c r="M1" s="1"/>
      <c r="N1" s="1"/>
      <c r="O1" s="1"/>
      <c r="P1" s="1"/>
      <c r="Q1" s="1"/>
      <c r="R1" s="1"/>
      <c r="S1" s="1"/>
      <c r="T1" s="1"/>
      <c r="U1" s="1"/>
      <c r="V1" s="1"/>
      <c r="W1" s="1"/>
      <c r="X1" s="1"/>
      <c r="Y1" s="1"/>
      <c r="Z1" s="1"/>
    </row>
    <row r="2" spans="1:26">
      <c r="A2" s="1"/>
      <c r="B2" s="1"/>
      <c r="C2" s="1"/>
      <c r="D2" s="1"/>
      <c r="E2" s="1"/>
      <c r="F2" s="1"/>
      <c r="G2" s="1"/>
      <c r="H2" s="1"/>
      <c r="I2" s="1"/>
      <c r="J2" s="1"/>
      <c r="K2" s="1"/>
      <c r="L2" s="1"/>
      <c r="M2" s="1"/>
      <c r="N2" s="1"/>
      <c r="O2" s="1"/>
      <c r="P2" s="1"/>
      <c r="Q2" s="1"/>
      <c r="R2" s="1"/>
      <c r="S2" s="1"/>
      <c r="T2" s="1"/>
      <c r="U2" s="1"/>
      <c r="V2" s="1"/>
      <c r="W2" s="1"/>
      <c r="X2" s="1"/>
      <c r="Y2" s="1"/>
      <c r="Z2" s="1"/>
    </row>
    <row r="3" spans="1:26" ht="30">
      <c r="A3" s="9" t="s">
        <v>2</v>
      </c>
      <c r="B3" s="32" t="s">
        <v>3</v>
      </c>
      <c r="C3" s="31"/>
      <c r="D3" s="31"/>
      <c r="E3" s="9" t="s">
        <v>468</v>
      </c>
      <c r="F3" s="32"/>
      <c r="G3" s="31"/>
      <c r="H3" s="31"/>
      <c r="I3" s="31"/>
      <c r="J3" s="31"/>
      <c r="K3" s="1"/>
      <c r="L3" s="1"/>
      <c r="M3" s="1"/>
      <c r="N3" s="1"/>
      <c r="O3" s="1"/>
      <c r="P3" s="1"/>
      <c r="Q3" s="1"/>
      <c r="R3" s="1"/>
      <c r="S3" s="1"/>
      <c r="T3" s="1"/>
      <c r="U3" s="1"/>
      <c r="V3" s="1"/>
      <c r="W3" s="1"/>
      <c r="X3" s="1"/>
      <c r="Y3" s="1"/>
      <c r="Z3" s="1"/>
    </row>
    <row r="4" spans="1:26" ht="15">
      <c r="A4" s="9" t="s">
        <v>4</v>
      </c>
      <c r="B4" s="32" t="s">
        <v>5</v>
      </c>
      <c r="C4" s="31"/>
      <c r="D4" s="31"/>
      <c r="E4" s="9" t="s">
        <v>469</v>
      </c>
      <c r="F4" s="32"/>
      <c r="G4" s="31"/>
      <c r="H4" s="31"/>
      <c r="I4" s="31"/>
      <c r="J4" s="31"/>
      <c r="K4" s="1"/>
      <c r="L4" s="1"/>
      <c r="M4" s="1"/>
      <c r="N4" s="1"/>
      <c r="O4" s="1"/>
      <c r="P4" s="1"/>
      <c r="Q4" s="1"/>
      <c r="R4" s="1"/>
      <c r="S4" s="1"/>
      <c r="T4" s="1"/>
      <c r="U4" s="1"/>
      <c r="V4" s="1"/>
      <c r="W4" s="1"/>
      <c r="X4" s="1"/>
      <c r="Y4" s="1"/>
      <c r="Z4" s="1"/>
    </row>
    <row r="5" spans="1:26" ht="15">
      <c r="A5" s="9" t="s">
        <v>470</v>
      </c>
      <c r="B5" s="32"/>
      <c r="C5" s="31"/>
      <c r="D5" s="31"/>
      <c r="E5" s="9" t="s">
        <v>471</v>
      </c>
      <c r="F5" s="32"/>
      <c r="G5" s="31"/>
      <c r="H5" s="31"/>
      <c r="I5" s="31"/>
      <c r="J5" s="31"/>
      <c r="K5" s="1"/>
      <c r="L5" s="1"/>
      <c r="M5" s="1"/>
      <c r="N5" s="1"/>
      <c r="O5" s="1"/>
      <c r="P5" s="1"/>
      <c r="Q5" s="1"/>
      <c r="R5" s="1"/>
      <c r="S5" s="1"/>
      <c r="T5" s="1"/>
      <c r="U5" s="1"/>
      <c r="V5" s="1"/>
      <c r="W5" s="1"/>
      <c r="X5" s="1"/>
      <c r="Y5" s="1"/>
      <c r="Z5" s="1"/>
    </row>
    <row r="6" spans="1:26" ht="15">
      <c r="A6" s="9" t="s">
        <v>472</v>
      </c>
      <c r="B6" s="32"/>
      <c r="C6" s="31"/>
      <c r="D6" s="31"/>
      <c r="E6" s="9" t="s">
        <v>473</v>
      </c>
      <c r="F6" s="32"/>
      <c r="G6" s="31"/>
      <c r="H6" s="31"/>
      <c r="I6" s="31"/>
      <c r="J6" s="31"/>
      <c r="K6" s="1"/>
      <c r="L6" s="1"/>
      <c r="M6" s="1"/>
      <c r="N6" s="1"/>
      <c r="O6" s="1"/>
      <c r="P6" s="1"/>
      <c r="Q6" s="1"/>
      <c r="R6" s="1"/>
      <c r="S6" s="1"/>
      <c r="T6" s="1"/>
      <c r="U6" s="1"/>
      <c r="V6" s="1"/>
      <c r="W6" s="1"/>
      <c r="X6" s="1"/>
      <c r="Y6" s="1"/>
      <c r="Z6" s="1"/>
    </row>
    <row r="7" spans="1:26" ht="30">
      <c r="A7" s="9" t="s">
        <v>474</v>
      </c>
      <c r="B7" s="32" t="s">
        <v>475</v>
      </c>
      <c r="C7" s="31"/>
      <c r="D7" s="31"/>
      <c r="E7" s="9" t="s">
        <v>476</v>
      </c>
      <c r="F7" s="32">
        <v>85</v>
      </c>
      <c r="G7" s="31"/>
      <c r="H7" s="31"/>
      <c r="I7" s="31"/>
      <c r="J7" s="31"/>
      <c r="K7" s="1"/>
      <c r="L7" s="1"/>
      <c r="M7" s="1"/>
      <c r="N7" s="1"/>
      <c r="O7" s="1"/>
      <c r="P7" s="1"/>
      <c r="Q7" s="1"/>
      <c r="R7" s="1"/>
      <c r="S7" s="1"/>
      <c r="T7" s="1"/>
      <c r="U7" s="1"/>
      <c r="V7" s="1"/>
      <c r="W7" s="1"/>
      <c r="X7" s="1"/>
      <c r="Y7" s="1"/>
      <c r="Z7" s="1"/>
    </row>
    <row r="8" spans="1:26">
      <c r="A8" s="1"/>
      <c r="B8" s="1"/>
      <c r="C8" s="1"/>
      <c r="D8" s="1"/>
      <c r="E8" s="1"/>
      <c r="F8" s="1"/>
      <c r="G8" s="1"/>
      <c r="H8" s="1"/>
      <c r="I8" s="1"/>
      <c r="J8" s="1"/>
      <c r="K8" s="1"/>
      <c r="L8" s="1"/>
      <c r="M8" s="1"/>
      <c r="N8" s="1"/>
      <c r="O8" s="1"/>
      <c r="P8" s="1"/>
      <c r="Q8" s="1"/>
      <c r="R8" s="1"/>
      <c r="S8" s="1"/>
      <c r="T8" s="1"/>
      <c r="U8" s="1"/>
      <c r="V8" s="1"/>
      <c r="W8" s="1"/>
      <c r="X8" s="1"/>
      <c r="Y8" s="1"/>
      <c r="Z8" s="1"/>
    </row>
    <row r="9" spans="1:26">
      <c r="A9" s="36" t="s">
        <v>477</v>
      </c>
      <c r="B9" s="23"/>
      <c r="C9" s="23"/>
      <c r="D9" s="23"/>
      <c r="E9" s="23"/>
      <c r="F9" s="23"/>
      <c r="G9" s="23"/>
      <c r="H9" s="23"/>
      <c r="I9" s="23"/>
      <c r="J9" s="20"/>
      <c r="K9" s="1"/>
      <c r="L9" s="1"/>
      <c r="M9" s="1"/>
      <c r="N9" s="1"/>
      <c r="O9" s="1"/>
      <c r="P9" s="1"/>
      <c r="Q9" s="1"/>
      <c r="R9" s="1"/>
      <c r="S9" s="1"/>
      <c r="T9" s="1"/>
      <c r="U9" s="1"/>
      <c r="V9" s="1"/>
      <c r="W9" s="1"/>
      <c r="X9" s="1"/>
      <c r="Y9" s="1"/>
      <c r="Z9" s="1"/>
    </row>
    <row r="10" spans="1:26">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30">
      <c r="A11" s="10" t="s">
        <v>448</v>
      </c>
      <c r="B11" s="10" t="s">
        <v>450</v>
      </c>
      <c r="C11" s="10" t="s">
        <v>478</v>
      </c>
      <c r="D11" s="10" t="s">
        <v>454</v>
      </c>
      <c r="E11" s="10" t="s">
        <v>456</v>
      </c>
      <c r="F11" s="10" t="s">
        <v>458</v>
      </c>
      <c r="G11" s="10" t="s">
        <v>479</v>
      </c>
      <c r="H11" s="10" t="s">
        <v>480</v>
      </c>
      <c r="I11" s="10" t="s">
        <v>481</v>
      </c>
      <c r="J11" s="10" t="s">
        <v>482</v>
      </c>
      <c r="K11" s="1"/>
      <c r="L11" s="1"/>
      <c r="M11" s="1"/>
      <c r="N11" s="1"/>
      <c r="O11" s="1"/>
      <c r="P11" s="1"/>
      <c r="Q11" s="1"/>
      <c r="R11" s="1"/>
      <c r="S11" s="1"/>
      <c r="T11" s="1"/>
      <c r="U11" s="1"/>
      <c r="V11" s="1"/>
      <c r="W11" s="1"/>
      <c r="X11" s="1"/>
      <c r="Y11" s="1"/>
      <c r="Z11" s="1"/>
    </row>
    <row r="12" spans="1:26" ht="60">
      <c r="A12" s="11">
        <v>1</v>
      </c>
      <c r="B12" s="11" t="s">
        <v>483</v>
      </c>
      <c r="C12" s="3" t="s">
        <v>484</v>
      </c>
      <c r="D12" s="11">
        <v>85</v>
      </c>
      <c r="E12" s="11" t="s">
        <v>485</v>
      </c>
      <c r="F12" s="12"/>
      <c r="G12" s="13">
        <v>19</v>
      </c>
      <c r="H12" s="12" t="str">
        <f t="shared" ref="H12:H19" si="0">IF(OR(D12="",F12=""),"",D12*F12*G12/100)</f>
        <v/>
      </c>
      <c r="I12" s="12" t="str">
        <f t="shared" ref="I12:I19" si="1">IF(OR(D12="",F12=""),"",D12*F12+H12)</f>
        <v/>
      </c>
      <c r="J12" s="3" t="s">
        <v>486</v>
      </c>
      <c r="K12" s="1"/>
      <c r="L12" s="1"/>
      <c r="M12" s="1"/>
      <c r="N12" s="1"/>
      <c r="O12" s="1"/>
      <c r="P12" s="1"/>
      <c r="Q12" s="1"/>
      <c r="R12" s="1"/>
      <c r="S12" s="1"/>
      <c r="T12" s="1"/>
      <c r="U12" s="1"/>
      <c r="V12" s="1"/>
      <c r="W12" s="1"/>
      <c r="X12" s="1"/>
      <c r="Y12" s="1"/>
      <c r="Z12" s="1"/>
    </row>
    <row r="13" spans="1:26" ht="60">
      <c r="A13" s="11">
        <v>2</v>
      </c>
      <c r="B13" s="11" t="s">
        <v>487</v>
      </c>
      <c r="C13" s="3" t="s">
        <v>488</v>
      </c>
      <c r="D13" s="11">
        <v>1</v>
      </c>
      <c r="E13" s="11" t="s">
        <v>489</v>
      </c>
      <c r="F13" s="12"/>
      <c r="G13" s="13">
        <v>19</v>
      </c>
      <c r="H13" s="12" t="str">
        <f t="shared" si="0"/>
        <v/>
      </c>
      <c r="I13" s="12" t="str">
        <f t="shared" si="1"/>
        <v/>
      </c>
      <c r="J13" s="3" t="s">
        <v>490</v>
      </c>
      <c r="K13" s="1"/>
      <c r="L13" s="1"/>
      <c r="M13" s="1"/>
      <c r="N13" s="1"/>
      <c r="O13" s="1"/>
      <c r="P13" s="1"/>
      <c r="Q13" s="1"/>
      <c r="R13" s="1"/>
      <c r="S13" s="1"/>
      <c r="T13" s="1"/>
      <c r="U13" s="1"/>
      <c r="V13" s="1"/>
      <c r="W13" s="1"/>
      <c r="X13" s="1"/>
      <c r="Y13" s="1"/>
      <c r="Z13" s="1"/>
    </row>
    <row r="14" spans="1:26" ht="60">
      <c r="A14" s="11">
        <v>3</v>
      </c>
      <c r="B14" s="11" t="s">
        <v>487</v>
      </c>
      <c r="C14" s="3" t="s">
        <v>491</v>
      </c>
      <c r="D14" s="11">
        <v>1</v>
      </c>
      <c r="E14" s="11" t="s">
        <v>489</v>
      </c>
      <c r="F14" s="12"/>
      <c r="G14" s="13">
        <v>19</v>
      </c>
      <c r="H14" s="12" t="str">
        <f t="shared" si="0"/>
        <v/>
      </c>
      <c r="I14" s="12" t="str">
        <f t="shared" si="1"/>
        <v/>
      </c>
      <c r="J14" s="3" t="s">
        <v>492</v>
      </c>
      <c r="K14" s="1"/>
      <c r="L14" s="1"/>
      <c r="M14" s="1"/>
      <c r="N14" s="1"/>
      <c r="O14" s="1"/>
      <c r="P14" s="1"/>
      <c r="Q14" s="1"/>
      <c r="R14" s="1"/>
      <c r="S14" s="1"/>
      <c r="T14" s="1"/>
      <c r="U14" s="1"/>
      <c r="V14" s="1"/>
      <c r="W14" s="1"/>
      <c r="X14" s="1"/>
      <c r="Y14" s="1"/>
      <c r="Z14" s="1"/>
    </row>
    <row r="15" spans="1:26" ht="60">
      <c r="A15" s="11">
        <v>4</v>
      </c>
      <c r="B15" s="11" t="s">
        <v>487</v>
      </c>
      <c r="C15" s="3" t="s">
        <v>493</v>
      </c>
      <c r="D15" s="11"/>
      <c r="E15" s="11" t="s">
        <v>494</v>
      </c>
      <c r="F15" s="12"/>
      <c r="G15" s="13">
        <v>19</v>
      </c>
      <c r="H15" s="12" t="str">
        <f t="shared" si="0"/>
        <v/>
      </c>
      <c r="I15" s="12" t="str">
        <f t="shared" si="1"/>
        <v/>
      </c>
      <c r="J15" s="3" t="s">
        <v>495</v>
      </c>
      <c r="K15" s="1"/>
      <c r="L15" s="1"/>
      <c r="M15" s="1"/>
      <c r="N15" s="1"/>
      <c r="O15" s="1"/>
      <c r="P15" s="1"/>
      <c r="Q15" s="1"/>
      <c r="R15" s="1"/>
      <c r="S15" s="1"/>
      <c r="T15" s="1"/>
      <c r="U15" s="1"/>
      <c r="V15" s="1"/>
      <c r="W15" s="1"/>
      <c r="X15" s="1"/>
      <c r="Y15" s="1"/>
      <c r="Z15" s="1"/>
    </row>
    <row r="16" spans="1:26" ht="60">
      <c r="A16" s="11">
        <v>5</v>
      </c>
      <c r="B16" s="11" t="s">
        <v>487</v>
      </c>
      <c r="C16" s="3" t="s">
        <v>496</v>
      </c>
      <c r="D16" s="11"/>
      <c r="E16" s="11" t="s">
        <v>497</v>
      </c>
      <c r="F16" s="12"/>
      <c r="G16" s="13">
        <v>19</v>
      </c>
      <c r="H16" s="12" t="str">
        <f t="shared" si="0"/>
        <v/>
      </c>
      <c r="I16" s="12" t="str">
        <f t="shared" si="1"/>
        <v/>
      </c>
      <c r="J16" s="3" t="s">
        <v>498</v>
      </c>
      <c r="K16" s="1"/>
      <c r="L16" s="1"/>
      <c r="M16" s="1"/>
      <c r="N16" s="1"/>
      <c r="O16" s="1"/>
      <c r="P16" s="1"/>
      <c r="Q16" s="1"/>
      <c r="R16" s="1"/>
      <c r="S16" s="1"/>
      <c r="T16" s="1"/>
      <c r="U16" s="1"/>
      <c r="V16" s="1"/>
      <c r="W16" s="1"/>
      <c r="X16" s="1"/>
      <c r="Y16" s="1"/>
      <c r="Z16" s="1"/>
    </row>
    <row r="17" spans="1:26" ht="60">
      <c r="A17" s="11">
        <v>6</v>
      </c>
      <c r="B17" s="11" t="s">
        <v>487</v>
      </c>
      <c r="C17" s="3" t="s">
        <v>499</v>
      </c>
      <c r="D17" s="11"/>
      <c r="E17" s="11" t="s">
        <v>497</v>
      </c>
      <c r="F17" s="12"/>
      <c r="G17" s="13">
        <v>19</v>
      </c>
      <c r="H17" s="12" t="str">
        <f t="shared" si="0"/>
        <v/>
      </c>
      <c r="I17" s="12" t="str">
        <f t="shared" si="1"/>
        <v/>
      </c>
      <c r="J17" s="3" t="s">
        <v>500</v>
      </c>
      <c r="K17" s="1"/>
      <c r="L17" s="1"/>
      <c r="M17" s="1"/>
      <c r="N17" s="1"/>
      <c r="O17" s="1"/>
      <c r="P17" s="1"/>
      <c r="Q17" s="1"/>
      <c r="R17" s="1"/>
      <c r="S17" s="1"/>
      <c r="T17" s="1"/>
      <c r="U17" s="1"/>
      <c r="V17" s="1"/>
      <c r="W17" s="1"/>
      <c r="X17" s="1"/>
      <c r="Y17" s="1"/>
      <c r="Z17" s="1"/>
    </row>
    <row r="18" spans="1:26" ht="75">
      <c r="A18" s="11">
        <v>7</v>
      </c>
      <c r="B18" s="11" t="s">
        <v>487</v>
      </c>
      <c r="C18" s="3" t="s">
        <v>501</v>
      </c>
      <c r="D18" s="11">
        <v>1</v>
      </c>
      <c r="E18" s="11" t="s">
        <v>489</v>
      </c>
      <c r="F18" s="12"/>
      <c r="G18" s="13">
        <v>19</v>
      </c>
      <c r="H18" s="12" t="str">
        <f t="shared" si="0"/>
        <v/>
      </c>
      <c r="I18" s="12" t="str">
        <f t="shared" si="1"/>
        <v/>
      </c>
      <c r="J18" s="3" t="s">
        <v>502</v>
      </c>
      <c r="K18" s="1"/>
      <c r="L18" s="1"/>
      <c r="M18" s="1"/>
      <c r="N18" s="1"/>
      <c r="O18" s="1"/>
      <c r="P18" s="1"/>
      <c r="Q18" s="1"/>
      <c r="R18" s="1"/>
      <c r="S18" s="1"/>
      <c r="T18" s="1"/>
      <c r="U18" s="1"/>
      <c r="V18" s="1"/>
      <c r="W18" s="1"/>
      <c r="X18" s="1"/>
      <c r="Y18" s="1"/>
      <c r="Z18" s="1"/>
    </row>
    <row r="19" spans="1:26" ht="75">
      <c r="A19" s="11">
        <v>8</v>
      </c>
      <c r="B19" s="11" t="s">
        <v>503</v>
      </c>
      <c r="C19" s="3" t="s">
        <v>504</v>
      </c>
      <c r="D19" s="11"/>
      <c r="E19" s="11"/>
      <c r="F19" s="12"/>
      <c r="G19" s="13">
        <v>19</v>
      </c>
      <c r="H19" s="12" t="str">
        <f t="shared" si="0"/>
        <v/>
      </c>
      <c r="I19" s="12" t="str">
        <f t="shared" si="1"/>
        <v/>
      </c>
      <c r="J19" s="3" t="s">
        <v>505</v>
      </c>
      <c r="K19" s="1"/>
      <c r="L19" s="1"/>
      <c r="M19" s="1"/>
      <c r="N19" s="1"/>
      <c r="O19" s="1"/>
      <c r="P19" s="1"/>
      <c r="Q19" s="1"/>
      <c r="R19" s="1"/>
      <c r="S19" s="1"/>
      <c r="T19" s="1"/>
      <c r="U19" s="1"/>
      <c r="V19" s="1"/>
      <c r="W19" s="1"/>
      <c r="X19" s="1"/>
      <c r="Y19" s="1"/>
      <c r="Z19" s="1"/>
    </row>
    <row r="20" spans="1:26">
      <c r="A20" s="1"/>
      <c r="B20" s="1"/>
      <c r="C20" s="1"/>
      <c r="D20" s="1"/>
      <c r="E20" s="1"/>
      <c r="F20" s="14"/>
      <c r="G20" s="1"/>
      <c r="H20" s="14"/>
      <c r="I20" s="14"/>
      <c r="J20" s="1"/>
      <c r="K20" s="1"/>
      <c r="L20" s="1"/>
      <c r="M20" s="1"/>
      <c r="N20" s="1"/>
      <c r="O20" s="1"/>
      <c r="P20" s="1"/>
      <c r="Q20" s="1"/>
      <c r="R20" s="1"/>
      <c r="S20" s="1"/>
      <c r="T20" s="1"/>
      <c r="U20" s="1"/>
      <c r="V20" s="1"/>
      <c r="W20" s="1"/>
      <c r="X20" s="1"/>
      <c r="Y20" s="1"/>
      <c r="Z20" s="1"/>
    </row>
    <row r="21" spans="1:26">
      <c r="A21" s="1"/>
      <c r="B21" s="1"/>
      <c r="C21" s="1"/>
      <c r="D21" s="1"/>
      <c r="E21" s="1"/>
      <c r="F21" s="14"/>
      <c r="G21" s="33" t="s">
        <v>506</v>
      </c>
      <c r="H21" s="31"/>
      <c r="I21" s="15">
        <f>SUMPRODUCT(D12:D19,F12:F19)</f>
        <v>0</v>
      </c>
      <c r="J21" s="1"/>
      <c r="K21" s="1"/>
      <c r="L21" s="1"/>
      <c r="M21" s="1"/>
      <c r="N21" s="1"/>
      <c r="O21" s="1"/>
      <c r="P21" s="1"/>
      <c r="Q21" s="1"/>
      <c r="R21" s="1"/>
      <c r="S21" s="1"/>
      <c r="T21" s="1"/>
      <c r="U21" s="1"/>
      <c r="V21" s="1"/>
      <c r="W21" s="1"/>
      <c r="X21" s="1"/>
      <c r="Y21" s="1"/>
      <c r="Z21" s="1"/>
    </row>
    <row r="22" spans="1:26">
      <c r="A22" s="1"/>
      <c r="B22" s="1"/>
      <c r="C22" s="1"/>
      <c r="D22" s="1"/>
      <c r="E22" s="1"/>
      <c r="F22" s="14"/>
      <c r="G22" s="33" t="s">
        <v>507</v>
      </c>
      <c r="H22" s="31"/>
      <c r="I22" s="15">
        <f>SUM(H12:H19)</f>
        <v>0</v>
      </c>
      <c r="J22" s="1"/>
      <c r="K22" s="1"/>
      <c r="L22" s="1"/>
      <c r="M22" s="1"/>
      <c r="N22" s="1"/>
      <c r="O22" s="1"/>
      <c r="P22" s="1"/>
      <c r="Q22" s="1"/>
      <c r="R22" s="1"/>
      <c r="S22" s="1"/>
      <c r="T22" s="1"/>
      <c r="U22" s="1"/>
      <c r="V22" s="1"/>
      <c r="W22" s="1"/>
      <c r="X22" s="1"/>
      <c r="Y22" s="1"/>
      <c r="Z22" s="1"/>
    </row>
    <row r="23" spans="1:26">
      <c r="A23" s="1"/>
      <c r="B23" s="1"/>
      <c r="C23" s="1"/>
      <c r="D23" s="1"/>
      <c r="E23" s="1"/>
      <c r="F23" s="14"/>
      <c r="G23" s="34" t="s">
        <v>508</v>
      </c>
      <c r="H23" s="31"/>
      <c r="I23" s="16">
        <f>SUM(I12:I19)</f>
        <v>0</v>
      </c>
      <c r="J23" s="1"/>
      <c r="K23" s="1"/>
      <c r="L23" s="1"/>
      <c r="M23" s="1"/>
      <c r="N23" s="1"/>
      <c r="O23" s="1"/>
      <c r="P23" s="1"/>
      <c r="Q23" s="1"/>
      <c r="R23" s="1"/>
      <c r="S23" s="1"/>
      <c r="T23" s="1"/>
      <c r="U23" s="1"/>
      <c r="V23" s="1"/>
      <c r="W23" s="1"/>
      <c r="X23" s="1"/>
      <c r="Y23" s="1"/>
      <c r="Z23" s="1"/>
    </row>
    <row r="24" spans="1:26">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c r="A25" s="35" t="s">
        <v>509</v>
      </c>
      <c r="B25" s="23"/>
      <c r="C25" s="23"/>
      <c r="D25" s="23"/>
      <c r="E25" s="23"/>
      <c r="F25" s="23"/>
      <c r="G25" s="23"/>
      <c r="H25" s="23"/>
      <c r="I25" s="23"/>
      <c r="J25" s="20"/>
      <c r="K25" s="1"/>
      <c r="L25" s="1"/>
      <c r="M25" s="1"/>
      <c r="N25" s="1"/>
      <c r="O25" s="1"/>
      <c r="P25" s="1"/>
      <c r="Q25" s="1"/>
      <c r="R25" s="1"/>
      <c r="S25" s="1"/>
      <c r="T25" s="1"/>
      <c r="U25" s="1"/>
      <c r="V25" s="1"/>
      <c r="W25" s="1"/>
      <c r="X25" s="1"/>
      <c r="Y25" s="1"/>
      <c r="Z25" s="1"/>
    </row>
    <row r="26" spans="1:26">
      <c r="A26" s="32" t="s">
        <v>510</v>
      </c>
      <c r="B26" s="31"/>
      <c r="C26" s="31"/>
      <c r="D26" s="31"/>
      <c r="E26" s="31"/>
      <c r="F26" s="31"/>
      <c r="G26" s="31"/>
      <c r="H26" s="31"/>
      <c r="I26" s="31"/>
      <c r="J26" s="31"/>
      <c r="K26" s="1"/>
      <c r="L26" s="1"/>
      <c r="M26" s="1"/>
      <c r="N26" s="1"/>
      <c r="O26" s="1"/>
      <c r="P26" s="1"/>
      <c r="Q26" s="1"/>
      <c r="R26" s="1"/>
      <c r="S26" s="1"/>
      <c r="T26" s="1"/>
      <c r="U26" s="1"/>
      <c r="V26" s="1"/>
      <c r="W26" s="1"/>
      <c r="X26" s="1"/>
      <c r="Y26" s="1"/>
      <c r="Z26" s="1"/>
    </row>
    <row r="27" spans="1:26">
      <c r="A27" s="32" t="s">
        <v>511</v>
      </c>
      <c r="B27" s="31"/>
      <c r="C27" s="31"/>
      <c r="D27" s="31"/>
      <c r="E27" s="31"/>
      <c r="F27" s="31"/>
      <c r="G27" s="31"/>
      <c r="H27" s="31"/>
      <c r="I27" s="31"/>
      <c r="J27" s="31"/>
      <c r="K27" s="1"/>
      <c r="L27" s="1"/>
      <c r="M27" s="1"/>
      <c r="N27" s="1"/>
      <c r="O27" s="1"/>
      <c r="P27" s="1"/>
      <c r="Q27" s="1"/>
      <c r="R27" s="1"/>
      <c r="S27" s="1"/>
      <c r="T27" s="1"/>
      <c r="U27" s="1"/>
      <c r="V27" s="1"/>
      <c r="W27" s="1"/>
      <c r="X27" s="1"/>
      <c r="Y27" s="1"/>
      <c r="Z27" s="1"/>
    </row>
    <row r="28" spans="1:26">
      <c r="A28" s="32" t="s">
        <v>512</v>
      </c>
      <c r="B28" s="31"/>
      <c r="C28" s="31"/>
      <c r="D28" s="31"/>
      <c r="E28" s="31"/>
      <c r="F28" s="31"/>
      <c r="G28" s="31"/>
      <c r="H28" s="31"/>
      <c r="I28" s="31"/>
      <c r="J28" s="31"/>
      <c r="K28" s="1"/>
      <c r="L28" s="1"/>
      <c r="M28" s="1"/>
      <c r="N28" s="1"/>
      <c r="O28" s="1"/>
      <c r="P28" s="1"/>
      <c r="Q28" s="1"/>
      <c r="R28" s="1"/>
      <c r="S28" s="1"/>
      <c r="T28" s="1"/>
      <c r="U28" s="1"/>
      <c r="V28" s="1"/>
      <c r="W28" s="1"/>
      <c r="X28" s="1"/>
      <c r="Y28" s="1"/>
      <c r="Z28" s="1"/>
    </row>
    <row r="29" spans="1:26">
      <c r="A29" s="32" t="s">
        <v>513</v>
      </c>
      <c r="B29" s="31"/>
      <c r="C29" s="31"/>
      <c r="D29" s="31"/>
      <c r="E29" s="31"/>
      <c r="F29" s="31"/>
      <c r="G29" s="31"/>
      <c r="H29" s="31"/>
      <c r="I29" s="31"/>
      <c r="J29" s="31"/>
      <c r="K29" s="1"/>
      <c r="L29" s="1"/>
      <c r="M29" s="1"/>
      <c r="N29" s="1"/>
      <c r="O29" s="1"/>
      <c r="P29" s="1"/>
      <c r="Q29" s="1"/>
      <c r="R29" s="1"/>
      <c r="S29" s="1"/>
      <c r="T29" s="1"/>
      <c r="U29" s="1"/>
      <c r="V29" s="1"/>
      <c r="W29" s="1"/>
      <c r="X29" s="1"/>
      <c r="Y29" s="1"/>
      <c r="Z29" s="1"/>
    </row>
    <row r="30" spans="1:26">
      <c r="A30" s="32" t="s">
        <v>514</v>
      </c>
      <c r="B30" s="31"/>
      <c r="C30" s="31"/>
      <c r="D30" s="31"/>
      <c r="E30" s="31"/>
      <c r="F30" s="31"/>
      <c r="G30" s="31"/>
      <c r="H30" s="31"/>
      <c r="I30" s="31"/>
      <c r="J30" s="31"/>
      <c r="K30" s="1"/>
      <c r="L30" s="1"/>
      <c r="M30" s="1"/>
      <c r="N30" s="1"/>
      <c r="O30" s="1"/>
      <c r="P30" s="1"/>
      <c r="Q30" s="1"/>
      <c r="R30" s="1"/>
      <c r="S30" s="1"/>
      <c r="T30" s="1"/>
      <c r="U30" s="1"/>
      <c r="V30" s="1"/>
      <c r="W30" s="1"/>
      <c r="X30" s="1"/>
      <c r="Y30" s="1"/>
      <c r="Z30" s="1"/>
    </row>
    <row r="31" spans="1:26">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c r="A32" s="30" t="s">
        <v>515</v>
      </c>
      <c r="B32" s="31"/>
      <c r="C32" s="31"/>
      <c r="D32" s="31"/>
      <c r="E32" s="31"/>
      <c r="F32" s="31"/>
      <c r="G32" s="31"/>
      <c r="H32" s="31"/>
      <c r="I32" s="31"/>
      <c r="J32" s="31"/>
      <c r="K32" s="1"/>
      <c r="L32" s="1"/>
      <c r="M32" s="1"/>
      <c r="N32" s="1"/>
      <c r="O32" s="1"/>
      <c r="P32" s="1"/>
      <c r="Q32" s="1"/>
      <c r="R32" s="1"/>
      <c r="S32" s="1"/>
      <c r="T32" s="1"/>
      <c r="U32" s="1"/>
      <c r="V32" s="1"/>
      <c r="W32" s="1"/>
      <c r="X32" s="1"/>
      <c r="Y32" s="1"/>
      <c r="Z32" s="1"/>
    </row>
    <row r="33" spans="1:26">
      <c r="A33" s="1"/>
      <c r="K33" s="1"/>
      <c r="L33" s="1"/>
      <c r="M33" s="1"/>
      <c r="N33" s="1"/>
      <c r="O33" s="1"/>
      <c r="P33" s="1"/>
      <c r="Q33" s="1"/>
      <c r="R33" s="1"/>
      <c r="S33" s="1"/>
      <c r="T33" s="1"/>
      <c r="U33" s="1"/>
      <c r="V33" s="1"/>
      <c r="W33" s="1"/>
      <c r="X33" s="1"/>
      <c r="Y33" s="1"/>
      <c r="Z33" s="1"/>
    </row>
    <row r="34" spans="1:26">
      <c r="A34" s="1"/>
      <c r="K34" s="1"/>
      <c r="L34" s="1"/>
      <c r="M34" s="1"/>
      <c r="N34" s="1"/>
      <c r="O34" s="1"/>
      <c r="P34" s="1"/>
      <c r="Q34" s="1"/>
      <c r="R34" s="1"/>
      <c r="S34" s="1"/>
      <c r="T34" s="1"/>
      <c r="U34" s="1"/>
      <c r="V34" s="1"/>
      <c r="W34" s="1"/>
      <c r="X34" s="1"/>
      <c r="Y34" s="1"/>
      <c r="Z34" s="1"/>
    </row>
    <row r="35" spans="1:26">
      <c r="A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30" t="s">
        <v>516</v>
      </c>
      <c r="B37" s="31"/>
      <c r="C37" s="31"/>
      <c r="D37" s="31"/>
      <c r="E37" s="31"/>
      <c r="F37" s="31"/>
      <c r="G37" s="31"/>
      <c r="H37" s="31"/>
      <c r="I37" s="31"/>
      <c r="J37" s="3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sheetData>
  <mergeCells count="23">
    <mergeCell ref="B5:D5"/>
    <mergeCell ref="B6:D6"/>
    <mergeCell ref="A1:J1"/>
    <mergeCell ref="B3:D3"/>
    <mergeCell ref="F3:J3"/>
    <mergeCell ref="B4:D4"/>
    <mergeCell ref="F4:J4"/>
    <mergeCell ref="A37:J37"/>
    <mergeCell ref="F5:J5"/>
    <mergeCell ref="F6:J6"/>
    <mergeCell ref="G21:H21"/>
    <mergeCell ref="G22:H22"/>
    <mergeCell ref="G23:H23"/>
    <mergeCell ref="A25:J25"/>
    <mergeCell ref="A26:J26"/>
    <mergeCell ref="A27:J27"/>
    <mergeCell ref="A28:J28"/>
    <mergeCell ref="A29:J29"/>
    <mergeCell ref="A30:J30"/>
    <mergeCell ref="A32:J32"/>
    <mergeCell ref="B7:D7"/>
    <mergeCell ref="F7:J7"/>
    <mergeCell ref="A9:J9"/>
  </mergeCells>
  <dataValidations count="1">
    <dataValidation type="list" allowBlank="1" sqref="B12:B19" xr:uid="{00000000-0002-0000-0500-000000000000}">
      <formula1>"Producto,Servicio,Otro"</formula1>
    </dataValidation>
  </dataValidations>
  <pageMargins left="0.7" right="0.7" top="0.75" bottom="0.75" header="0.3" footer="0.3"/>
  <pageSetup orientation="portrait" horizontalDpi="0" verticalDpi="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23"/>
  <sheetViews>
    <sheetView workbookViewId="0">
      <selection activeCell="G16" sqref="G16"/>
    </sheetView>
  </sheetViews>
  <sheetFormatPr baseColWidth="10" defaultColWidth="8.83203125" defaultRowHeight="14"/>
  <cols>
    <col min="1" max="8" width="15" style="38" customWidth="1"/>
    <col min="9" max="16384" width="8.83203125" style="38"/>
  </cols>
  <sheetData>
    <row r="1" spans="1:8" ht="42.75" customHeight="1">
      <c r="A1" s="37" t="s">
        <v>520</v>
      </c>
      <c r="B1" s="37"/>
      <c r="C1" s="37"/>
      <c r="D1" s="37"/>
      <c r="E1" s="37"/>
      <c r="F1" s="37"/>
      <c r="G1" s="37"/>
      <c r="H1" s="37"/>
    </row>
    <row r="2" spans="1:8">
      <c r="A2" s="39"/>
      <c r="B2" s="39"/>
      <c r="C2" s="39"/>
      <c r="D2" s="39"/>
      <c r="E2" s="39"/>
      <c r="F2" s="39"/>
      <c r="G2" s="39"/>
      <c r="H2" s="39"/>
    </row>
    <row r="3" spans="1:8" ht="29.25" customHeight="1">
      <c r="A3" s="54" t="s">
        <v>521</v>
      </c>
      <c r="B3" s="54"/>
      <c r="C3" s="54"/>
      <c r="D3" s="54"/>
      <c r="E3" s="54"/>
      <c r="F3" s="54"/>
      <c r="G3" s="54"/>
      <c r="H3" s="54"/>
    </row>
    <row r="4" spans="1:8">
      <c r="A4" s="39"/>
      <c r="B4" s="39"/>
      <c r="C4" s="39"/>
      <c r="D4" s="39"/>
      <c r="E4" s="39"/>
      <c r="F4" s="39"/>
      <c r="G4" s="39"/>
      <c r="H4" s="39"/>
    </row>
    <row r="5" spans="1:8">
      <c r="A5" s="54" t="s">
        <v>522</v>
      </c>
      <c r="B5" s="54"/>
      <c r="C5" s="54"/>
      <c r="D5" s="54"/>
      <c r="E5" s="54"/>
      <c r="F5" s="54"/>
      <c r="G5" s="54"/>
      <c r="H5" s="54"/>
    </row>
    <row r="6" spans="1:8">
      <c r="A6" s="55" t="s">
        <v>523</v>
      </c>
      <c r="B6" s="55"/>
      <c r="C6" s="55"/>
      <c r="D6" s="55"/>
      <c r="E6" s="55"/>
      <c r="F6" s="55"/>
      <c r="G6" s="55"/>
      <c r="H6" s="55"/>
    </row>
    <row r="7" spans="1:8">
      <c r="A7" s="54" t="s">
        <v>524</v>
      </c>
      <c r="B7" s="54"/>
      <c r="C7" s="54"/>
      <c r="D7" s="54"/>
      <c r="E7" s="54"/>
      <c r="F7" s="54"/>
      <c r="G7" s="54"/>
      <c r="H7" s="54"/>
    </row>
    <row r="8" spans="1:8">
      <c r="A8" s="39"/>
      <c r="B8" s="39"/>
      <c r="C8" s="39"/>
      <c r="D8" s="39"/>
      <c r="E8" s="39"/>
      <c r="F8" s="39"/>
      <c r="G8" s="39"/>
      <c r="H8" s="39"/>
    </row>
    <row r="9" spans="1:8" ht="32" customHeight="1">
      <c r="A9" s="55" t="s">
        <v>525</v>
      </c>
      <c r="B9" s="55"/>
      <c r="C9" s="55"/>
      <c r="D9" s="55"/>
      <c r="E9" s="55"/>
      <c r="F9" s="55"/>
      <c r="G9" s="55"/>
      <c r="H9" s="55"/>
    </row>
    <row r="10" spans="1:8" ht="64" customHeight="1">
      <c r="A10" s="57" t="s">
        <v>526</v>
      </c>
      <c r="B10" s="57"/>
      <c r="C10" s="57"/>
      <c r="D10" s="57"/>
      <c r="E10" s="57"/>
      <c r="F10" s="57"/>
      <c r="G10" s="57"/>
      <c r="H10" s="57"/>
    </row>
    <row r="11" spans="1:8" ht="32" customHeight="1">
      <c r="A11" s="56"/>
      <c r="B11" s="56"/>
      <c r="C11" s="56"/>
      <c r="D11" s="56"/>
      <c r="E11" s="56"/>
      <c r="F11" s="56"/>
      <c r="G11" s="56"/>
      <c r="H11" s="56"/>
    </row>
    <row r="12" spans="1:8" ht="19" customHeight="1">
      <c r="A12" s="58" t="s">
        <v>527</v>
      </c>
      <c r="B12" s="58"/>
      <c r="C12" s="58"/>
      <c r="D12" s="58"/>
      <c r="E12" s="58"/>
      <c r="F12" s="58"/>
      <c r="G12" s="58"/>
      <c r="H12" s="58"/>
    </row>
    <row r="13" spans="1:8" ht="167" customHeight="1">
      <c r="A13" s="58"/>
      <c r="B13" s="58"/>
      <c r="C13" s="58"/>
      <c r="D13" s="58"/>
      <c r="E13" s="58"/>
      <c r="F13" s="58"/>
      <c r="G13" s="58"/>
      <c r="H13" s="58"/>
    </row>
    <row r="14" spans="1:8">
      <c r="A14" s="39"/>
      <c r="B14" s="39"/>
      <c r="C14" s="39"/>
      <c r="D14" s="39"/>
      <c r="E14" s="39"/>
      <c r="F14" s="39"/>
      <c r="G14" s="39"/>
      <c r="H14" s="39"/>
    </row>
    <row r="15" spans="1:8">
      <c r="A15" s="54" t="s">
        <v>528</v>
      </c>
      <c r="B15" s="54"/>
      <c r="C15" s="54"/>
      <c r="D15" s="54"/>
      <c r="E15" s="54"/>
      <c r="F15" s="54"/>
      <c r="G15" s="54"/>
      <c r="H15" s="54"/>
    </row>
    <row r="16" spans="1:8">
      <c r="A16" s="39"/>
      <c r="B16" s="39"/>
      <c r="C16" s="39"/>
      <c r="D16" s="39"/>
      <c r="E16" s="39"/>
      <c r="F16" s="39"/>
      <c r="G16" s="39"/>
      <c r="H16" s="39"/>
    </row>
    <row r="17" spans="1:8">
      <c r="A17" s="39"/>
      <c r="B17" s="39"/>
      <c r="C17" s="39"/>
      <c r="D17" s="39"/>
      <c r="E17" s="39"/>
      <c r="F17" s="39"/>
      <c r="G17" s="39"/>
      <c r="H17" s="39"/>
    </row>
    <row r="18" spans="1:8">
      <c r="A18" s="54" t="s">
        <v>529</v>
      </c>
      <c r="B18" s="54"/>
      <c r="C18" s="54"/>
      <c r="D18" s="54"/>
      <c r="E18" s="54" t="s">
        <v>529</v>
      </c>
      <c r="F18" s="54"/>
      <c r="G18" s="54"/>
      <c r="H18" s="54"/>
    </row>
    <row r="19" spans="1:8">
      <c r="A19" s="55" t="s">
        <v>530</v>
      </c>
      <c r="B19" s="55"/>
      <c r="C19" s="55"/>
      <c r="D19" s="55"/>
      <c r="E19" s="55" t="s">
        <v>531</v>
      </c>
      <c r="F19" s="55"/>
      <c r="G19" s="55"/>
      <c r="H19" s="55"/>
    </row>
    <row r="20" spans="1:8">
      <c r="A20" s="39"/>
      <c r="B20" s="39"/>
      <c r="C20" s="39"/>
      <c r="D20" s="39"/>
      <c r="E20" s="39"/>
      <c r="F20" s="39"/>
      <c r="G20" s="39"/>
      <c r="H20" s="39"/>
    </row>
    <row r="21" spans="1:8">
      <c r="A21" s="54" t="s">
        <v>532</v>
      </c>
      <c r="B21" s="54"/>
      <c r="C21" s="54"/>
      <c r="D21" s="54"/>
      <c r="E21" s="54" t="s">
        <v>533</v>
      </c>
      <c r="F21" s="54"/>
      <c r="G21" s="54"/>
      <c r="H21" s="54"/>
    </row>
    <row r="22" spans="1:8">
      <c r="A22" s="39"/>
      <c r="B22" s="39"/>
      <c r="C22" s="39"/>
      <c r="D22" s="39"/>
      <c r="E22" s="39"/>
      <c r="F22" s="39"/>
      <c r="G22" s="39"/>
      <c r="H22" s="39"/>
    </row>
    <row r="23" spans="1:8" ht="45.25" customHeight="1">
      <c r="A23" s="43" t="s">
        <v>534</v>
      </c>
      <c r="B23" s="43"/>
      <c r="C23" s="43"/>
      <c r="D23" s="43"/>
      <c r="E23" s="43"/>
      <c r="F23" s="43"/>
      <c r="G23" s="43"/>
      <c r="H23" s="43"/>
    </row>
  </sheetData>
  <mergeCells count="16">
    <mergeCell ref="A23:H23"/>
    <mergeCell ref="A10:H10"/>
    <mergeCell ref="A12:H13"/>
    <mergeCell ref="A18:D18"/>
    <mergeCell ref="A19:D19"/>
    <mergeCell ref="E18:H18"/>
    <mergeCell ref="E19:H19"/>
    <mergeCell ref="A21:D21"/>
    <mergeCell ref="E21:H21"/>
    <mergeCell ref="A7:H7"/>
    <mergeCell ref="A9:H9"/>
    <mergeCell ref="A15:H15"/>
    <mergeCell ref="A1:H1"/>
    <mergeCell ref="A3:H3"/>
    <mergeCell ref="A5:H5"/>
    <mergeCell ref="A6:H6"/>
  </mergeCells>
  <pageMargins left="0.7" right="0.7" top="0.75" bottom="0.75" header="0.3" footer="0.3"/>
  <pageSetup scale="71"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29"/>
  <sheetViews>
    <sheetView tabSelected="1" workbookViewId="0">
      <selection activeCell="J7" sqref="J7:M7"/>
    </sheetView>
  </sheetViews>
  <sheetFormatPr baseColWidth="10" defaultColWidth="8.83203125" defaultRowHeight="14"/>
  <cols>
    <col min="1" max="1" width="6" style="38" customWidth="1"/>
    <col min="2" max="2" width="22" style="38" customWidth="1"/>
    <col min="3" max="3" width="16" style="38" customWidth="1"/>
    <col min="4" max="4" width="36" style="38" customWidth="1"/>
    <col min="5" max="6" width="13" style="38" customWidth="1"/>
    <col min="7" max="7" width="20" style="38" customWidth="1"/>
    <col min="8" max="8" width="14" style="38" customWidth="1"/>
    <col min="9" max="9" width="21" style="38" customWidth="1"/>
    <col min="10" max="10" width="18" style="38" customWidth="1"/>
    <col min="11" max="11" width="17" style="38" customWidth="1"/>
    <col min="12" max="12" width="24" style="38" customWidth="1"/>
    <col min="13" max="13" width="28" style="38" customWidth="1"/>
    <col min="14" max="16384" width="8.83203125" style="38"/>
  </cols>
  <sheetData>
    <row r="1" spans="1:13" ht="26" customHeight="1">
      <c r="A1" s="37" t="s">
        <v>535</v>
      </c>
      <c r="B1" s="37"/>
      <c r="C1" s="37"/>
      <c r="D1" s="37"/>
      <c r="E1" s="37"/>
      <c r="F1" s="37"/>
      <c r="G1" s="37"/>
      <c r="H1" s="37"/>
      <c r="I1" s="37"/>
      <c r="J1" s="37"/>
      <c r="K1" s="37"/>
      <c r="L1" s="37"/>
      <c r="M1" s="37"/>
    </row>
    <row r="2" spans="1:13">
      <c r="A2" s="39"/>
      <c r="B2" s="39"/>
      <c r="C2" s="39"/>
      <c r="D2" s="39"/>
      <c r="E2" s="39"/>
      <c r="F2" s="39"/>
      <c r="G2" s="39"/>
      <c r="H2" s="39"/>
      <c r="I2" s="39"/>
      <c r="J2" s="39"/>
      <c r="K2" s="39"/>
      <c r="L2" s="39"/>
      <c r="M2" s="39"/>
    </row>
    <row r="3" spans="1:13">
      <c r="A3" s="40" t="s">
        <v>536</v>
      </c>
      <c r="B3" s="40"/>
      <c r="C3" s="40"/>
      <c r="D3" s="40"/>
      <c r="E3" s="40"/>
      <c r="F3" s="40"/>
      <c r="G3" s="40"/>
      <c r="H3" s="40"/>
      <c r="I3" s="40"/>
      <c r="J3" s="40"/>
      <c r="K3" s="40"/>
      <c r="L3" s="40"/>
      <c r="M3" s="40"/>
    </row>
    <row r="4" spans="1:13">
      <c r="A4" s="41" t="s">
        <v>537</v>
      </c>
      <c r="B4" s="41"/>
      <c r="C4" s="41"/>
      <c r="D4" s="42"/>
      <c r="E4" s="42"/>
      <c r="F4" s="42"/>
      <c r="G4" s="42"/>
      <c r="H4" s="42"/>
      <c r="I4" s="42"/>
      <c r="J4" s="42"/>
      <c r="K4" s="42"/>
      <c r="L4" s="42"/>
      <c r="M4" s="42"/>
    </row>
    <row r="5" spans="1:13">
      <c r="A5" s="41" t="s">
        <v>538</v>
      </c>
      <c r="B5" s="41"/>
      <c r="C5" s="41"/>
      <c r="D5" s="42"/>
      <c r="E5" s="42"/>
      <c r="F5" s="42"/>
      <c r="G5" s="42"/>
      <c r="H5" s="42"/>
      <c r="I5" s="42"/>
      <c r="J5" s="42"/>
      <c r="K5" s="42"/>
      <c r="L5" s="42"/>
      <c r="M5" s="42"/>
    </row>
    <row r="6" spans="1:13">
      <c r="A6" s="41" t="s">
        <v>539</v>
      </c>
      <c r="B6" s="41"/>
      <c r="C6" s="41"/>
      <c r="D6" s="42"/>
      <c r="E6" s="42"/>
      <c r="F6" s="42"/>
      <c r="G6" s="42"/>
      <c r="H6" s="42"/>
      <c r="I6" s="42"/>
      <c r="J6" s="42"/>
      <c r="K6" s="42"/>
      <c r="L6" s="42"/>
      <c r="M6" s="42"/>
    </row>
    <row r="7" spans="1:13">
      <c r="A7" s="41" t="s">
        <v>540</v>
      </c>
      <c r="B7" s="41"/>
      <c r="C7" s="41"/>
      <c r="D7" s="42"/>
      <c r="E7" s="42"/>
      <c r="F7" s="42"/>
      <c r="G7" s="41" t="s">
        <v>541</v>
      </c>
      <c r="H7" s="41"/>
      <c r="I7" s="41"/>
      <c r="J7" s="42"/>
      <c r="K7" s="42"/>
      <c r="L7" s="42"/>
      <c r="M7" s="42"/>
    </row>
    <row r="8" spans="1:13">
      <c r="A8" s="39"/>
      <c r="B8" s="39"/>
      <c r="C8" s="39"/>
      <c r="D8" s="39"/>
      <c r="E8" s="39"/>
      <c r="F8" s="39"/>
      <c r="G8" s="39"/>
      <c r="H8" s="39"/>
      <c r="I8" s="39"/>
      <c r="J8" s="39"/>
      <c r="K8" s="39"/>
      <c r="L8" s="39"/>
      <c r="M8" s="39"/>
    </row>
    <row r="9" spans="1:13">
      <c r="A9" s="40" t="s">
        <v>542</v>
      </c>
      <c r="B9" s="40"/>
      <c r="C9" s="40"/>
      <c r="D9" s="40"/>
      <c r="E9" s="40"/>
      <c r="F9" s="40"/>
      <c r="G9" s="40"/>
      <c r="H9" s="40"/>
      <c r="I9" s="40"/>
      <c r="J9" s="40"/>
      <c r="K9" s="40"/>
      <c r="L9" s="40"/>
      <c r="M9" s="40"/>
    </row>
    <row r="10" spans="1:13">
      <c r="A10" s="43" t="s">
        <v>563</v>
      </c>
      <c r="B10" s="43"/>
      <c r="C10" s="43"/>
      <c r="D10" s="43"/>
      <c r="E10" s="43"/>
      <c r="F10" s="43"/>
      <c r="G10" s="43"/>
      <c r="H10" s="43"/>
      <c r="I10" s="43"/>
      <c r="J10" s="43"/>
      <c r="K10" s="43"/>
      <c r="L10" s="43"/>
      <c r="M10" s="43"/>
    </row>
    <row r="11" spans="1:13">
      <c r="A11" s="43"/>
      <c r="B11" s="43"/>
      <c r="C11" s="43"/>
      <c r="D11" s="43"/>
      <c r="E11" s="43"/>
      <c r="F11" s="43"/>
      <c r="G11" s="43"/>
      <c r="H11" s="43"/>
      <c r="I11" s="43"/>
      <c r="J11" s="43"/>
      <c r="K11" s="43"/>
      <c r="L11" s="43"/>
      <c r="M11" s="43"/>
    </row>
    <row r="12" spans="1:13">
      <c r="A12" s="43"/>
      <c r="B12" s="43"/>
      <c r="C12" s="43"/>
      <c r="D12" s="43"/>
      <c r="E12" s="43"/>
      <c r="F12" s="43"/>
      <c r="G12" s="43"/>
      <c r="H12" s="43"/>
      <c r="I12" s="43"/>
      <c r="J12" s="43"/>
      <c r="K12" s="43"/>
      <c r="L12" s="43"/>
      <c r="M12" s="43"/>
    </row>
    <row r="13" spans="1:13">
      <c r="A13" s="39"/>
      <c r="B13" s="39"/>
      <c r="C13" s="39"/>
      <c r="D13" s="39"/>
      <c r="E13" s="39"/>
      <c r="F13" s="39"/>
      <c r="G13" s="39"/>
      <c r="H13" s="39"/>
      <c r="I13" s="39"/>
      <c r="J13" s="39"/>
      <c r="K13" s="39"/>
      <c r="L13" s="39"/>
      <c r="M13" s="39"/>
    </row>
    <row r="14" spans="1:13" ht="45">
      <c r="A14" s="44" t="s">
        <v>543</v>
      </c>
      <c r="B14" s="44" t="s">
        <v>544</v>
      </c>
      <c r="C14" s="44" t="s">
        <v>545</v>
      </c>
      <c r="D14" s="44" t="s">
        <v>546</v>
      </c>
      <c r="E14" s="44" t="s">
        <v>547</v>
      </c>
      <c r="F14" s="44" t="s">
        <v>548</v>
      </c>
      <c r="G14" s="44" t="s">
        <v>549</v>
      </c>
      <c r="H14" s="44" t="s">
        <v>550</v>
      </c>
      <c r="I14" s="44" t="s">
        <v>551</v>
      </c>
      <c r="J14" s="44" t="s">
        <v>552</v>
      </c>
      <c r="K14" s="44" t="s">
        <v>553</v>
      </c>
      <c r="L14" s="44" t="s">
        <v>554</v>
      </c>
      <c r="M14" s="44" t="s">
        <v>555</v>
      </c>
    </row>
    <row r="15" spans="1:13" ht="15">
      <c r="A15" s="45">
        <v>1</v>
      </c>
      <c r="B15" s="46"/>
      <c r="C15" s="46"/>
      <c r="D15" s="46"/>
      <c r="E15" s="47"/>
      <c r="F15" s="47"/>
      <c r="G15" s="48"/>
      <c r="H15" s="49"/>
      <c r="I15" s="48" t="str">
        <f>IF(OR(G15="",H15=""),"",G15*H15)</f>
        <v/>
      </c>
      <c r="J15" s="48"/>
      <c r="K15" s="50" t="str">
        <f>IF(OR(I15="",J15=""),"",I15/J15)</f>
        <v/>
      </c>
      <c r="L15" s="46"/>
      <c r="M15" s="46"/>
    </row>
    <row r="16" spans="1:13" ht="15">
      <c r="A16" s="45">
        <v>2</v>
      </c>
      <c r="B16" s="46"/>
      <c r="C16" s="46"/>
      <c r="D16" s="46"/>
      <c r="E16" s="47"/>
      <c r="F16" s="47"/>
      <c r="G16" s="48"/>
      <c r="H16" s="49"/>
      <c r="I16" s="48" t="str">
        <f>IF(OR(G16="",H16=""),"",G16*H16)</f>
        <v/>
      </c>
      <c r="J16" s="48"/>
      <c r="K16" s="50" t="str">
        <f>IF(OR(I16="",J16=""),"",I16/J16)</f>
        <v/>
      </c>
      <c r="L16" s="46"/>
      <c r="M16" s="46"/>
    </row>
    <row r="17" spans="1:13" ht="15">
      <c r="A17" s="45">
        <v>3</v>
      </c>
      <c r="B17" s="46"/>
      <c r="C17" s="46"/>
      <c r="D17" s="46"/>
      <c r="E17" s="47"/>
      <c r="F17" s="47"/>
      <c r="G17" s="48"/>
      <c r="H17" s="49"/>
      <c r="I17" s="48" t="str">
        <f>IF(OR(G17="",H17=""),"",G17*H17)</f>
        <v/>
      </c>
      <c r="J17" s="48"/>
      <c r="K17" s="50" t="str">
        <f>IF(OR(I17="",J17=""),"",I17/J17)</f>
        <v/>
      </c>
      <c r="L17" s="46"/>
      <c r="M17" s="46"/>
    </row>
    <row r="18" spans="1:13" ht="15">
      <c r="A18" s="45">
        <v>4</v>
      </c>
      <c r="B18" s="46"/>
      <c r="C18" s="46"/>
      <c r="D18" s="46"/>
      <c r="E18" s="47"/>
      <c r="F18" s="47"/>
      <c r="G18" s="48"/>
      <c r="H18" s="49"/>
      <c r="I18" s="48" t="str">
        <f>IF(OR(G18="",H18=""),"",G18*H18)</f>
        <v/>
      </c>
      <c r="J18" s="48"/>
      <c r="K18" s="50" t="str">
        <f>IF(OR(I18="",J18=""),"",I18/J18)</f>
        <v/>
      </c>
      <c r="L18" s="46"/>
      <c r="M18" s="46"/>
    </row>
    <row r="19" spans="1:13">
      <c r="A19" s="39"/>
      <c r="B19" s="39"/>
      <c r="C19" s="39"/>
      <c r="D19" s="39"/>
      <c r="E19" s="39"/>
      <c r="F19" s="39"/>
      <c r="G19" s="39"/>
      <c r="H19" s="39"/>
      <c r="I19" s="39"/>
      <c r="J19" s="39"/>
      <c r="K19" s="39"/>
      <c r="L19" s="39"/>
      <c r="M19" s="39"/>
    </row>
    <row r="20" spans="1:13" ht="15">
      <c r="A20" s="51" t="s">
        <v>556</v>
      </c>
      <c r="B20" s="51"/>
      <c r="C20" s="51"/>
      <c r="D20" s="51"/>
      <c r="E20" s="51"/>
      <c r="F20" s="51"/>
      <c r="G20" s="51"/>
      <c r="H20" s="51"/>
      <c r="I20" s="52">
        <f>SUM(I15:I18)</f>
        <v>0</v>
      </c>
      <c r="J20" s="44" t="s">
        <v>557</v>
      </c>
      <c r="K20" s="53">
        <f>SUM(K15:K18)</f>
        <v>0</v>
      </c>
      <c r="L20" s="40" t="s">
        <v>558</v>
      </c>
      <c r="M20" s="40"/>
    </row>
    <row r="21" spans="1:13">
      <c r="A21" s="39"/>
      <c r="B21" s="39"/>
      <c r="C21" s="39"/>
      <c r="D21" s="39"/>
      <c r="E21" s="39"/>
      <c r="F21" s="39"/>
      <c r="G21" s="39"/>
      <c r="H21" s="39"/>
      <c r="I21" s="39"/>
      <c r="J21" s="39"/>
      <c r="K21" s="39"/>
      <c r="L21" s="39"/>
      <c r="M21" s="39"/>
    </row>
    <row r="22" spans="1:13">
      <c r="A22" s="54" t="s">
        <v>559</v>
      </c>
      <c r="B22" s="54"/>
      <c r="C22" s="54"/>
      <c r="D22" s="54"/>
      <c r="E22" s="54"/>
      <c r="F22" s="54"/>
      <c r="G22" s="54"/>
      <c r="H22" s="54"/>
      <c r="I22" s="54"/>
      <c r="J22" s="54"/>
      <c r="K22" s="54"/>
      <c r="L22" s="54"/>
      <c r="M22" s="54"/>
    </row>
    <row r="23" spans="1:13">
      <c r="A23" s="54"/>
      <c r="B23" s="54"/>
      <c r="C23" s="54"/>
      <c r="D23" s="54"/>
      <c r="E23" s="54"/>
      <c r="F23" s="54"/>
      <c r="G23" s="54"/>
      <c r="H23" s="54"/>
      <c r="I23" s="54"/>
      <c r="J23" s="54"/>
      <c r="K23" s="54"/>
      <c r="L23" s="54"/>
      <c r="M23" s="54"/>
    </row>
    <row r="24" spans="1:13">
      <c r="A24" s="54"/>
      <c r="B24" s="54"/>
      <c r="C24" s="54"/>
      <c r="D24" s="54"/>
      <c r="E24" s="54"/>
      <c r="F24" s="54"/>
      <c r="G24" s="54"/>
      <c r="H24" s="54"/>
      <c r="I24" s="54"/>
      <c r="J24" s="54"/>
      <c r="K24" s="54"/>
      <c r="L24" s="54"/>
      <c r="M24" s="54"/>
    </row>
    <row r="25" spans="1:13">
      <c r="A25" s="18"/>
      <c r="B25" s="18"/>
      <c r="C25" s="18"/>
      <c r="D25" s="18"/>
      <c r="E25" s="18"/>
      <c r="F25" s="18"/>
      <c r="G25" s="18"/>
      <c r="H25" s="18"/>
      <c r="I25" s="18"/>
      <c r="J25" s="18"/>
      <c r="K25" s="18"/>
      <c r="L25" s="18"/>
      <c r="M25" s="18"/>
    </row>
    <row r="26" spans="1:13">
      <c r="A26" s="18"/>
      <c r="B26" s="18"/>
      <c r="C26" s="18"/>
      <c r="D26" s="18"/>
      <c r="E26" s="18"/>
      <c r="F26" s="18"/>
      <c r="G26" s="18"/>
      <c r="H26" s="18"/>
      <c r="I26" s="18"/>
      <c r="J26" s="18"/>
      <c r="K26" s="18"/>
      <c r="L26" s="18"/>
      <c r="M26" s="18"/>
    </row>
    <row r="27" spans="1:13">
      <c r="A27" s="39"/>
      <c r="B27" s="39"/>
      <c r="C27" s="39"/>
      <c r="D27" s="39"/>
      <c r="E27" s="39"/>
      <c r="F27" s="39"/>
      <c r="G27" s="39"/>
      <c r="H27" s="39"/>
      <c r="I27" s="39"/>
      <c r="J27" s="39"/>
      <c r="K27" s="39"/>
      <c r="L27" s="39"/>
      <c r="M27" s="39"/>
    </row>
    <row r="28" spans="1:13">
      <c r="A28" s="54" t="s">
        <v>560</v>
      </c>
      <c r="B28" s="54"/>
      <c r="C28" s="54"/>
      <c r="D28" s="54"/>
      <c r="E28" s="54"/>
      <c r="F28" s="54"/>
      <c r="G28" s="54" t="s">
        <v>561</v>
      </c>
      <c r="H28" s="54"/>
      <c r="I28" s="54"/>
      <c r="J28" s="54"/>
      <c r="K28" s="54" t="s">
        <v>562</v>
      </c>
      <c r="L28" s="54"/>
      <c r="M28" s="54"/>
    </row>
    <row r="29" spans="1:13">
      <c r="A29" s="55" t="s">
        <v>530</v>
      </c>
      <c r="B29" s="55"/>
      <c r="C29" s="55"/>
      <c r="D29" s="55"/>
      <c r="E29" s="55"/>
      <c r="F29" s="55"/>
      <c r="G29" s="39"/>
      <c r="H29" s="39"/>
      <c r="I29" s="39"/>
      <c r="J29" s="39"/>
      <c r="K29" s="39"/>
      <c r="L29" s="39"/>
      <c r="M29" s="39"/>
    </row>
  </sheetData>
  <mergeCells count="21">
    <mergeCell ref="A28:F28"/>
    <mergeCell ref="A29:F29"/>
    <mergeCell ref="G28:J28"/>
    <mergeCell ref="K28:M28"/>
    <mergeCell ref="A9:M9"/>
    <mergeCell ref="A10:M12"/>
    <mergeCell ref="A20:H20"/>
    <mergeCell ref="L20:M20"/>
    <mergeCell ref="A22:M24"/>
    <mergeCell ref="A5:C5"/>
    <mergeCell ref="D5:M5"/>
    <mergeCell ref="A6:C6"/>
    <mergeCell ref="D6:M6"/>
    <mergeCell ref="A7:C7"/>
    <mergeCell ref="D7:F7"/>
    <mergeCell ref="G7:I7"/>
    <mergeCell ref="J7:M7"/>
    <mergeCell ref="A1:M1"/>
    <mergeCell ref="A3:M3"/>
    <mergeCell ref="A4:C4"/>
    <mergeCell ref="D4:M4"/>
  </mergeCells>
  <pageMargins left="0.7" right="0.7" top="0.75" bottom="0.75" header="0.3" footer="0.3"/>
  <pageSetup scale="46"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Resumen</vt:lpstr>
      <vt:lpstr>1.Req_Minimos</vt:lpstr>
      <vt:lpstr>1.1.Servicios_Entregables</vt:lpstr>
      <vt:lpstr>2.Matriz_Proveedor</vt:lpstr>
      <vt:lpstr>InstruccionesOfertaEconomica</vt:lpstr>
      <vt:lpstr>3.OfertaEconómica</vt:lpstr>
      <vt:lpstr>4.Carta_Aceptacion</vt:lpstr>
      <vt:lpstr>5.Experiencia_mínima</vt:lpstr>
      <vt:lpstr>'4.Carta_Aceptacion'!Print_Area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Jose Manuel Piratoba L</cp:lastModifiedBy>
  <dcterms:created xsi:type="dcterms:W3CDTF">2026-06-16T17:30:38Z</dcterms:created>
  <dcterms:modified xsi:type="dcterms:W3CDTF">2026-06-16T17:30:38Z</dcterms:modified>
</cp:coreProperties>
</file>