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P\Desktop\PROCESOS ALFM MAJO\PROCESO OBRA NORTE  MINIMA\"/>
    </mc:Choice>
  </mc:AlternateContent>
  <bookViews>
    <workbookView xWindow="0" yWindow="0" windowWidth="19320" windowHeight="8790"/>
  </bookViews>
  <sheets>
    <sheet name="FORMULARIO " sheetId="1" r:id="rId1"/>
  </sheets>
  <definedNames>
    <definedName name="_Hlk222921904" localSheetId="0">'FORMULARIO '!$A$11</definedName>
  </definedNames>
  <calcPr calcId="162913"/>
  <extLst>
    <ext uri="GoogleSheetsCustomDataVersion2">
      <go:sheetsCustomData xmlns:go="http://customooxmlschemas.google.com/" r:id="rId6" roundtripDataChecksum="HU7N9Ic45r2DvT2uamk4p3UaN5nV32Tn78R0ep1uAEw="/>
    </ext>
  </extLst>
</workbook>
</file>

<file path=xl/calcChain.xml><?xml version="1.0" encoding="utf-8"?>
<calcChain xmlns="http://schemas.openxmlformats.org/spreadsheetml/2006/main">
  <c r="J33" i="1" l="1"/>
  <c r="G32" i="1"/>
  <c r="G31" i="1"/>
  <c r="G29" i="1"/>
  <c r="G27" i="1"/>
  <c r="G26" i="1"/>
  <c r="G25" i="1"/>
  <c r="G23" i="1"/>
  <c r="G22" i="1"/>
  <c r="G21" i="1"/>
  <c r="G20" i="1"/>
  <c r="G19" i="1"/>
  <c r="G18" i="1"/>
  <c r="G33" i="1" s="1"/>
  <c r="G16" i="1"/>
  <c r="G15" i="1"/>
  <c r="G14" i="1"/>
  <c r="J36" i="1" l="1"/>
  <c r="J37" i="1" s="1"/>
  <c r="G36" i="1"/>
  <c r="G37" i="1" s="1"/>
  <c r="J35" i="1"/>
  <c r="G35" i="1"/>
  <c r="J34" i="1"/>
  <c r="J38" i="1" s="1"/>
  <c r="G34" i="1"/>
  <c r="G38" i="1" s="1"/>
</calcChain>
</file>

<file path=xl/sharedStrings.xml><?xml version="1.0" encoding="utf-8"?>
<sst xmlns="http://schemas.openxmlformats.org/spreadsheetml/2006/main" count="92" uniqueCount="73">
  <si>
    <t>FORMULARIO 1- PROPUESTA ECONOMICA</t>
  </si>
  <si>
    <t xml:space="preserve">CIUDAD_______________________________  </t>
  </si>
  <si>
    <t>FECHA ____________________</t>
  </si>
  <si>
    <t>DD   MM   AAAA</t>
  </si>
  <si>
    <t>Señores</t>
  </si>
  <si>
    <t>AGENCIA LOGÍSTICA DE LAS FUERZAS MILITARES</t>
  </si>
  <si>
    <t>Ciudad:</t>
  </si>
  <si>
    <t>Referencia: Presentación de propuesta convocada por La AGENCIA LOGÍSTICA DE LAS FUERZAS MILITARES, cuyo objeto es:</t>
  </si>
  <si>
    <t>ESPECIFICACIONES TÉCNICAS</t>
  </si>
  <si>
    <t>PRECIOS REFERENCIA</t>
  </si>
  <si>
    <t>CUADRO PROPUESTA ECONÓMICA</t>
  </si>
  <si>
    <t>ÍTEM</t>
  </si>
  <si>
    <t>DESCRIPCIÓN</t>
  </si>
  <si>
    <t>CANTIDAD</t>
  </si>
  <si>
    <t>UNIDAD DE MEDIDA</t>
  </si>
  <si>
    <t>PRECIO UNITARIO TOTAL</t>
  </si>
  <si>
    <t>PRECIO TOTAL</t>
  </si>
  <si>
    <t>1.</t>
  </si>
  <si>
    <t>DEMOLICIONES, DESMONTES, RETIROS (TODAS LAS ACTIVIDADES INCLUYEN SUMINISTRO E INSTALACIÓN DEL ELEMENTO CON ACCESORIOS PARA SU CORRECTO FUNCIONAMIENTO)</t>
  </si>
  <si>
    <t>1.1</t>
  </si>
  <si>
    <t>RETIRO DE MANTO DE ALUMINIO SOBRE CUBIERTAS, (INCLUYE CARGUE Y RETIRO DE RESIDUOS DE CONSTRUCCIÓN A SITIOS AUTORIZADOS) (ARCHIVO-VIGA CANAL))</t>
  </si>
  <si>
    <t xml:space="preserve">M2 </t>
  </si>
  <si>
    <t>1.2</t>
  </si>
  <si>
    <t>DESMONTE DE TODO TIPO DE CUBIERTA EXISTENTE, INCLUYE ANDAMIOS CERTIFICADOS Y EL DESMONTE DE LA ESTRUCTURA METÁLICA O DE MADERA, LOS AMARRES, CERCHAS, CORREAS Y/O PERFILERÍA METÁLICA, INSTALACIONES ELÉCTRICAS O TUBERÍAS ADOSADAS, CANALES Y BAJANTES ETC., (INCLUYE CARGUE Y RETIRO DE RESIDUOS DE CONSTRUCCIÓN A SITIOS AUTORIZADOS)</t>
  </si>
  <si>
    <t>M2</t>
  </si>
  <si>
    <t>1.3</t>
  </si>
  <si>
    <t>DESMONTE DE TODO TIPO DE CIELORASO EXISTENTE (DURASTIC, MADERA, DRY WALL, PLÁSTICO, INCLUYE ANDAMIO CERTIFICADO, CARGUE Y RETIRO DE RESIDUOS DE CONSTRUCCIÓN A SITIOS AUTORIZADOS)</t>
  </si>
  <si>
    <t>CUBIERTAS E IMPERMEABILIZACIONES.  (TODAS LAS ACTIVIDADES INCLUYEN SUMINISTRO E INSTALACIÓN DEL ELEMENTO CON ACCESORIOS PARA SU CORRECTO FUNCIONAMIENTO)</t>
  </si>
  <si>
    <t>2.1</t>
  </si>
  <si>
    <t>SUMINISTRO E INSTALACIÓN DE MANTO ASFÁLTICO CON FOIL DE ALUMINIO (ARCHIVO, VIGA CANAL)</t>
  </si>
  <si>
    <t>2.2</t>
  </si>
  <si>
    <t>REUBICACIÓN DE PUNTO HIDRAULICO AGUA FRIA DE 1/2" (Incluye ACCS)  No mayor a  &lt;2,00</t>
  </si>
  <si>
    <t>UND</t>
  </si>
  <si>
    <t>2.3</t>
  </si>
  <si>
    <t xml:space="preserve">REGISTRO CORTINA 1/2" (Incluye ACCS)  </t>
  </si>
  <si>
    <t>2.4</t>
  </si>
  <si>
    <t>SUMINISTRO E INSTALACION CIELO RASO ETERBOARD 12MM (INCL.ESTRUCTURA, PINTURA, VINILO)</t>
  </si>
  <si>
    <t>2.5</t>
  </si>
  <si>
    <t>SUMINISTRO E INSTALACION  CUBIERTA EN LAMINA GALVANIZADA CAL 16 ONDULADA (INCL. ACCS)</t>
  </si>
  <si>
    <t>2.6</t>
  </si>
  <si>
    <t xml:space="preserve">DESTAPE Y LIMPIEZA VIGA CANAL BAJANTES </t>
  </si>
  <si>
    <t>PINTURA SOBE MUROS Y PLACAS  (TODAS LAS ACTIVIDADES INCLUYEN SUMINISTRO E INSTALACIÓN DEL ELEMENTO CON ACCESORIOS PARA SU CORRECTO FUNCIONAMIENTO)</t>
  </si>
  <si>
    <t>3.1</t>
  </si>
  <si>
    <t>RESANES MUROS CON HUMEDAD Y FISURAS (Interior)(Incluye materiales para su correcto acabado)</t>
  </si>
  <si>
    <t>3.2</t>
  </si>
  <si>
    <t>RESANE: REGATA, PAÑETE, TUB. PVC 1/2"  y 3/4" &lt;0,60 m</t>
  </si>
  <si>
    <t>ML</t>
  </si>
  <si>
    <t>3.3</t>
  </si>
  <si>
    <t>ESTUCO Y VINILTEX TIPO 1 (3 MANOS) INTERIOR</t>
  </si>
  <si>
    <t>MANEJO DE ESCOMBRO Y LIMPIEZA FINAL</t>
  </si>
  <si>
    <t>4.1</t>
  </si>
  <si>
    <t>ASEO GENERAL (SOLO SE PAGARA LIMPIEZA EN LAS AREAS A INTERVENIR RETIRO DE MATERIAL Y ESCOMBROS CAUSADOS POR LO GENERADO EN  OBRA )</t>
  </si>
  <si>
    <t>INSTALACIONES ELÉCTRICAS  (TODAS LAS ACTIVIDADES INCLUYEN SUMINISTRO E INSTALACIÓN DEL ELEMENTO CON ACCESORIOS PARA SU CORRECTO FUNCIONAMIENTO)</t>
  </si>
  <si>
    <t>5.1</t>
  </si>
  <si>
    <t>SUMINISTRO E INSTALACIÓN DE PANEL LED REDONDO DE 24W PARA SOBREPONER (LUZ FRÍA, 6500K). EL SERVICIO INCLUYE MATERIALES DE FIJACIÓN Y CONEXIÓN ELÉCTRICA (CHAZOS, TORNILLERÍA Y CINTA AISLANTE).</t>
  </si>
  <si>
    <t>5.2</t>
  </si>
  <si>
    <t>SUMINISTRO E INSTALACIÓN DE INTERRUPTOR SENCILLO DE INCRUSTAR. EL SERVICIO INCLUYE MATERIALES DE FIJACIÓN Y CONEXIÓN ELÉCTRICA.</t>
  </si>
  <si>
    <t>SUBTOTAL</t>
  </si>
  <si>
    <t>ADMINISTRACIÓN</t>
  </si>
  <si>
    <t>IMPREVISTOS</t>
  </si>
  <si>
    <t>UTILIDAD</t>
  </si>
  <si>
    <t>IVA SOBRE LA UTILIDAD</t>
  </si>
  <si>
    <t>TOTAL</t>
  </si>
  <si>
    <t>NOTAS A LA OFERTA ECONÓMICA:</t>
  </si>
  <si>
    <t xml:space="preserve">CUMPLE </t>
  </si>
  <si>
    <t>•	El oferente debe ofertar de acuerdo a su condición tributaria, observando lo dispuesto en las leyes vigentes. 
•	El oferente no podrá sobrepasar los precios de referencia unitarios establecidos en el presente proceso, será causal de rechazo la oferta del proponente cuyos precios unitarios sea superior al citado precio de referencia. 
•	Solo se aceptan ofertas en pesos colombianos y se pagará el contrato resultante en pesos colombianos.
•	Los precios de referencia incluyen, costos asociados para la entrega del bien y/o servicio en el punto establecido dentro del presente proceso y no podrán ser sobrepasados por los oferentes o será causal de rechazo. 
•	Los precios ofertados por quien resulte adjudicatario se mantendrán firmes y fijos durante la vigencia del contrato, por lo tanto, NO se aceptan variación o cobros indirectos, al precio final del objeto contratado, excepto cuando las directrices dictadas por el Gobierno Nacional o las entidades pertinentes estipulen un manejo diferente de acuerdo con los servicios del proceso. 
•	La adjudicación del proceso será al proponente que presente el menor valor de la oferta que cumpla con las condiciones técnicas, jurídicas y económicas. 
El oferente deberá tener en cuenta dentro de cada uno de los análisis de precios unitarios todo lo necesario y suficiente para llevar a cabo el ítem de acuerdo con las normas y especificaciones técnicas contractuales, es de exclusiva responsabilidad del oferente y por lo tanto no podrá reclamar a la entidad reconocimiento alguno adicional al valor de los precios unitarios consignados en el formulario de su propuesta. El oferente acepta que los precios unitarios por él ofertados constituyen su propuesta económica autónoma.</t>
  </si>
  <si>
    <t xml:space="preserve">Los suscritos señalan como Dirección Comercial ________________________, teléfono___________________, fax____________, correo electrónico _________________ a donde se puede remitir o enviar por correo, notificaciones relacionadas con esta propuesta </t>
  </si>
  <si>
    <t xml:space="preserve">Nombre completo del proponente: </t>
  </si>
  <si>
    <t xml:space="preserve">Número de Identificación: </t>
  </si>
  <si>
    <t xml:space="preserve">Firma del proponente y/o representante legal: </t>
  </si>
  <si>
    <t>Nombre en letra imprenta:</t>
  </si>
  <si>
    <t>El suscrito (Los suscritos) ____________________________, de conformidad con las condiciones que se estipulan en la presente Invitación Pública  No. MC 002-083-2026, presentamos la siguiente propuesta</t>
  </si>
  <si>
    <t>"MANTENIMIENTO PREVENTIVO Y CORRECTIVO (ADECUACIONES Y REPARACIONES MENORES) DE LAS ÁREAS ADMINISTRATIVAS DE LA REGIONAL NORTE - MALAMBO, EN ARAS DE GARANTIZAR LA FUNCIONALIDAD Y HABITABILIDAD DE LAS INSTALACIONES’’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</si>
</sst>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 #,##0.00_-;_-* &quot;-&quot;??_-;_-@"/>
    <numFmt numFmtId="165" formatCode="_-&quot;$&quot;\ * #,##0.00_-;\-&quot;$&quot;\ * #,##0.00_-;_-&quot;$&quot;\ * &quot;-&quot;??_-;_-@"/>
    <numFmt numFmtId="166" formatCode="d\.m"/>
    <numFmt numFmtId="167" formatCode="&quot;$&quot;\ #,##0.00"/>
  </numFmts>
  <fonts count="6">
    <font>
      <sz val="11"/>
      <color theme="1"/>
      <name val="Calibri"/>
      <scheme val="minor"/>
    </font>
    <font>
      <sz val="8"/>
      <color theme="1"/>
      <name val="Verdana"/>
    </font>
    <font>
      <b/>
      <sz val="8"/>
      <color rgb="FF000000"/>
      <name val="Verdana"/>
    </font>
    <font>
      <sz val="8"/>
      <color rgb="FF000000"/>
      <name val="Verdana"/>
    </font>
    <font>
      <sz val="11"/>
      <name val="Calibri"/>
    </font>
    <font>
      <b/>
      <sz val="8"/>
      <color theme="1"/>
      <name val="Verdana"/>
    </font>
  </fonts>
  <fills count="4">
    <fill>
      <patternFill patternType="none"/>
    </fill>
    <fill>
      <patternFill patternType="gray125"/>
    </fill>
    <fill>
      <patternFill patternType="solid">
        <fgColor rgb="FFD9D9D9"/>
        <bgColor rgb="FFD9D9D9"/>
      </patternFill>
    </fill>
    <fill>
      <patternFill patternType="solid">
        <fgColor rgb="FFFFFFFF"/>
        <bgColor rgb="FFFFFFFF"/>
      </patternFill>
    </fill>
  </fills>
  <borders count="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4">
    <xf numFmtId="0" fontId="0" fillId="0" borderId="0" xfId="0" applyFont="1" applyAlignment="1"/>
    <xf numFmtId="0" fontId="1" fillId="0" borderId="0" xfId="0" applyFont="1"/>
    <xf numFmtId="0" fontId="3" fillId="0" borderId="0" xfId="0" applyFont="1" applyAlignment="1">
      <alignment vertical="center"/>
    </xf>
    <xf numFmtId="0" fontId="5" fillId="0" borderId="4" xfId="0" applyFont="1" applyBorder="1" applyAlignment="1">
      <alignment horizontal="center" vertical="center" wrapText="1"/>
    </xf>
    <xf numFmtId="164" fontId="5" fillId="3" borderId="4" xfId="0" applyNumberFormat="1" applyFont="1" applyFill="1" applyBorder="1" applyAlignment="1">
      <alignment horizontal="center" vertical="center" wrapText="1"/>
    </xf>
    <xf numFmtId="0" fontId="5" fillId="0" borderId="4" xfId="0" applyFont="1" applyBorder="1" applyAlignment="1">
      <alignment horizontal="center"/>
    </xf>
    <xf numFmtId="0" fontId="1" fillId="0" borderId="4" xfId="0" applyFont="1" applyBorder="1" applyAlignment="1">
      <alignment horizontal="center"/>
    </xf>
    <xf numFmtId="0" fontId="1" fillId="0" borderId="4" xfId="0" applyFont="1" applyBorder="1" applyAlignment="1">
      <alignment wrapText="1"/>
    </xf>
    <xf numFmtId="0" fontId="1" fillId="0" borderId="4" xfId="0" applyFont="1" applyBorder="1" applyAlignment="1">
      <alignment horizontal="center" wrapText="1"/>
    </xf>
    <xf numFmtId="4" fontId="1" fillId="0" borderId="4" xfId="0" applyNumberFormat="1" applyFont="1" applyBorder="1" applyAlignment="1">
      <alignment horizontal="right" wrapText="1"/>
    </xf>
    <xf numFmtId="165" fontId="1" fillId="0" borderId="4" xfId="0" applyNumberFormat="1" applyFont="1" applyBorder="1" applyAlignment="1">
      <alignment horizontal="right" wrapText="1"/>
    </xf>
    <xf numFmtId="165" fontId="1" fillId="0" borderId="4" xfId="0" applyNumberFormat="1" applyFont="1" applyBorder="1" applyAlignment="1">
      <alignment horizontal="center" wrapText="1"/>
    </xf>
    <xf numFmtId="166" fontId="1" fillId="0" borderId="4" xfId="0" applyNumberFormat="1" applyFont="1" applyBorder="1" applyAlignment="1">
      <alignment horizontal="center"/>
    </xf>
    <xf numFmtId="0" fontId="1" fillId="0" borderId="4" xfId="0" applyFont="1" applyBorder="1"/>
    <xf numFmtId="167" fontId="5" fillId="0" borderId="4" xfId="0" applyNumberFormat="1" applyFont="1" applyBorder="1" applyAlignment="1">
      <alignment horizontal="center" wrapText="1"/>
    </xf>
    <xf numFmtId="167" fontId="5" fillId="0" borderId="4" xfId="0" applyNumberFormat="1" applyFont="1" applyBorder="1" applyAlignment="1">
      <alignment horizontal="center" wrapText="1"/>
    </xf>
    <xf numFmtId="167" fontId="1" fillId="0" borderId="4" xfId="0" applyNumberFormat="1" applyFont="1" applyBorder="1" applyAlignment="1">
      <alignment horizontal="right" wrapText="1"/>
    </xf>
    <xf numFmtId="164" fontId="5" fillId="0" borderId="4" xfId="0" applyNumberFormat="1" applyFont="1" applyBorder="1" applyAlignment="1">
      <alignment horizontal="center" wrapText="1"/>
    </xf>
    <xf numFmtId="10" fontId="5" fillId="0" borderId="4" xfId="0" applyNumberFormat="1" applyFont="1" applyBorder="1" applyAlignment="1">
      <alignment horizontal="center" wrapText="1"/>
    </xf>
    <xf numFmtId="9" fontId="5" fillId="0" borderId="4" xfId="0" applyNumberFormat="1" applyFont="1" applyBorder="1" applyAlignment="1">
      <alignment horizontal="center" wrapText="1"/>
    </xf>
    <xf numFmtId="164" fontId="1" fillId="0" borderId="4" xfId="0" applyNumberFormat="1" applyFont="1" applyBorder="1" applyAlignment="1"/>
    <xf numFmtId="0" fontId="3" fillId="0" borderId="0" xfId="0" applyFont="1" applyAlignment="1">
      <alignment horizontal="center" vertical="center" wrapText="1"/>
    </xf>
    <xf numFmtId="164" fontId="3" fillId="0" borderId="0" xfId="0" applyNumberFormat="1" applyFont="1" applyAlignment="1">
      <alignment horizontal="right" vertical="center" wrapText="1"/>
    </xf>
    <xf numFmtId="164" fontId="1" fillId="0" borderId="0" xfId="0" applyNumberFormat="1" applyFont="1"/>
    <xf numFmtId="0" fontId="5" fillId="0" borderId="0" xfId="0" applyFont="1" applyAlignment="1">
      <alignment horizontal="center" vertical="center"/>
    </xf>
    <xf numFmtId="0" fontId="5" fillId="0" borderId="1" xfId="0" applyFont="1" applyBorder="1" applyAlignment="1">
      <alignment horizontal="center" vertical="center" wrapText="1"/>
    </xf>
    <xf numFmtId="0" fontId="4" fillId="0" borderId="2" xfId="0" applyFont="1" applyBorder="1"/>
    <xf numFmtId="0" fontId="4" fillId="0" borderId="3" xfId="0" applyFont="1" applyBorder="1"/>
    <xf numFmtId="4" fontId="1" fillId="0" borderId="1" xfId="0" applyNumberFormat="1" applyFont="1" applyBorder="1" applyAlignment="1">
      <alignment horizontal="center" wrapText="1"/>
    </xf>
    <xf numFmtId="165" fontId="1" fillId="0" borderId="1" xfId="0" applyNumberFormat="1" applyFont="1" applyBorder="1" applyAlignment="1">
      <alignment horizontal="center" wrapText="1"/>
    </xf>
    <xf numFmtId="0" fontId="3" fillId="0" borderId="0" xfId="0" applyFont="1" applyAlignment="1">
      <alignment horizontal="left" vertical="center" wrapText="1"/>
    </xf>
    <xf numFmtId="0" fontId="0" fillId="0" borderId="0" xfId="0" applyFont="1" applyAlignment="1"/>
    <xf numFmtId="0" fontId="2" fillId="2" borderId="1" xfId="0" applyFont="1" applyFill="1" applyBorder="1" applyAlignment="1">
      <alignment horizontal="center" vertical="center" wrapText="1"/>
    </xf>
    <xf numFmtId="164" fontId="5" fillId="3" borderId="1" xfId="0" applyNumberFormat="1" applyFont="1" applyFill="1" applyBorder="1" applyAlignment="1">
      <alignment horizontal="center" vertical="center" wrapText="1"/>
    </xf>
    <xf numFmtId="0" fontId="2" fillId="0" borderId="0" xfId="0" applyFont="1" applyAlignment="1">
      <alignment vertical="center"/>
    </xf>
    <xf numFmtId="0" fontId="1" fillId="0" borderId="0" xfId="0" applyFont="1"/>
    <xf numFmtId="0" fontId="1" fillId="0" borderId="0" xfId="0" applyFont="1" applyAlignment="1">
      <alignment horizontal="left" vertical="center"/>
    </xf>
    <xf numFmtId="0" fontId="2" fillId="0" borderId="0" xfId="0" applyFont="1" applyAlignment="1">
      <alignment horizontal="center" vertical="center" wrapText="1"/>
    </xf>
    <xf numFmtId="0" fontId="1"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vertical="center"/>
    </xf>
    <xf numFmtId="0" fontId="5" fillId="0" borderId="0" xfId="0" applyFont="1" applyAlignment="1">
      <alignment horizontal="center" vertical="center"/>
    </xf>
    <xf numFmtId="0" fontId="1" fillId="0" borderId="0" xfId="0" applyFont="1" applyAlignment="1">
      <alignment horizontal="left" vertical="center" wrapText="1"/>
    </xf>
    <xf numFmtId="0" fontId="2"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68"/>
  <sheetViews>
    <sheetView tabSelected="1" workbookViewId="0">
      <selection activeCell="O10" sqref="O10"/>
    </sheetView>
  </sheetViews>
  <sheetFormatPr baseColWidth="10" defaultColWidth="14.42578125" defaultRowHeight="15" customHeight="1"/>
  <cols>
    <col min="1" max="1" width="13" customWidth="1"/>
    <col min="2" max="2" width="48" customWidth="1"/>
    <col min="3" max="3" width="18" customWidth="1"/>
    <col min="4" max="4" width="16.5703125" customWidth="1"/>
    <col min="5" max="5" width="17.7109375" customWidth="1"/>
    <col min="6" max="6" width="10.7109375" customWidth="1"/>
    <col min="7" max="7" width="17.28515625" customWidth="1"/>
    <col min="8" max="8" width="19.7109375" customWidth="1"/>
    <col min="9" max="9" width="14.28515625" customWidth="1"/>
    <col min="10" max="10" width="15" customWidth="1"/>
    <col min="11" max="26" width="10.7109375" customWidth="1"/>
  </cols>
  <sheetData>
    <row r="1" spans="1:26">
      <c r="A1" s="1"/>
      <c r="B1" s="1"/>
      <c r="C1" s="1"/>
      <c r="D1" s="1"/>
      <c r="E1" s="1"/>
      <c r="F1" s="1"/>
      <c r="G1" s="1"/>
      <c r="H1" s="1"/>
      <c r="I1" s="1"/>
      <c r="J1" s="1"/>
      <c r="K1" s="1"/>
      <c r="L1" s="1"/>
      <c r="M1" s="1"/>
      <c r="N1" s="1"/>
      <c r="O1" s="1"/>
      <c r="P1" s="1"/>
      <c r="Q1" s="1"/>
      <c r="R1" s="1"/>
      <c r="S1" s="1"/>
      <c r="T1" s="1"/>
      <c r="U1" s="1"/>
      <c r="V1" s="1"/>
      <c r="W1" s="1"/>
      <c r="X1" s="1"/>
      <c r="Y1" s="1"/>
      <c r="Z1" s="1"/>
    </row>
    <row r="2" spans="1:26" ht="15" customHeight="1">
      <c r="A2" s="37" t="s">
        <v>0</v>
      </c>
      <c r="B2" s="31"/>
      <c r="C2" s="31"/>
      <c r="D2" s="31"/>
      <c r="E2" s="31"/>
      <c r="F2" s="31"/>
      <c r="G2" s="31"/>
      <c r="H2" s="31"/>
      <c r="I2" s="31"/>
      <c r="J2" s="31"/>
      <c r="K2" s="1"/>
      <c r="L2" s="1"/>
      <c r="M2" s="1"/>
      <c r="N2" s="1"/>
      <c r="O2" s="1"/>
      <c r="P2" s="1"/>
      <c r="Q2" s="1"/>
      <c r="R2" s="1"/>
      <c r="S2" s="1"/>
      <c r="T2" s="1"/>
      <c r="U2" s="1"/>
      <c r="V2" s="1"/>
      <c r="W2" s="1"/>
      <c r="X2" s="1"/>
      <c r="Y2" s="1"/>
      <c r="Z2" s="1"/>
    </row>
    <row r="3" spans="1:26">
      <c r="A3" s="38"/>
      <c r="B3" s="31"/>
      <c r="C3" s="31"/>
      <c r="D3" s="31"/>
      <c r="E3" s="1"/>
      <c r="F3" s="1"/>
      <c r="G3" s="1"/>
      <c r="H3" s="1"/>
      <c r="I3" s="1"/>
      <c r="J3" s="1"/>
      <c r="K3" s="1"/>
      <c r="L3" s="1"/>
      <c r="M3" s="1"/>
      <c r="N3" s="1"/>
      <c r="O3" s="1"/>
      <c r="P3" s="1"/>
      <c r="Q3" s="1"/>
      <c r="R3" s="1"/>
      <c r="S3" s="1"/>
      <c r="T3" s="1"/>
      <c r="U3" s="1"/>
      <c r="V3" s="1"/>
      <c r="W3" s="1"/>
      <c r="X3" s="1"/>
      <c r="Y3" s="1"/>
      <c r="Z3" s="1"/>
    </row>
    <row r="4" spans="1:26">
      <c r="A4" s="39" t="s">
        <v>1</v>
      </c>
      <c r="B4" s="31"/>
      <c r="C4" s="40" t="s">
        <v>2</v>
      </c>
      <c r="D4" s="31"/>
      <c r="E4" s="1"/>
      <c r="F4" s="1"/>
      <c r="G4" s="1"/>
      <c r="H4" s="1"/>
      <c r="I4" s="2" t="s">
        <v>3</v>
      </c>
      <c r="J4" s="1"/>
      <c r="K4" s="1"/>
      <c r="L4" s="1"/>
      <c r="M4" s="1"/>
      <c r="N4" s="1"/>
      <c r="O4" s="1"/>
      <c r="P4" s="1"/>
      <c r="Q4" s="1"/>
      <c r="R4" s="1"/>
      <c r="S4" s="1"/>
      <c r="T4" s="1"/>
      <c r="U4" s="1"/>
      <c r="V4" s="1"/>
      <c r="W4" s="1"/>
      <c r="X4" s="1"/>
      <c r="Y4" s="1"/>
      <c r="Z4" s="1"/>
    </row>
    <row r="5" spans="1:26">
      <c r="A5" s="2" t="s">
        <v>4</v>
      </c>
      <c r="B5" s="35"/>
      <c r="C5" s="31"/>
      <c r="D5" s="31"/>
      <c r="E5" s="1"/>
      <c r="F5" s="1"/>
      <c r="G5" s="1"/>
      <c r="H5" s="1"/>
      <c r="I5" s="1"/>
      <c r="J5" s="1"/>
      <c r="K5" s="1"/>
      <c r="L5" s="1"/>
      <c r="M5" s="1"/>
      <c r="N5" s="1"/>
      <c r="O5" s="1"/>
      <c r="P5" s="1"/>
      <c r="Q5" s="1"/>
      <c r="R5" s="1"/>
      <c r="S5" s="1"/>
      <c r="T5" s="1"/>
      <c r="U5" s="1"/>
      <c r="V5" s="1"/>
      <c r="W5" s="1"/>
      <c r="X5" s="1"/>
      <c r="Y5" s="1"/>
      <c r="Z5" s="1"/>
    </row>
    <row r="6" spans="1:26">
      <c r="A6" s="34" t="s">
        <v>5</v>
      </c>
      <c r="B6" s="31"/>
      <c r="C6" s="35"/>
      <c r="D6" s="31"/>
      <c r="E6" s="1"/>
      <c r="F6" s="1"/>
      <c r="G6" s="1"/>
      <c r="H6" s="1"/>
      <c r="I6" s="1"/>
      <c r="J6" s="1"/>
      <c r="K6" s="1"/>
      <c r="L6" s="1"/>
      <c r="M6" s="1"/>
      <c r="N6" s="1"/>
      <c r="O6" s="1"/>
      <c r="P6" s="1"/>
      <c r="Q6" s="1"/>
      <c r="R6" s="1"/>
      <c r="S6" s="1"/>
      <c r="T6" s="1"/>
      <c r="U6" s="1"/>
      <c r="V6" s="1"/>
      <c r="W6" s="1"/>
      <c r="X6" s="1"/>
      <c r="Y6" s="1"/>
      <c r="Z6" s="1"/>
    </row>
    <row r="7" spans="1:26">
      <c r="A7" s="2" t="s">
        <v>6</v>
      </c>
      <c r="B7" s="35"/>
      <c r="C7" s="31"/>
      <c r="D7" s="31"/>
      <c r="E7" s="1"/>
      <c r="F7" s="1"/>
      <c r="G7" s="1"/>
      <c r="H7" s="1"/>
      <c r="I7" s="1"/>
      <c r="J7" s="1"/>
      <c r="K7" s="1"/>
      <c r="L7" s="1"/>
      <c r="M7" s="1"/>
      <c r="N7" s="1"/>
      <c r="O7" s="1"/>
      <c r="P7" s="1"/>
      <c r="Q7" s="1"/>
      <c r="R7" s="1"/>
      <c r="S7" s="1"/>
      <c r="T7" s="1"/>
      <c r="U7" s="1"/>
      <c r="V7" s="1"/>
      <c r="W7" s="1"/>
      <c r="X7" s="1"/>
      <c r="Y7" s="1"/>
      <c r="Z7" s="1"/>
    </row>
    <row r="8" spans="1:26">
      <c r="A8" s="36" t="s">
        <v>7</v>
      </c>
      <c r="B8" s="31"/>
      <c r="C8" s="31"/>
      <c r="D8" s="31"/>
      <c r="E8" s="31"/>
      <c r="F8" s="31"/>
      <c r="G8" s="31"/>
      <c r="H8" s="31"/>
      <c r="I8" s="31"/>
      <c r="J8" s="31"/>
      <c r="K8" s="1"/>
      <c r="L8" s="1"/>
      <c r="M8" s="1"/>
      <c r="N8" s="1"/>
      <c r="O8" s="1"/>
      <c r="P8" s="1"/>
      <c r="Q8" s="1"/>
      <c r="R8" s="1"/>
      <c r="S8" s="1"/>
      <c r="T8" s="1"/>
      <c r="U8" s="1"/>
      <c r="V8" s="1"/>
      <c r="W8" s="1"/>
      <c r="X8" s="1"/>
      <c r="Y8" s="1"/>
      <c r="Z8" s="1"/>
    </row>
    <row r="9" spans="1:26" ht="27" customHeight="1">
      <c r="A9" s="37" t="s">
        <v>72</v>
      </c>
      <c r="B9" s="31"/>
      <c r="C9" s="31"/>
      <c r="D9" s="31"/>
      <c r="E9" s="31"/>
      <c r="F9" s="31"/>
      <c r="G9" s="31"/>
      <c r="H9" s="31"/>
      <c r="I9" s="31"/>
      <c r="J9" s="31"/>
      <c r="K9" s="1"/>
      <c r="L9" s="1"/>
      <c r="M9" s="1"/>
      <c r="N9" s="1"/>
      <c r="O9" s="1"/>
      <c r="P9" s="1"/>
      <c r="Q9" s="1"/>
      <c r="R9" s="1"/>
      <c r="S9" s="1"/>
      <c r="T9" s="1"/>
      <c r="U9" s="1"/>
      <c r="V9" s="1"/>
      <c r="W9" s="1"/>
      <c r="X9" s="1"/>
      <c r="Y9" s="1"/>
      <c r="Z9" s="1"/>
    </row>
    <row r="10" spans="1:26" ht="24.75" customHeight="1">
      <c r="A10" s="30" t="s">
        <v>71</v>
      </c>
      <c r="B10" s="31"/>
      <c r="C10" s="31"/>
      <c r="D10" s="31"/>
      <c r="E10" s="31"/>
      <c r="F10" s="31"/>
      <c r="G10" s="31"/>
      <c r="H10" s="31"/>
      <c r="I10" s="31"/>
      <c r="J10" s="31"/>
      <c r="K10" s="1"/>
      <c r="L10" s="1"/>
      <c r="M10" s="1"/>
      <c r="N10" s="1"/>
      <c r="O10" s="1"/>
      <c r="P10" s="1"/>
      <c r="Q10" s="1"/>
      <c r="R10" s="1"/>
      <c r="S10" s="1"/>
      <c r="T10" s="1"/>
      <c r="U10" s="1"/>
      <c r="V10" s="1"/>
      <c r="W10" s="1"/>
      <c r="X10" s="1"/>
      <c r="Y10" s="1"/>
      <c r="Z10" s="1"/>
    </row>
    <row r="11" spans="1:26">
      <c r="A11" s="32" t="s">
        <v>8</v>
      </c>
      <c r="B11" s="26"/>
      <c r="C11" s="26"/>
      <c r="D11" s="27"/>
      <c r="E11" s="32" t="s">
        <v>9</v>
      </c>
      <c r="F11" s="26"/>
      <c r="G11" s="27"/>
      <c r="H11" s="32" t="s">
        <v>10</v>
      </c>
      <c r="I11" s="26"/>
      <c r="J11" s="27"/>
      <c r="K11" s="1"/>
      <c r="L11" s="1"/>
      <c r="M11" s="1"/>
      <c r="N11" s="1"/>
      <c r="O11" s="1"/>
      <c r="P11" s="1"/>
      <c r="Q11" s="1"/>
      <c r="R11" s="1"/>
      <c r="S11" s="1"/>
      <c r="T11" s="1"/>
      <c r="U11" s="1"/>
      <c r="V11" s="1"/>
      <c r="W11" s="1"/>
      <c r="X11" s="1"/>
      <c r="Y11" s="1"/>
      <c r="Z11" s="1"/>
    </row>
    <row r="12" spans="1:26" ht="26.25" customHeight="1">
      <c r="A12" s="3" t="s">
        <v>11</v>
      </c>
      <c r="B12" s="3" t="s">
        <v>12</v>
      </c>
      <c r="C12" s="3" t="s">
        <v>13</v>
      </c>
      <c r="D12" s="3" t="s">
        <v>14</v>
      </c>
      <c r="E12" s="33" t="s">
        <v>15</v>
      </c>
      <c r="F12" s="27"/>
      <c r="G12" s="4" t="s">
        <v>16</v>
      </c>
      <c r="H12" s="33" t="s">
        <v>15</v>
      </c>
      <c r="I12" s="27"/>
      <c r="J12" s="4" t="s">
        <v>16</v>
      </c>
      <c r="K12" s="1"/>
      <c r="L12" s="1"/>
      <c r="M12" s="1"/>
      <c r="N12" s="1"/>
      <c r="O12" s="1"/>
      <c r="P12" s="1"/>
      <c r="Q12" s="1"/>
      <c r="R12" s="1"/>
      <c r="S12" s="1"/>
      <c r="T12" s="1"/>
      <c r="U12" s="1"/>
      <c r="V12" s="1"/>
      <c r="W12" s="1"/>
      <c r="X12" s="1"/>
      <c r="Y12" s="1"/>
      <c r="Z12" s="1"/>
    </row>
    <row r="13" spans="1:26" ht="15.75" customHeight="1">
      <c r="A13" s="5" t="s">
        <v>17</v>
      </c>
      <c r="B13" s="25" t="s">
        <v>18</v>
      </c>
      <c r="C13" s="26"/>
      <c r="D13" s="26"/>
      <c r="E13" s="26"/>
      <c r="F13" s="26"/>
      <c r="G13" s="26"/>
      <c r="H13" s="26"/>
      <c r="I13" s="26"/>
      <c r="J13" s="27"/>
      <c r="K13" s="1"/>
      <c r="L13" s="1"/>
      <c r="M13" s="1"/>
      <c r="N13" s="1"/>
      <c r="O13" s="1"/>
      <c r="P13" s="1"/>
      <c r="Q13" s="1"/>
      <c r="R13" s="1"/>
      <c r="S13" s="1"/>
      <c r="T13" s="1"/>
      <c r="U13" s="1"/>
      <c r="V13" s="1"/>
      <c r="W13" s="1"/>
      <c r="X13" s="1"/>
      <c r="Y13" s="1"/>
      <c r="Z13" s="1"/>
    </row>
    <row r="14" spans="1:26" ht="15.75" customHeight="1">
      <c r="A14" s="6" t="s">
        <v>19</v>
      </c>
      <c r="B14" s="7" t="s">
        <v>20</v>
      </c>
      <c r="C14" s="8">
        <v>121</v>
      </c>
      <c r="D14" s="8" t="s">
        <v>21</v>
      </c>
      <c r="E14" s="28">
        <v>23742</v>
      </c>
      <c r="F14" s="27"/>
      <c r="G14" s="9">
        <f t="shared" ref="G14:G16" si="0">E14*C14</f>
        <v>2872782</v>
      </c>
      <c r="H14" s="29"/>
      <c r="I14" s="27"/>
      <c r="J14" s="10"/>
      <c r="K14" s="1"/>
      <c r="L14" s="1"/>
      <c r="M14" s="1"/>
      <c r="N14" s="1"/>
      <c r="O14" s="1"/>
      <c r="P14" s="1"/>
      <c r="Q14" s="1"/>
      <c r="R14" s="1"/>
      <c r="S14" s="1"/>
      <c r="T14" s="1"/>
      <c r="U14" s="1"/>
      <c r="V14" s="1"/>
      <c r="W14" s="1"/>
      <c r="X14" s="1"/>
      <c r="Y14" s="1"/>
      <c r="Z14" s="1"/>
    </row>
    <row r="15" spans="1:26" ht="15.75" customHeight="1">
      <c r="A15" s="6" t="s">
        <v>22</v>
      </c>
      <c r="B15" s="7" t="s">
        <v>23</v>
      </c>
      <c r="C15" s="8">
        <v>22</v>
      </c>
      <c r="D15" s="8" t="s">
        <v>24</v>
      </c>
      <c r="E15" s="28">
        <v>40833.333330000001</v>
      </c>
      <c r="F15" s="27"/>
      <c r="G15" s="9">
        <f t="shared" si="0"/>
        <v>898333.33325999998</v>
      </c>
      <c r="H15" s="29"/>
      <c r="I15" s="27"/>
      <c r="J15" s="10"/>
      <c r="K15" s="1"/>
      <c r="L15" s="1"/>
      <c r="M15" s="1"/>
      <c r="N15" s="1"/>
      <c r="O15" s="1"/>
      <c r="P15" s="1"/>
      <c r="Q15" s="1"/>
      <c r="R15" s="1"/>
      <c r="S15" s="1"/>
      <c r="T15" s="1"/>
      <c r="U15" s="1"/>
      <c r="V15" s="1"/>
      <c r="W15" s="1"/>
      <c r="X15" s="1"/>
      <c r="Y15" s="1"/>
      <c r="Z15" s="1"/>
    </row>
    <row r="16" spans="1:26" ht="15.75" customHeight="1">
      <c r="A16" s="6" t="s">
        <v>25</v>
      </c>
      <c r="B16" s="7" t="s">
        <v>26</v>
      </c>
      <c r="C16" s="8">
        <v>22</v>
      </c>
      <c r="D16" s="8" t="s">
        <v>24</v>
      </c>
      <c r="E16" s="28">
        <v>24175</v>
      </c>
      <c r="F16" s="27"/>
      <c r="G16" s="9">
        <f t="shared" si="0"/>
        <v>531850</v>
      </c>
      <c r="H16" s="29"/>
      <c r="I16" s="27"/>
      <c r="J16" s="10"/>
      <c r="K16" s="1"/>
      <c r="L16" s="1"/>
      <c r="M16" s="1"/>
      <c r="N16" s="1"/>
      <c r="O16" s="1"/>
      <c r="P16" s="1"/>
      <c r="Q16" s="1"/>
      <c r="R16" s="1"/>
      <c r="S16" s="1"/>
      <c r="T16" s="1"/>
      <c r="U16" s="1"/>
      <c r="V16" s="1"/>
      <c r="W16" s="1"/>
      <c r="X16" s="1"/>
      <c r="Y16" s="1"/>
      <c r="Z16" s="1"/>
    </row>
    <row r="17" spans="1:26" ht="15.75" customHeight="1">
      <c r="A17" s="5">
        <v>2</v>
      </c>
      <c r="B17" s="25" t="s">
        <v>27</v>
      </c>
      <c r="C17" s="26"/>
      <c r="D17" s="26"/>
      <c r="E17" s="26"/>
      <c r="F17" s="26"/>
      <c r="G17" s="26"/>
      <c r="H17" s="26"/>
      <c r="I17" s="26"/>
      <c r="J17" s="27"/>
      <c r="K17" s="1"/>
      <c r="L17" s="1"/>
      <c r="M17" s="1"/>
      <c r="N17" s="1"/>
      <c r="O17" s="1"/>
      <c r="P17" s="1"/>
      <c r="Q17" s="1"/>
      <c r="R17" s="1"/>
      <c r="S17" s="1"/>
      <c r="T17" s="1"/>
      <c r="U17" s="1"/>
      <c r="V17" s="1"/>
      <c r="W17" s="1"/>
      <c r="X17" s="1"/>
      <c r="Y17" s="1"/>
      <c r="Z17" s="1"/>
    </row>
    <row r="18" spans="1:26" ht="15.75" customHeight="1">
      <c r="A18" s="6" t="s">
        <v>28</v>
      </c>
      <c r="B18" s="7" t="s">
        <v>29</v>
      </c>
      <c r="C18" s="8">
        <v>121</v>
      </c>
      <c r="D18" s="8" t="s">
        <v>24</v>
      </c>
      <c r="E18" s="28">
        <v>77700</v>
      </c>
      <c r="F18" s="27"/>
      <c r="G18" s="9">
        <f t="shared" ref="G18:G23" si="1">E18*C18</f>
        <v>9401700</v>
      </c>
      <c r="H18" s="29"/>
      <c r="I18" s="27"/>
      <c r="J18" s="10"/>
      <c r="K18" s="1"/>
      <c r="L18" s="1"/>
      <c r="M18" s="1"/>
      <c r="N18" s="1"/>
      <c r="O18" s="1"/>
      <c r="P18" s="1"/>
      <c r="Q18" s="1"/>
      <c r="R18" s="1"/>
      <c r="S18" s="1"/>
      <c r="T18" s="1"/>
      <c r="U18" s="1"/>
      <c r="V18" s="1"/>
      <c r="W18" s="1"/>
      <c r="X18" s="1"/>
      <c r="Y18" s="1"/>
      <c r="Z18" s="1"/>
    </row>
    <row r="19" spans="1:26" ht="15.75" customHeight="1">
      <c r="A19" s="6" t="s">
        <v>30</v>
      </c>
      <c r="B19" s="7" t="s">
        <v>31</v>
      </c>
      <c r="C19" s="8">
        <v>3</v>
      </c>
      <c r="D19" s="8" t="s">
        <v>32</v>
      </c>
      <c r="E19" s="28">
        <v>60213</v>
      </c>
      <c r="F19" s="27"/>
      <c r="G19" s="9">
        <f t="shared" si="1"/>
        <v>180639</v>
      </c>
      <c r="H19" s="29"/>
      <c r="I19" s="27"/>
      <c r="J19" s="10"/>
      <c r="K19" s="1"/>
      <c r="L19" s="1"/>
      <c r="M19" s="1"/>
      <c r="N19" s="1"/>
      <c r="O19" s="1"/>
      <c r="P19" s="1"/>
      <c r="Q19" s="1"/>
      <c r="R19" s="1"/>
      <c r="S19" s="1"/>
      <c r="T19" s="1"/>
      <c r="U19" s="1"/>
      <c r="V19" s="1"/>
      <c r="W19" s="1"/>
      <c r="X19" s="1"/>
      <c r="Y19" s="1"/>
      <c r="Z19" s="1"/>
    </row>
    <row r="20" spans="1:26" ht="15.75" customHeight="1">
      <c r="A20" s="6" t="s">
        <v>33</v>
      </c>
      <c r="B20" s="7" t="s">
        <v>34</v>
      </c>
      <c r="C20" s="8">
        <v>2</v>
      </c>
      <c r="D20" s="8" t="s">
        <v>32</v>
      </c>
      <c r="E20" s="28">
        <v>106536.66666666701</v>
      </c>
      <c r="F20" s="27"/>
      <c r="G20" s="9">
        <f t="shared" si="1"/>
        <v>213073.33333333401</v>
      </c>
      <c r="H20" s="29"/>
      <c r="I20" s="27"/>
      <c r="J20" s="10"/>
      <c r="K20" s="1"/>
      <c r="L20" s="1"/>
      <c r="M20" s="1"/>
      <c r="N20" s="1"/>
      <c r="O20" s="1"/>
      <c r="P20" s="1"/>
      <c r="Q20" s="1"/>
      <c r="R20" s="1"/>
      <c r="S20" s="1"/>
      <c r="T20" s="1"/>
      <c r="U20" s="1"/>
      <c r="V20" s="1"/>
      <c r="W20" s="1"/>
      <c r="X20" s="1"/>
      <c r="Y20" s="1"/>
      <c r="Z20" s="1"/>
    </row>
    <row r="21" spans="1:26" ht="15.75" customHeight="1">
      <c r="A21" s="6" t="s">
        <v>35</v>
      </c>
      <c r="B21" s="7" t="s">
        <v>36</v>
      </c>
      <c r="C21" s="8">
        <v>22</v>
      </c>
      <c r="D21" s="8" t="s">
        <v>24</v>
      </c>
      <c r="E21" s="28">
        <v>185775</v>
      </c>
      <c r="F21" s="27"/>
      <c r="G21" s="9">
        <f t="shared" si="1"/>
        <v>4087050</v>
      </c>
      <c r="H21" s="29"/>
      <c r="I21" s="27"/>
      <c r="J21" s="10"/>
      <c r="K21" s="1"/>
      <c r="L21" s="1"/>
      <c r="M21" s="1"/>
      <c r="N21" s="1"/>
      <c r="O21" s="1"/>
      <c r="P21" s="1"/>
      <c r="Q21" s="1"/>
      <c r="R21" s="1"/>
      <c r="S21" s="1"/>
      <c r="T21" s="1"/>
      <c r="U21" s="1"/>
      <c r="V21" s="1"/>
      <c r="W21" s="1"/>
      <c r="X21" s="1"/>
      <c r="Y21" s="1"/>
      <c r="Z21" s="1"/>
    </row>
    <row r="22" spans="1:26" ht="15.75" customHeight="1">
      <c r="A22" s="6" t="s">
        <v>37</v>
      </c>
      <c r="B22" s="7" t="s">
        <v>38</v>
      </c>
      <c r="C22" s="8">
        <v>11</v>
      </c>
      <c r="D22" s="8" t="s">
        <v>24</v>
      </c>
      <c r="E22" s="28">
        <v>129600</v>
      </c>
      <c r="F22" s="27"/>
      <c r="G22" s="9">
        <f t="shared" si="1"/>
        <v>1425600</v>
      </c>
      <c r="H22" s="29"/>
      <c r="I22" s="27"/>
      <c r="J22" s="10"/>
      <c r="K22" s="1"/>
      <c r="L22" s="1"/>
      <c r="M22" s="1"/>
      <c r="N22" s="1"/>
      <c r="O22" s="1"/>
      <c r="P22" s="1"/>
      <c r="Q22" s="1"/>
      <c r="R22" s="1"/>
      <c r="S22" s="1"/>
      <c r="T22" s="1"/>
      <c r="U22" s="1"/>
      <c r="V22" s="1"/>
      <c r="W22" s="1"/>
      <c r="X22" s="1"/>
      <c r="Y22" s="1"/>
      <c r="Z22" s="1"/>
    </row>
    <row r="23" spans="1:26" ht="15.75" customHeight="1">
      <c r="A23" s="6" t="s">
        <v>39</v>
      </c>
      <c r="B23" s="7" t="s">
        <v>40</v>
      </c>
      <c r="C23" s="8">
        <v>16.5</v>
      </c>
      <c r="D23" s="8" t="s">
        <v>24</v>
      </c>
      <c r="E23" s="28">
        <v>25750</v>
      </c>
      <c r="F23" s="27"/>
      <c r="G23" s="9">
        <f t="shared" si="1"/>
        <v>424875</v>
      </c>
      <c r="H23" s="29"/>
      <c r="I23" s="27"/>
      <c r="J23" s="10"/>
      <c r="K23" s="1"/>
      <c r="L23" s="1"/>
      <c r="M23" s="1"/>
      <c r="N23" s="1"/>
      <c r="O23" s="1"/>
      <c r="P23" s="1"/>
      <c r="Q23" s="1"/>
      <c r="R23" s="1"/>
      <c r="S23" s="1"/>
      <c r="T23" s="1"/>
      <c r="U23" s="1"/>
      <c r="V23" s="1"/>
      <c r="W23" s="1"/>
      <c r="X23" s="1"/>
      <c r="Y23" s="1"/>
      <c r="Z23" s="1"/>
    </row>
    <row r="24" spans="1:26" ht="15.75" customHeight="1">
      <c r="A24" s="5">
        <v>3</v>
      </c>
      <c r="B24" s="25" t="s">
        <v>41</v>
      </c>
      <c r="C24" s="26"/>
      <c r="D24" s="26"/>
      <c r="E24" s="26"/>
      <c r="F24" s="26"/>
      <c r="G24" s="26"/>
      <c r="H24" s="26"/>
      <c r="I24" s="26"/>
      <c r="J24" s="27"/>
      <c r="K24" s="1"/>
      <c r="L24" s="1"/>
      <c r="M24" s="1"/>
      <c r="N24" s="1"/>
      <c r="O24" s="1"/>
      <c r="P24" s="1"/>
      <c r="Q24" s="1"/>
      <c r="R24" s="1"/>
      <c r="S24" s="1"/>
      <c r="T24" s="1"/>
      <c r="U24" s="1"/>
      <c r="V24" s="1"/>
      <c r="W24" s="1"/>
      <c r="X24" s="1"/>
      <c r="Y24" s="1"/>
      <c r="Z24" s="1"/>
    </row>
    <row r="25" spans="1:26" ht="15.75" customHeight="1">
      <c r="A25" s="6" t="s">
        <v>42</v>
      </c>
      <c r="B25" s="7" t="s">
        <v>43</v>
      </c>
      <c r="C25" s="8">
        <v>44</v>
      </c>
      <c r="D25" s="11" t="s">
        <v>24</v>
      </c>
      <c r="E25" s="28">
        <v>20220</v>
      </c>
      <c r="F25" s="27"/>
      <c r="G25" s="9">
        <f t="shared" ref="G25:G27" si="2">E25*C25</f>
        <v>889680</v>
      </c>
      <c r="H25" s="29"/>
      <c r="I25" s="27"/>
      <c r="J25" s="10"/>
      <c r="K25" s="1"/>
      <c r="L25" s="1"/>
      <c r="M25" s="1"/>
      <c r="N25" s="1"/>
      <c r="O25" s="1"/>
      <c r="P25" s="1"/>
      <c r="Q25" s="1"/>
      <c r="R25" s="1"/>
      <c r="S25" s="1"/>
      <c r="T25" s="1"/>
      <c r="U25" s="1"/>
      <c r="V25" s="1"/>
      <c r="W25" s="1"/>
      <c r="X25" s="1"/>
      <c r="Y25" s="1"/>
      <c r="Z25" s="1"/>
    </row>
    <row r="26" spans="1:26" ht="15.75" customHeight="1">
      <c r="A26" s="6" t="s">
        <v>44</v>
      </c>
      <c r="B26" s="7" t="s">
        <v>45</v>
      </c>
      <c r="C26" s="8">
        <v>11</v>
      </c>
      <c r="D26" s="11" t="s">
        <v>46</v>
      </c>
      <c r="E26" s="28">
        <v>30245</v>
      </c>
      <c r="F26" s="27"/>
      <c r="G26" s="9">
        <f t="shared" si="2"/>
        <v>332695</v>
      </c>
      <c r="H26" s="29"/>
      <c r="I26" s="27"/>
      <c r="J26" s="10"/>
      <c r="K26" s="1"/>
      <c r="L26" s="1"/>
      <c r="M26" s="1"/>
      <c r="N26" s="1"/>
      <c r="O26" s="1"/>
      <c r="P26" s="1"/>
      <c r="Q26" s="1"/>
      <c r="R26" s="1"/>
      <c r="S26" s="1"/>
      <c r="T26" s="1"/>
      <c r="U26" s="1"/>
      <c r="V26" s="1"/>
      <c r="W26" s="1"/>
      <c r="X26" s="1"/>
      <c r="Y26" s="1"/>
      <c r="Z26" s="1"/>
    </row>
    <row r="27" spans="1:26" ht="15.75" customHeight="1">
      <c r="A27" s="6" t="s">
        <v>47</v>
      </c>
      <c r="B27" s="7" t="s">
        <v>48</v>
      </c>
      <c r="C27" s="8">
        <v>66</v>
      </c>
      <c r="D27" s="11" t="s">
        <v>24</v>
      </c>
      <c r="E27" s="28">
        <v>43642.5</v>
      </c>
      <c r="F27" s="27"/>
      <c r="G27" s="9">
        <f t="shared" si="2"/>
        <v>2880405</v>
      </c>
      <c r="H27" s="29"/>
      <c r="I27" s="27"/>
      <c r="J27" s="10"/>
      <c r="K27" s="1"/>
      <c r="L27" s="1"/>
      <c r="M27" s="1"/>
      <c r="N27" s="1"/>
      <c r="O27" s="1"/>
      <c r="P27" s="1"/>
      <c r="Q27" s="1"/>
      <c r="R27" s="1"/>
      <c r="S27" s="1"/>
      <c r="T27" s="1"/>
      <c r="U27" s="1"/>
      <c r="V27" s="1"/>
      <c r="W27" s="1"/>
      <c r="X27" s="1"/>
      <c r="Y27" s="1"/>
      <c r="Z27" s="1"/>
    </row>
    <row r="28" spans="1:26" ht="15.75" customHeight="1">
      <c r="A28" s="5">
        <v>4</v>
      </c>
      <c r="B28" s="25" t="s">
        <v>49</v>
      </c>
      <c r="C28" s="26"/>
      <c r="D28" s="26"/>
      <c r="E28" s="26"/>
      <c r="F28" s="26"/>
      <c r="G28" s="26"/>
      <c r="H28" s="26"/>
      <c r="I28" s="26"/>
      <c r="J28" s="27"/>
      <c r="K28" s="1"/>
      <c r="L28" s="1"/>
      <c r="M28" s="1"/>
      <c r="N28" s="1"/>
      <c r="O28" s="1"/>
      <c r="P28" s="1"/>
      <c r="Q28" s="1"/>
      <c r="R28" s="1"/>
      <c r="S28" s="1"/>
      <c r="T28" s="1"/>
      <c r="U28" s="1"/>
      <c r="V28" s="1"/>
      <c r="W28" s="1"/>
      <c r="X28" s="1"/>
      <c r="Y28" s="1"/>
      <c r="Z28" s="1"/>
    </row>
    <row r="29" spans="1:26" ht="15.75" customHeight="1">
      <c r="A29" s="8" t="s">
        <v>50</v>
      </c>
      <c r="B29" s="7" t="s">
        <v>51</v>
      </c>
      <c r="C29" s="8">
        <v>22</v>
      </c>
      <c r="D29" s="11" t="s">
        <v>24</v>
      </c>
      <c r="E29" s="28">
        <v>17357</v>
      </c>
      <c r="F29" s="27"/>
      <c r="G29" s="9">
        <f>E29*C29</f>
        <v>381854</v>
      </c>
      <c r="H29" s="29"/>
      <c r="I29" s="27"/>
      <c r="J29" s="10"/>
      <c r="K29" s="1"/>
      <c r="L29" s="1"/>
      <c r="M29" s="1"/>
      <c r="N29" s="1"/>
      <c r="O29" s="1"/>
      <c r="P29" s="1"/>
      <c r="Q29" s="1"/>
      <c r="R29" s="1"/>
      <c r="S29" s="1"/>
      <c r="T29" s="1"/>
      <c r="U29" s="1"/>
      <c r="V29" s="1"/>
      <c r="W29" s="1"/>
      <c r="X29" s="1"/>
      <c r="Y29" s="1"/>
      <c r="Z29" s="1"/>
    </row>
    <row r="30" spans="1:26" ht="15.75" customHeight="1">
      <c r="A30" s="5">
        <v>5</v>
      </c>
      <c r="B30" s="25" t="s">
        <v>52</v>
      </c>
      <c r="C30" s="26"/>
      <c r="D30" s="26"/>
      <c r="E30" s="26"/>
      <c r="F30" s="26"/>
      <c r="G30" s="26"/>
      <c r="H30" s="26"/>
      <c r="I30" s="26"/>
      <c r="J30" s="27"/>
      <c r="K30" s="1"/>
      <c r="L30" s="1"/>
      <c r="M30" s="1"/>
      <c r="N30" s="1"/>
      <c r="O30" s="1"/>
      <c r="P30" s="1"/>
      <c r="Q30" s="1"/>
      <c r="R30" s="1"/>
      <c r="S30" s="1"/>
      <c r="T30" s="1"/>
      <c r="U30" s="1"/>
      <c r="V30" s="1"/>
      <c r="W30" s="1"/>
      <c r="X30" s="1"/>
      <c r="Y30" s="1"/>
      <c r="Z30" s="1"/>
    </row>
    <row r="31" spans="1:26" ht="15.75" customHeight="1">
      <c r="A31" s="12" t="s">
        <v>53</v>
      </c>
      <c r="B31" s="7" t="s">
        <v>54</v>
      </c>
      <c r="C31" s="8">
        <v>8</v>
      </c>
      <c r="D31" s="11" t="s">
        <v>32</v>
      </c>
      <c r="E31" s="28">
        <v>83616.666666999998</v>
      </c>
      <c r="F31" s="27"/>
      <c r="G31" s="9">
        <f t="shared" ref="G31:G32" si="3">E31*C31</f>
        <v>668933.33333599998</v>
      </c>
      <c r="H31" s="29"/>
      <c r="I31" s="27"/>
      <c r="J31" s="10"/>
      <c r="K31" s="1"/>
      <c r="L31" s="1"/>
      <c r="M31" s="1"/>
      <c r="N31" s="1"/>
      <c r="O31" s="1"/>
      <c r="P31" s="1"/>
      <c r="Q31" s="1"/>
      <c r="R31" s="1"/>
      <c r="S31" s="1"/>
      <c r="T31" s="1"/>
      <c r="U31" s="1"/>
      <c r="V31" s="1"/>
      <c r="W31" s="1"/>
      <c r="X31" s="1"/>
      <c r="Y31" s="1"/>
      <c r="Z31" s="1"/>
    </row>
    <row r="32" spans="1:26" ht="15.75" customHeight="1">
      <c r="A32" s="12" t="s">
        <v>55</v>
      </c>
      <c r="B32" s="7" t="s">
        <v>56</v>
      </c>
      <c r="C32" s="8">
        <v>1</v>
      </c>
      <c r="D32" s="8" t="s">
        <v>32</v>
      </c>
      <c r="E32" s="28">
        <v>58000</v>
      </c>
      <c r="F32" s="27"/>
      <c r="G32" s="9">
        <f t="shared" si="3"/>
        <v>58000</v>
      </c>
      <c r="H32" s="29"/>
      <c r="I32" s="27"/>
      <c r="J32" s="10"/>
      <c r="K32" s="1"/>
      <c r="L32" s="1"/>
      <c r="M32" s="1"/>
      <c r="N32" s="1"/>
      <c r="O32" s="1"/>
      <c r="P32" s="1"/>
      <c r="Q32" s="1"/>
      <c r="R32" s="1"/>
      <c r="S32" s="1"/>
      <c r="T32" s="1"/>
      <c r="U32" s="1"/>
      <c r="V32" s="1"/>
      <c r="W32" s="1"/>
      <c r="X32" s="1"/>
      <c r="Y32" s="1"/>
      <c r="Z32" s="1"/>
    </row>
    <row r="33" spans="1:26" ht="15.75" customHeight="1">
      <c r="A33" s="13"/>
      <c r="B33" s="13"/>
      <c r="C33" s="13"/>
      <c r="D33" s="13"/>
      <c r="E33" s="14" t="s">
        <v>57</v>
      </c>
      <c r="F33" s="15"/>
      <c r="G33" s="16">
        <f>SUM(G13:G32)</f>
        <v>25247469.999929335</v>
      </c>
      <c r="H33" s="14" t="s">
        <v>57</v>
      </c>
      <c r="I33" s="15"/>
      <c r="J33" s="16">
        <f>SUM(J13:J32)</f>
        <v>0</v>
      </c>
      <c r="K33" s="1"/>
      <c r="L33" s="1"/>
      <c r="M33" s="1"/>
      <c r="N33" s="1"/>
      <c r="O33" s="1"/>
      <c r="P33" s="1"/>
      <c r="Q33" s="1"/>
      <c r="R33" s="1"/>
      <c r="S33" s="1"/>
      <c r="T33" s="1"/>
      <c r="U33" s="1"/>
      <c r="V33" s="1"/>
      <c r="W33" s="1"/>
      <c r="X33" s="1"/>
      <c r="Y33" s="1"/>
      <c r="Z33" s="1"/>
    </row>
    <row r="34" spans="1:26" ht="15.75" customHeight="1">
      <c r="A34" s="13"/>
      <c r="B34" s="13"/>
      <c r="C34" s="13"/>
      <c r="D34" s="13"/>
      <c r="E34" s="17" t="s">
        <v>58</v>
      </c>
      <c r="F34" s="18">
        <v>0.155</v>
      </c>
      <c r="G34" s="16">
        <f t="shared" ref="G34:G36" si="4">$G$33*F34</f>
        <v>3913357.8499890468</v>
      </c>
      <c r="H34" s="17" t="s">
        <v>58</v>
      </c>
      <c r="I34" s="18"/>
      <c r="J34" s="16">
        <f t="shared" ref="J34:J36" si="5">$G$33*I34</f>
        <v>0</v>
      </c>
      <c r="K34" s="1"/>
      <c r="L34" s="1"/>
      <c r="M34" s="1"/>
      <c r="N34" s="1"/>
      <c r="O34" s="1"/>
      <c r="P34" s="1"/>
      <c r="Q34" s="1"/>
      <c r="R34" s="1"/>
      <c r="S34" s="1"/>
      <c r="T34" s="1"/>
      <c r="U34" s="1"/>
      <c r="V34" s="1"/>
      <c r="W34" s="1"/>
      <c r="X34" s="1"/>
      <c r="Y34" s="1"/>
      <c r="Z34" s="1"/>
    </row>
    <row r="35" spans="1:26" ht="15.75" customHeight="1">
      <c r="A35" s="13"/>
      <c r="B35" s="13"/>
      <c r="C35" s="13"/>
      <c r="D35" s="13"/>
      <c r="E35" s="17" t="s">
        <v>59</v>
      </c>
      <c r="F35" s="18">
        <v>0.05</v>
      </c>
      <c r="G35" s="16">
        <f t="shared" si="4"/>
        <v>1262373.4999964668</v>
      </c>
      <c r="H35" s="17" t="s">
        <v>59</v>
      </c>
      <c r="I35" s="18"/>
      <c r="J35" s="16">
        <f t="shared" si="5"/>
        <v>0</v>
      </c>
      <c r="K35" s="1"/>
      <c r="L35" s="1"/>
      <c r="M35" s="1"/>
      <c r="N35" s="1"/>
      <c r="O35" s="1"/>
      <c r="P35" s="1"/>
      <c r="Q35" s="1"/>
      <c r="R35" s="1"/>
      <c r="S35" s="1"/>
      <c r="T35" s="1"/>
      <c r="U35" s="1"/>
      <c r="V35" s="1"/>
      <c r="W35" s="1"/>
      <c r="X35" s="1"/>
      <c r="Y35" s="1"/>
      <c r="Z35" s="1"/>
    </row>
    <row r="36" spans="1:26" ht="15.75" customHeight="1">
      <c r="A36" s="13"/>
      <c r="B36" s="13"/>
      <c r="C36" s="13"/>
      <c r="D36" s="13"/>
      <c r="E36" s="17" t="s">
        <v>60</v>
      </c>
      <c r="F36" s="18">
        <v>0.06</v>
      </c>
      <c r="G36" s="16">
        <f t="shared" si="4"/>
        <v>1514848.1999957601</v>
      </c>
      <c r="H36" s="17" t="s">
        <v>60</v>
      </c>
      <c r="I36" s="18"/>
      <c r="J36" s="16">
        <f t="shared" si="5"/>
        <v>0</v>
      </c>
      <c r="K36" s="1"/>
      <c r="L36" s="1"/>
      <c r="M36" s="1"/>
      <c r="N36" s="1"/>
      <c r="O36" s="1"/>
      <c r="P36" s="1"/>
      <c r="Q36" s="1"/>
      <c r="R36" s="1"/>
      <c r="S36" s="1"/>
      <c r="T36" s="1"/>
      <c r="U36" s="1"/>
      <c r="V36" s="1"/>
      <c r="W36" s="1"/>
      <c r="X36" s="1"/>
      <c r="Y36" s="1"/>
      <c r="Z36" s="1"/>
    </row>
    <row r="37" spans="1:26" ht="15.75" customHeight="1">
      <c r="A37" s="13"/>
      <c r="B37" s="13"/>
      <c r="C37" s="13"/>
      <c r="D37" s="13"/>
      <c r="E37" s="17" t="s">
        <v>61</v>
      </c>
      <c r="F37" s="19">
        <v>0.19</v>
      </c>
      <c r="G37" s="16">
        <f>G36*F37</f>
        <v>287821.1579991944</v>
      </c>
      <c r="H37" s="17" t="s">
        <v>61</v>
      </c>
      <c r="I37" s="19"/>
      <c r="J37" s="16">
        <f>J36*I37</f>
        <v>0</v>
      </c>
      <c r="K37" s="1"/>
      <c r="L37" s="1"/>
      <c r="M37" s="1"/>
      <c r="N37" s="1"/>
      <c r="O37" s="1"/>
      <c r="P37" s="1"/>
      <c r="Q37" s="1"/>
      <c r="R37" s="1"/>
      <c r="S37" s="1"/>
      <c r="T37" s="1"/>
      <c r="U37" s="1"/>
      <c r="V37" s="1"/>
      <c r="W37" s="1"/>
      <c r="X37" s="1"/>
      <c r="Y37" s="1"/>
      <c r="Z37" s="1"/>
    </row>
    <row r="38" spans="1:26" ht="15.75" customHeight="1">
      <c r="A38" s="13"/>
      <c r="B38" s="13"/>
      <c r="C38" s="13"/>
      <c r="D38" s="13"/>
      <c r="E38" s="17" t="s">
        <v>62</v>
      </c>
      <c r="F38" s="20"/>
      <c r="G38" s="16">
        <f>SUM(G33:G37)</f>
        <v>32225870.707909804</v>
      </c>
      <c r="H38" s="17" t="s">
        <v>62</v>
      </c>
      <c r="I38" s="20"/>
      <c r="J38" s="16">
        <f>SUM(J33:J37)</f>
        <v>0</v>
      </c>
      <c r="K38" s="1"/>
      <c r="L38" s="1"/>
      <c r="M38" s="1"/>
      <c r="N38" s="1"/>
      <c r="O38" s="1"/>
      <c r="P38" s="1"/>
      <c r="Q38" s="1"/>
      <c r="R38" s="1"/>
      <c r="S38" s="1"/>
      <c r="T38" s="1"/>
      <c r="U38" s="1"/>
      <c r="V38" s="1"/>
      <c r="W38" s="1"/>
      <c r="X38" s="1"/>
      <c r="Y38" s="1"/>
      <c r="Z38" s="1"/>
    </row>
    <row r="39" spans="1:26" ht="15.75" customHeight="1">
      <c r="A39" s="21"/>
      <c r="B39" s="21"/>
      <c r="C39" s="21"/>
      <c r="D39" s="21"/>
      <c r="E39" s="22"/>
      <c r="F39" s="22"/>
      <c r="G39" s="22"/>
      <c r="H39" s="23"/>
      <c r="I39" s="23"/>
      <c r="J39" s="23"/>
      <c r="K39" s="1"/>
      <c r="L39" s="1"/>
      <c r="M39" s="1"/>
      <c r="N39" s="1"/>
      <c r="O39" s="1"/>
      <c r="P39" s="1"/>
      <c r="Q39" s="1"/>
      <c r="R39" s="1"/>
      <c r="S39" s="1"/>
      <c r="T39" s="1"/>
      <c r="U39" s="1"/>
      <c r="V39" s="1"/>
      <c r="W39" s="1"/>
      <c r="X39" s="1"/>
      <c r="Y39" s="1"/>
      <c r="Z39" s="1"/>
    </row>
    <row r="40" spans="1:26" ht="15.75" customHeight="1">
      <c r="A40" s="21"/>
      <c r="B40" s="21"/>
      <c r="C40" s="21"/>
      <c r="D40" s="21"/>
      <c r="E40" s="22"/>
      <c r="F40" s="22"/>
      <c r="G40" s="22"/>
      <c r="H40" s="23"/>
      <c r="I40" s="23"/>
      <c r="J40" s="23"/>
      <c r="K40" s="1"/>
      <c r="L40" s="1"/>
      <c r="M40" s="1"/>
      <c r="N40" s="1"/>
      <c r="O40" s="1"/>
      <c r="P40" s="1"/>
      <c r="Q40" s="1"/>
      <c r="R40" s="1"/>
      <c r="S40" s="1"/>
      <c r="T40" s="1"/>
      <c r="U40" s="1"/>
      <c r="V40" s="1"/>
      <c r="W40" s="1"/>
      <c r="X40" s="1"/>
      <c r="Y40" s="1"/>
      <c r="Z40" s="1"/>
    </row>
    <row r="41" spans="1:26" ht="15.75" customHeight="1">
      <c r="A41" s="41" t="s">
        <v>63</v>
      </c>
      <c r="B41" s="31"/>
      <c r="C41" s="31"/>
      <c r="D41" s="31"/>
      <c r="E41" s="31"/>
      <c r="F41" s="31"/>
      <c r="G41" s="31"/>
      <c r="H41" s="31"/>
      <c r="I41" s="31"/>
      <c r="J41" s="24" t="s">
        <v>64</v>
      </c>
      <c r="K41" s="1"/>
      <c r="L41" s="1"/>
      <c r="M41" s="1"/>
      <c r="N41" s="1"/>
      <c r="O41" s="1"/>
      <c r="P41" s="1"/>
      <c r="Q41" s="1"/>
      <c r="R41" s="1"/>
      <c r="S41" s="1"/>
      <c r="T41" s="1"/>
      <c r="U41" s="1"/>
      <c r="V41" s="1"/>
      <c r="W41" s="1"/>
      <c r="X41" s="1"/>
      <c r="Y41" s="1"/>
      <c r="Z41" s="1"/>
    </row>
    <row r="42" spans="1:26" ht="15" customHeight="1">
      <c r="A42" s="42" t="s">
        <v>65</v>
      </c>
      <c r="B42" s="31"/>
      <c r="C42" s="31"/>
      <c r="D42" s="31"/>
      <c r="E42" s="31"/>
      <c r="F42" s="31"/>
      <c r="G42" s="31"/>
      <c r="H42" s="31"/>
      <c r="I42" s="31"/>
      <c r="J42" s="1"/>
      <c r="K42" s="1"/>
      <c r="L42" s="1"/>
      <c r="M42" s="1"/>
      <c r="N42" s="1"/>
      <c r="O42" s="1"/>
      <c r="P42" s="1"/>
      <c r="Q42" s="1"/>
      <c r="R42" s="1"/>
      <c r="S42" s="1"/>
      <c r="T42" s="1"/>
      <c r="U42" s="1"/>
      <c r="V42" s="1"/>
      <c r="W42" s="1"/>
      <c r="X42" s="1"/>
      <c r="Y42" s="1"/>
      <c r="Z42" s="1"/>
    </row>
    <row r="43" spans="1:26" ht="29.25" customHeight="1">
      <c r="A43" s="31"/>
      <c r="B43" s="31"/>
      <c r="C43" s="31"/>
      <c r="D43" s="31"/>
      <c r="E43" s="31"/>
      <c r="F43" s="31"/>
      <c r="G43" s="31"/>
      <c r="H43" s="31"/>
      <c r="I43" s="31"/>
      <c r="J43" s="1"/>
      <c r="K43" s="1"/>
      <c r="L43" s="1"/>
      <c r="M43" s="1"/>
      <c r="N43" s="1"/>
      <c r="O43" s="1"/>
      <c r="P43" s="1"/>
      <c r="Q43" s="1"/>
      <c r="R43" s="1"/>
      <c r="S43" s="1"/>
      <c r="T43" s="1"/>
      <c r="U43" s="1"/>
      <c r="V43" s="1"/>
      <c r="W43" s="1"/>
      <c r="X43" s="1"/>
      <c r="Y43" s="1"/>
      <c r="Z43" s="1"/>
    </row>
    <row r="44" spans="1:26" ht="18.75" customHeight="1">
      <c r="A44" s="31"/>
      <c r="B44" s="31"/>
      <c r="C44" s="31"/>
      <c r="D44" s="31"/>
      <c r="E44" s="31"/>
      <c r="F44" s="31"/>
      <c r="G44" s="31"/>
      <c r="H44" s="31"/>
      <c r="I44" s="31"/>
      <c r="J44" s="1"/>
      <c r="K44" s="1"/>
      <c r="L44" s="1"/>
      <c r="M44" s="1"/>
      <c r="N44" s="1"/>
      <c r="O44" s="1"/>
      <c r="P44" s="1"/>
      <c r="Q44" s="1"/>
      <c r="R44" s="1"/>
      <c r="S44" s="1"/>
      <c r="T44" s="1"/>
      <c r="U44" s="1"/>
      <c r="V44" s="1"/>
      <c r="W44" s="1"/>
      <c r="X44" s="1"/>
      <c r="Y44" s="1"/>
      <c r="Z44" s="1"/>
    </row>
    <row r="45" spans="1:26" ht="35.25" customHeight="1">
      <c r="A45" s="31"/>
      <c r="B45" s="31"/>
      <c r="C45" s="31"/>
      <c r="D45" s="31"/>
      <c r="E45" s="31"/>
      <c r="F45" s="31"/>
      <c r="G45" s="31"/>
      <c r="H45" s="31"/>
      <c r="I45" s="31"/>
      <c r="J45" s="1"/>
      <c r="K45" s="1"/>
      <c r="L45" s="1"/>
      <c r="M45" s="1"/>
      <c r="N45" s="1"/>
      <c r="O45" s="1"/>
      <c r="P45" s="1"/>
      <c r="Q45" s="1"/>
      <c r="R45" s="1"/>
      <c r="S45" s="1"/>
      <c r="T45" s="1"/>
      <c r="U45" s="1"/>
      <c r="V45" s="1"/>
      <c r="W45" s="1"/>
      <c r="X45" s="1"/>
      <c r="Y45" s="1"/>
      <c r="Z45" s="1"/>
    </row>
    <row r="46" spans="1:26" ht="27.75" customHeight="1">
      <c r="A46" s="31"/>
      <c r="B46" s="31"/>
      <c r="C46" s="31"/>
      <c r="D46" s="31"/>
      <c r="E46" s="31"/>
      <c r="F46" s="31"/>
      <c r="G46" s="31"/>
      <c r="H46" s="31"/>
      <c r="I46" s="31"/>
      <c r="J46" s="1"/>
      <c r="K46" s="1"/>
      <c r="L46" s="1"/>
      <c r="M46" s="1"/>
      <c r="N46" s="1"/>
      <c r="O46" s="1"/>
      <c r="P46" s="1"/>
      <c r="Q46" s="1"/>
      <c r="R46" s="1"/>
      <c r="S46" s="1"/>
      <c r="T46" s="1"/>
      <c r="U46" s="1"/>
      <c r="V46" s="1"/>
      <c r="W46" s="1"/>
      <c r="X46" s="1"/>
      <c r="Y46" s="1"/>
      <c r="Z46" s="1"/>
    </row>
    <row r="47" spans="1:26" ht="15" customHeight="1">
      <c r="A47" s="31"/>
      <c r="B47" s="31"/>
      <c r="C47" s="31"/>
      <c r="D47" s="31"/>
      <c r="E47" s="31"/>
      <c r="F47" s="31"/>
      <c r="G47" s="31"/>
      <c r="H47" s="31"/>
      <c r="I47" s="31"/>
      <c r="J47" s="1"/>
      <c r="K47" s="1"/>
      <c r="L47" s="1"/>
      <c r="M47" s="1"/>
      <c r="N47" s="1"/>
      <c r="O47" s="1"/>
      <c r="P47" s="1"/>
      <c r="Q47" s="1"/>
      <c r="R47" s="1"/>
      <c r="S47" s="1"/>
      <c r="T47" s="1"/>
      <c r="U47" s="1"/>
      <c r="V47" s="1"/>
      <c r="W47" s="1"/>
      <c r="X47" s="1"/>
      <c r="Y47" s="1"/>
      <c r="Z47" s="1"/>
    </row>
    <row r="48" spans="1:26" ht="37.5" customHeight="1">
      <c r="A48" s="31"/>
      <c r="B48" s="31"/>
      <c r="C48" s="31"/>
      <c r="D48" s="31"/>
      <c r="E48" s="31"/>
      <c r="F48" s="31"/>
      <c r="G48" s="31"/>
      <c r="H48" s="31"/>
      <c r="I48" s="31"/>
      <c r="J48" s="1"/>
      <c r="K48" s="1"/>
      <c r="L48" s="1"/>
      <c r="M48" s="1"/>
      <c r="N48" s="1"/>
      <c r="O48" s="1"/>
      <c r="P48" s="1"/>
      <c r="Q48" s="1"/>
      <c r="R48" s="1"/>
      <c r="S48" s="1"/>
      <c r="T48" s="1"/>
      <c r="U48" s="1"/>
      <c r="V48" s="1"/>
      <c r="W48" s="1"/>
      <c r="X48" s="1"/>
      <c r="Y48" s="1"/>
      <c r="Z48" s="1"/>
    </row>
    <row r="49" spans="1:26"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 customHeight="1">
      <c r="A50" s="42" t="s">
        <v>66</v>
      </c>
      <c r="B50" s="31"/>
      <c r="C50" s="31"/>
      <c r="D50" s="31"/>
      <c r="E50" s="31"/>
      <c r="F50" s="31"/>
      <c r="G50" s="31"/>
      <c r="H50" s="31"/>
      <c r="I50" s="31"/>
      <c r="J50" s="1"/>
      <c r="K50" s="1"/>
      <c r="L50" s="1"/>
      <c r="M50" s="1"/>
      <c r="N50" s="1"/>
      <c r="O50" s="1"/>
      <c r="P50" s="1"/>
      <c r="Q50" s="1"/>
      <c r="R50" s="1"/>
      <c r="S50" s="1"/>
      <c r="T50" s="1"/>
      <c r="U50" s="1"/>
      <c r="V50" s="1"/>
      <c r="W50" s="1"/>
      <c r="X50" s="1"/>
      <c r="Y50" s="1"/>
      <c r="Z50" s="1"/>
    </row>
    <row r="51" spans="1:26" ht="15.75" customHeight="1">
      <c r="A51" s="31"/>
      <c r="B51" s="31"/>
      <c r="C51" s="31"/>
      <c r="D51" s="31"/>
      <c r="E51" s="31"/>
      <c r="F51" s="31"/>
      <c r="G51" s="31"/>
      <c r="H51" s="31"/>
      <c r="I51" s="31"/>
      <c r="J51" s="1"/>
      <c r="K51" s="1"/>
      <c r="L51" s="1"/>
      <c r="M51" s="1"/>
      <c r="N51" s="1"/>
      <c r="O51" s="1"/>
      <c r="P51" s="1"/>
      <c r="Q51" s="1"/>
      <c r="R51" s="1"/>
      <c r="S51" s="1"/>
      <c r="T51" s="1"/>
      <c r="U51" s="1"/>
      <c r="V51" s="1"/>
      <c r="W51" s="1"/>
      <c r="X51" s="1"/>
      <c r="Y51" s="1"/>
      <c r="Z51" s="1"/>
    </row>
    <row r="52" spans="1:26" ht="15.75" customHeight="1">
      <c r="A52" s="31"/>
      <c r="B52" s="31"/>
      <c r="C52" s="31"/>
      <c r="D52" s="31"/>
      <c r="E52" s="31"/>
      <c r="F52" s="31"/>
      <c r="G52" s="31"/>
      <c r="H52" s="31"/>
      <c r="I52" s="31"/>
      <c r="J52" s="1"/>
      <c r="K52" s="1"/>
      <c r="L52" s="1"/>
      <c r="M52" s="1"/>
      <c r="N52" s="1"/>
      <c r="O52" s="1"/>
      <c r="P52" s="1"/>
      <c r="Q52" s="1"/>
      <c r="R52" s="1"/>
      <c r="S52" s="1"/>
      <c r="T52" s="1"/>
      <c r="U52" s="1"/>
      <c r="V52" s="1"/>
      <c r="W52" s="1"/>
      <c r="X52" s="1"/>
      <c r="Y52" s="1"/>
      <c r="Z52" s="1"/>
    </row>
    <row r="53" spans="1:26"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c r="A54" s="43" t="s">
        <v>67</v>
      </c>
      <c r="B54" s="31"/>
      <c r="C54" s="31"/>
      <c r="D54" s="31"/>
      <c r="E54" s="1"/>
      <c r="F54" s="1"/>
      <c r="G54" s="1"/>
      <c r="H54" s="1"/>
      <c r="I54" s="1"/>
      <c r="J54" s="1"/>
      <c r="K54" s="1"/>
      <c r="L54" s="1"/>
      <c r="M54" s="1"/>
      <c r="N54" s="1"/>
      <c r="O54" s="1"/>
      <c r="P54" s="1"/>
      <c r="Q54" s="1"/>
      <c r="R54" s="1"/>
      <c r="S54" s="1"/>
      <c r="T54" s="1"/>
      <c r="U54" s="1"/>
      <c r="V54" s="1"/>
      <c r="W54" s="1"/>
      <c r="X54" s="1"/>
      <c r="Y54" s="1"/>
      <c r="Z54" s="1"/>
    </row>
    <row r="55" spans="1:26" ht="15.75" customHeight="1">
      <c r="A55" s="43" t="s">
        <v>68</v>
      </c>
      <c r="B55" s="31"/>
      <c r="C55" s="31"/>
      <c r="D55" s="31"/>
      <c r="E55" s="1"/>
      <c r="F55" s="1"/>
      <c r="G55" s="1"/>
      <c r="H55" s="1"/>
      <c r="I55" s="1"/>
      <c r="J55" s="1"/>
      <c r="K55" s="1"/>
      <c r="L55" s="1"/>
      <c r="M55" s="1"/>
      <c r="N55" s="1"/>
      <c r="O55" s="1"/>
      <c r="P55" s="1"/>
      <c r="Q55" s="1"/>
      <c r="R55" s="1"/>
      <c r="S55" s="1"/>
      <c r="T55" s="1"/>
      <c r="U55" s="1"/>
      <c r="V55" s="1"/>
      <c r="W55" s="1"/>
      <c r="X55" s="1"/>
      <c r="Y55" s="1"/>
      <c r="Z55" s="1"/>
    </row>
    <row r="56" spans="1:26" ht="15.75" customHeight="1">
      <c r="A56" s="43" t="s">
        <v>69</v>
      </c>
      <c r="B56" s="31"/>
      <c r="C56" s="31"/>
      <c r="D56" s="31"/>
      <c r="E56" s="1"/>
      <c r="F56" s="1"/>
      <c r="G56" s="1"/>
      <c r="H56" s="1"/>
      <c r="I56" s="1"/>
      <c r="J56" s="1"/>
      <c r="K56" s="1"/>
      <c r="L56" s="1"/>
      <c r="M56" s="1"/>
      <c r="N56" s="1"/>
      <c r="O56" s="1"/>
      <c r="P56" s="1"/>
      <c r="Q56" s="1"/>
      <c r="R56" s="1"/>
      <c r="S56" s="1"/>
      <c r="T56" s="1"/>
      <c r="U56" s="1"/>
      <c r="V56" s="1"/>
      <c r="W56" s="1"/>
      <c r="X56" s="1"/>
      <c r="Y56" s="1"/>
      <c r="Z56" s="1"/>
    </row>
    <row r="57" spans="1:26" ht="15.75" customHeight="1">
      <c r="A57" s="43" t="s">
        <v>70</v>
      </c>
      <c r="B57" s="31"/>
      <c r="C57" s="31"/>
      <c r="D57" s="31"/>
      <c r="E57" s="1"/>
      <c r="F57" s="1"/>
      <c r="G57" s="1"/>
      <c r="H57" s="1"/>
      <c r="I57" s="1"/>
      <c r="J57" s="1"/>
      <c r="K57" s="1"/>
      <c r="L57" s="1"/>
      <c r="M57" s="1"/>
      <c r="N57" s="1"/>
      <c r="O57" s="1"/>
      <c r="P57" s="1"/>
      <c r="Q57" s="1"/>
      <c r="R57" s="1"/>
      <c r="S57" s="1"/>
      <c r="T57" s="1"/>
      <c r="U57" s="1"/>
      <c r="V57" s="1"/>
      <c r="W57" s="1"/>
      <c r="X57" s="1"/>
      <c r="Y57" s="1"/>
      <c r="Z57" s="1"/>
    </row>
    <row r="58" spans="1:26"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sheetData>
  <mergeCells count="58">
    <mergeCell ref="A54:D54"/>
    <mergeCell ref="A55:D55"/>
    <mergeCell ref="A56:D56"/>
    <mergeCell ref="A57:D57"/>
    <mergeCell ref="E31:F31"/>
    <mergeCell ref="A50:I52"/>
    <mergeCell ref="H31:I31"/>
    <mergeCell ref="E32:F32"/>
    <mergeCell ref="H32:I32"/>
    <mergeCell ref="A41:I41"/>
    <mergeCell ref="A42:I48"/>
    <mergeCell ref="A2:J2"/>
    <mergeCell ref="A3:D3"/>
    <mergeCell ref="A4:B4"/>
    <mergeCell ref="C4:D4"/>
    <mergeCell ref="B5:D5"/>
    <mergeCell ref="A6:B6"/>
    <mergeCell ref="C6:D6"/>
    <mergeCell ref="B7:D7"/>
    <mergeCell ref="A8:J8"/>
    <mergeCell ref="A9:J9"/>
    <mergeCell ref="A10:J10"/>
    <mergeCell ref="A11:D11"/>
    <mergeCell ref="E11:G11"/>
    <mergeCell ref="H11:J11"/>
    <mergeCell ref="E12:F12"/>
    <mergeCell ref="H12:I12"/>
    <mergeCell ref="B13:J13"/>
    <mergeCell ref="E14:F14"/>
    <mergeCell ref="H14:I14"/>
    <mergeCell ref="E15:F15"/>
    <mergeCell ref="B17:J17"/>
    <mergeCell ref="H15:I15"/>
    <mergeCell ref="H16:I16"/>
    <mergeCell ref="E16:F16"/>
    <mergeCell ref="H25:I25"/>
    <mergeCell ref="H26:I26"/>
    <mergeCell ref="H27:I27"/>
    <mergeCell ref="E23:F23"/>
    <mergeCell ref="E25:F25"/>
    <mergeCell ref="E26:F26"/>
    <mergeCell ref="E27:F27"/>
    <mergeCell ref="B28:J28"/>
    <mergeCell ref="E29:F29"/>
    <mergeCell ref="H29:I29"/>
    <mergeCell ref="B30:J30"/>
    <mergeCell ref="E18:F18"/>
    <mergeCell ref="E19:F19"/>
    <mergeCell ref="E20:F20"/>
    <mergeCell ref="E21:F21"/>
    <mergeCell ref="E22:F22"/>
    <mergeCell ref="H18:I18"/>
    <mergeCell ref="H19:I19"/>
    <mergeCell ref="H20:I20"/>
    <mergeCell ref="H21:I21"/>
    <mergeCell ref="H22:I22"/>
    <mergeCell ref="B24:J24"/>
    <mergeCell ref="H23:I23"/>
  </mergeCells>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vt:lpstr>
      <vt:lpstr>'FORMULARIO '!_Hlk222921904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Alberto Pardo Camargo</dc:creator>
  <cp:lastModifiedBy>HP</cp:lastModifiedBy>
  <dcterms:created xsi:type="dcterms:W3CDTF">2025-04-03T21:37:16Z</dcterms:created>
  <dcterms:modified xsi:type="dcterms:W3CDTF">2026-06-26T00:37:42Z</dcterms:modified>
</cp:coreProperties>
</file>