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D:\JPolanco Belinda\Documents\"/>
    </mc:Choice>
  </mc:AlternateContent>
  <xr:revisionPtr revIDLastSave="0" documentId="13_ncr:1_{A80E46E3-7FEA-45D9-B937-8C8487F47B5B}" xr6:coauthVersionLast="47" xr6:coauthVersionMax="47" xr10:uidLastSave="{00000000-0000-0000-0000-000000000000}"/>
  <bookViews>
    <workbookView xWindow="-108" yWindow="-108" windowWidth="23256" windowHeight="12576" xr2:uid="{F7557BFD-F94F-42F2-BB66-84F4E2A8BDCE}"/>
  </bookViews>
  <sheets>
    <sheet name="FORMAT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7" i="1"/>
  <c r="I6" i="1"/>
  <c r="I9" i="1" l="1"/>
  <c r="I11" i="1" l="1"/>
</calcChain>
</file>

<file path=xl/sharedStrings.xml><?xml version="1.0" encoding="utf-8"?>
<sst xmlns="http://schemas.openxmlformats.org/spreadsheetml/2006/main" count="21" uniqueCount="19">
  <si>
    <r>
      <rPr>
        <b/>
        <sz val="11"/>
        <rFont val="Calibri"/>
        <family val="1"/>
      </rPr>
      <t>SERVICIO NACIONAL DE APRENDIZAJE- SENA</t>
    </r>
  </si>
  <si>
    <r>
      <rPr>
        <b/>
        <sz val="11"/>
        <rFont val="Calibri"/>
        <family val="1"/>
      </rPr>
      <t>ITEM</t>
    </r>
  </si>
  <si>
    <r>
      <rPr>
        <b/>
        <sz val="11"/>
        <rFont val="Calibri"/>
        <family val="1"/>
      </rPr>
      <t xml:space="preserve">CODIGO
</t>
    </r>
    <r>
      <rPr>
        <b/>
        <sz val="11"/>
        <rFont val="Calibri"/>
        <family val="1"/>
      </rPr>
      <t>UNSPCS</t>
    </r>
  </si>
  <si>
    <r>
      <rPr>
        <b/>
        <sz val="11"/>
        <rFont val="Calibri"/>
        <family val="1"/>
      </rPr>
      <t>DESCRIPCIÓN</t>
    </r>
  </si>
  <si>
    <r>
      <rPr>
        <b/>
        <sz val="11"/>
        <rFont val="Calibri"/>
        <family val="1"/>
      </rPr>
      <t xml:space="preserve">UNIDAD DE
</t>
    </r>
    <r>
      <rPr>
        <b/>
        <sz val="11"/>
        <rFont val="Calibri"/>
        <family val="1"/>
      </rPr>
      <t>MEDIDA</t>
    </r>
  </si>
  <si>
    <r>
      <t>CANTIDAD</t>
    </r>
    <r>
      <rPr>
        <b/>
        <sz val="11"/>
        <rFont val="Calibri"/>
        <family val="2"/>
      </rPr>
      <t xml:space="preserve"> </t>
    </r>
  </si>
  <si>
    <t>Puntos ecológicos de 3 puestos caneca verde, negra y blanca de 53 L con tapa tipo vaivén con estructura metálica y tablero; material en polipropileno.
Mecanismo de vaivén con tapa para mantener el contenedor cerrado y evitar propagación de olores.
Medidas: 93,5 cm (largo) x 40 cm (ancho) x 111 cm (alto)</t>
  </si>
  <si>
    <t>UN</t>
  </si>
  <si>
    <t>Papelera negra residuos No aprovechables de 20L con pedal, material en polipropileno Medidas: 36,5cm (largo), x31,5cm (ancho) x 38,5 cm (alto)</t>
  </si>
  <si>
    <t>Puntos ecológicos de 2 puestos (Color blanco y negro) capacidad 121 L. Con tablero. Material: canecas plástico / tablero acero. Mecanismo de vaivén con tapa retráctil y resortes para mantener el contenedor cerrado y evitat la propagación de olores. Aro y tapa con pestañas ajustables para el ensamble en el contenedor.
Medidas:  69cm (Largo) x 134,6cm (Ancho) x 144cm (Alto)</t>
  </si>
  <si>
    <t>IMAGEN REFERENCIA</t>
  </si>
  <si>
    <t>VALOR UNITARIO ANTES DE IVA</t>
  </si>
  <si>
    <t>VALOR TOTAL ANTES DE IVA</t>
  </si>
  <si>
    <t>SUBTOTAL</t>
  </si>
  <si>
    <t>IVA</t>
  </si>
  <si>
    <t>TOTAL</t>
  </si>
  <si>
    <t>FORMATO PARA LA PRESENTACIÓN DE OFERTA ECONIMICA</t>
  </si>
  <si>
    <t>CONTRATAR LA ADQUISICON DE CONTENDORES DE BASURA DEL CENTRO NACIONAL COLOMBO ALEMAN PARA VIGENCIA 2026</t>
  </si>
  <si>
    <r>
      <t xml:space="preserve">SUMYDISEÑOS SAS 
NIT: 	900916512-6
Representante Legal: HAROLD DE JESUS POLANCO CONSUEGRA.
C.C. No. 72166464 De BARRANQUILLA.
Dirección   CALLE 55 NUMERO 53-16 OFICINA 101 EDIFICIO ESMERALDA.
Teléfonos 6053659937
Correos Electrónicos: sumydisenos@gmail.com 
Ciudad  Barranquilla. 
</t>
    </r>
    <r>
      <rPr>
        <b/>
        <sz val="9"/>
        <color rgb="FF000000"/>
        <rFont val="Arial MT"/>
      </rPr>
      <t xml:space="preserve">OBSERVACION NUESTRA OFERTA TIENE UNA VALIDES DE 90 DIAS APARTIR DE FECHA DE ENTREGA DE ESTA. </t>
    </r>
    <r>
      <rPr>
        <sz val="9"/>
        <color rgb="FF000000"/>
        <rFont val="Arial MT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</si>
</sst>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name val="Calibri"/>
      <family val="1"/>
    </font>
    <font>
      <sz val="11"/>
      <color rgb="FF000000"/>
      <name val="Arial MT"/>
      <family val="2"/>
    </font>
    <font>
      <sz val="11"/>
      <color rgb="FF0A0A0A"/>
      <name val="Calibri"/>
      <family val="2"/>
    </font>
    <font>
      <sz val="9"/>
      <name val="Arial MT"/>
    </font>
    <font>
      <sz val="8"/>
      <color rgb="FF000000"/>
      <name val="Arial MT"/>
      <family val="2"/>
    </font>
    <font>
      <sz val="9"/>
      <name val="Arial MT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  <font>
      <sz val="14"/>
      <color theme="1"/>
      <name val="Aptos"/>
      <family val="2"/>
    </font>
    <font>
      <sz val="9"/>
      <color rgb="FF000000"/>
      <name val="Arial MT"/>
    </font>
    <font>
      <b/>
      <sz val="9"/>
      <color rgb="FF000000"/>
      <name val="Arial MT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 vertical="top"/>
    </xf>
    <xf numFmtId="0" fontId="0" fillId="2" borderId="1" xfId="0" applyFill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44" fontId="1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 shrinkToFit="1"/>
    </xf>
    <xf numFmtId="1" fontId="3" fillId="0" borderId="1" xfId="0" applyNumberFormat="1" applyFont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97790</xdr:colOff>
      <xdr:row>1</xdr:row>
      <xdr:rowOff>40896</xdr:rowOff>
    </xdr:from>
    <xdr:ext cx="450215" cy="431165"/>
    <xdr:grpSp>
      <xdr:nvGrpSpPr>
        <xdr:cNvPr id="3" name="Group 3">
          <a:extLst>
            <a:ext uri="{FF2B5EF4-FFF2-40B4-BE49-F238E27FC236}">
              <a16:creationId xmlns:a16="http://schemas.microsoft.com/office/drawing/2014/main" id="{E0B1BA38-A249-46B6-8193-8BED28498174}"/>
            </a:ext>
          </a:extLst>
        </xdr:cNvPr>
        <xdr:cNvGrpSpPr/>
      </xdr:nvGrpSpPr>
      <xdr:grpSpPr>
        <a:xfrm>
          <a:off x="2475230" y="518416"/>
          <a:ext cx="450215" cy="431165"/>
          <a:chOff x="0" y="0"/>
          <a:chExt cx="450215" cy="431165"/>
        </a:xfrm>
      </xdr:grpSpPr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AF3BDBEB-BDC6-3C5D-B252-BA2B03D322AC}"/>
              </a:ext>
            </a:extLst>
          </xdr:cNvPr>
          <xdr:cNvSpPr/>
        </xdr:nvSpPr>
        <xdr:spPr>
          <a:xfrm>
            <a:off x="21386" y="9"/>
            <a:ext cx="417195" cy="174625"/>
          </a:xfrm>
          <a:custGeom>
            <a:avLst/>
            <a:gdLst/>
            <a:ahLst/>
            <a:cxnLst/>
            <a:rect l="0" t="0" r="0" b="0"/>
            <a:pathLst>
              <a:path w="417195" h="174625">
                <a:moveTo>
                  <a:pt x="90525" y="151180"/>
                </a:moveTo>
                <a:lnTo>
                  <a:pt x="89979" y="149301"/>
                </a:lnTo>
                <a:lnTo>
                  <a:pt x="89865" y="148920"/>
                </a:lnTo>
                <a:lnTo>
                  <a:pt x="89763" y="148539"/>
                </a:lnTo>
                <a:lnTo>
                  <a:pt x="87845" y="146278"/>
                </a:lnTo>
                <a:lnTo>
                  <a:pt x="86321" y="144018"/>
                </a:lnTo>
                <a:lnTo>
                  <a:pt x="84416" y="142125"/>
                </a:lnTo>
                <a:lnTo>
                  <a:pt x="54241" y="133464"/>
                </a:lnTo>
                <a:lnTo>
                  <a:pt x="53086" y="133083"/>
                </a:lnTo>
                <a:lnTo>
                  <a:pt x="51181" y="132702"/>
                </a:lnTo>
                <a:lnTo>
                  <a:pt x="48882" y="132702"/>
                </a:lnTo>
                <a:lnTo>
                  <a:pt x="37426" y="130822"/>
                </a:lnTo>
                <a:lnTo>
                  <a:pt x="31318" y="128562"/>
                </a:lnTo>
                <a:lnTo>
                  <a:pt x="31318" y="124409"/>
                </a:lnTo>
                <a:lnTo>
                  <a:pt x="32461" y="123278"/>
                </a:lnTo>
                <a:lnTo>
                  <a:pt x="34759" y="122148"/>
                </a:lnTo>
                <a:lnTo>
                  <a:pt x="37045" y="121399"/>
                </a:lnTo>
                <a:lnTo>
                  <a:pt x="40106" y="121018"/>
                </a:lnTo>
                <a:lnTo>
                  <a:pt x="49263" y="121018"/>
                </a:lnTo>
                <a:lnTo>
                  <a:pt x="53467" y="121767"/>
                </a:lnTo>
                <a:lnTo>
                  <a:pt x="58813" y="124028"/>
                </a:lnTo>
                <a:lnTo>
                  <a:pt x="60350" y="125539"/>
                </a:lnTo>
                <a:lnTo>
                  <a:pt x="60350" y="128181"/>
                </a:lnTo>
                <a:lnTo>
                  <a:pt x="87083" y="128181"/>
                </a:lnTo>
                <a:lnTo>
                  <a:pt x="87083" y="121018"/>
                </a:lnTo>
                <a:lnTo>
                  <a:pt x="83642" y="116116"/>
                </a:lnTo>
                <a:lnTo>
                  <a:pt x="76771" y="113106"/>
                </a:lnTo>
                <a:lnTo>
                  <a:pt x="70954" y="111125"/>
                </a:lnTo>
                <a:lnTo>
                  <a:pt x="64020" y="109753"/>
                </a:lnTo>
                <a:lnTo>
                  <a:pt x="64262" y="109753"/>
                </a:lnTo>
                <a:lnTo>
                  <a:pt x="55232" y="108864"/>
                </a:lnTo>
                <a:lnTo>
                  <a:pt x="45072" y="108572"/>
                </a:lnTo>
                <a:lnTo>
                  <a:pt x="35052" y="108864"/>
                </a:lnTo>
                <a:lnTo>
                  <a:pt x="1143" y="121399"/>
                </a:lnTo>
                <a:lnTo>
                  <a:pt x="1143" y="130441"/>
                </a:lnTo>
                <a:lnTo>
                  <a:pt x="1905" y="132702"/>
                </a:lnTo>
                <a:lnTo>
                  <a:pt x="3048" y="134594"/>
                </a:lnTo>
                <a:lnTo>
                  <a:pt x="4203" y="136855"/>
                </a:lnTo>
                <a:lnTo>
                  <a:pt x="39331" y="148539"/>
                </a:lnTo>
                <a:lnTo>
                  <a:pt x="40487" y="148920"/>
                </a:lnTo>
                <a:lnTo>
                  <a:pt x="42773" y="148920"/>
                </a:lnTo>
                <a:lnTo>
                  <a:pt x="43916" y="149301"/>
                </a:lnTo>
                <a:lnTo>
                  <a:pt x="45072" y="149301"/>
                </a:lnTo>
                <a:lnTo>
                  <a:pt x="55384" y="151180"/>
                </a:lnTo>
                <a:lnTo>
                  <a:pt x="60350" y="153060"/>
                </a:lnTo>
                <a:lnTo>
                  <a:pt x="60350" y="157581"/>
                </a:lnTo>
                <a:lnTo>
                  <a:pt x="59207" y="159092"/>
                </a:lnTo>
                <a:lnTo>
                  <a:pt x="56527" y="159842"/>
                </a:lnTo>
                <a:lnTo>
                  <a:pt x="53860" y="160972"/>
                </a:lnTo>
                <a:lnTo>
                  <a:pt x="50419" y="161353"/>
                </a:lnTo>
                <a:lnTo>
                  <a:pt x="39725" y="161353"/>
                </a:lnTo>
                <a:lnTo>
                  <a:pt x="35140" y="160972"/>
                </a:lnTo>
                <a:lnTo>
                  <a:pt x="32461" y="159473"/>
                </a:lnTo>
                <a:lnTo>
                  <a:pt x="29413" y="158343"/>
                </a:lnTo>
                <a:lnTo>
                  <a:pt x="28257" y="156451"/>
                </a:lnTo>
                <a:lnTo>
                  <a:pt x="28257" y="151930"/>
                </a:lnTo>
                <a:lnTo>
                  <a:pt x="0" y="151930"/>
                </a:lnTo>
                <a:lnTo>
                  <a:pt x="0" y="160604"/>
                </a:lnTo>
                <a:lnTo>
                  <a:pt x="3429" y="165887"/>
                </a:lnTo>
                <a:lnTo>
                  <a:pt x="43154" y="174167"/>
                </a:lnTo>
                <a:lnTo>
                  <a:pt x="53695" y="173888"/>
                </a:lnTo>
                <a:lnTo>
                  <a:pt x="53848" y="173888"/>
                </a:lnTo>
                <a:lnTo>
                  <a:pt x="62826" y="172999"/>
                </a:lnTo>
                <a:lnTo>
                  <a:pt x="63068" y="172999"/>
                </a:lnTo>
                <a:lnTo>
                  <a:pt x="71412" y="171310"/>
                </a:lnTo>
                <a:lnTo>
                  <a:pt x="78295" y="168897"/>
                </a:lnTo>
                <a:lnTo>
                  <a:pt x="86321" y="165506"/>
                </a:lnTo>
                <a:lnTo>
                  <a:pt x="89877" y="161353"/>
                </a:lnTo>
                <a:lnTo>
                  <a:pt x="90525" y="160604"/>
                </a:lnTo>
                <a:lnTo>
                  <a:pt x="90525" y="151180"/>
                </a:lnTo>
                <a:close/>
              </a:path>
              <a:path w="417195" h="174625">
                <a:moveTo>
                  <a:pt x="181051" y="159092"/>
                </a:moveTo>
                <a:lnTo>
                  <a:pt x="131013" y="159092"/>
                </a:lnTo>
                <a:lnTo>
                  <a:pt x="131013" y="147027"/>
                </a:lnTo>
                <a:lnTo>
                  <a:pt x="175310" y="147027"/>
                </a:lnTo>
                <a:lnTo>
                  <a:pt x="175310" y="133464"/>
                </a:lnTo>
                <a:lnTo>
                  <a:pt x="131013" y="133464"/>
                </a:lnTo>
                <a:lnTo>
                  <a:pt x="131013" y="123278"/>
                </a:lnTo>
                <a:lnTo>
                  <a:pt x="179133" y="123278"/>
                </a:lnTo>
                <a:lnTo>
                  <a:pt x="179133" y="109334"/>
                </a:lnTo>
                <a:lnTo>
                  <a:pt x="102362" y="109334"/>
                </a:lnTo>
                <a:lnTo>
                  <a:pt x="102362" y="173037"/>
                </a:lnTo>
                <a:lnTo>
                  <a:pt x="181051" y="173037"/>
                </a:lnTo>
                <a:lnTo>
                  <a:pt x="181051" y="159092"/>
                </a:lnTo>
                <a:close/>
              </a:path>
              <a:path w="417195" h="174625">
                <a:moveTo>
                  <a:pt x="253238" y="45237"/>
                </a:moveTo>
                <a:lnTo>
                  <a:pt x="249415" y="26466"/>
                </a:lnTo>
                <a:lnTo>
                  <a:pt x="239001" y="11264"/>
                </a:lnTo>
                <a:lnTo>
                  <a:pt x="223583" y="1079"/>
                </a:lnTo>
                <a:lnTo>
                  <a:pt x="218097" y="0"/>
                </a:lnTo>
                <a:lnTo>
                  <a:pt x="191350" y="0"/>
                </a:lnTo>
                <a:lnTo>
                  <a:pt x="185864" y="1079"/>
                </a:lnTo>
                <a:lnTo>
                  <a:pt x="170446" y="11264"/>
                </a:lnTo>
                <a:lnTo>
                  <a:pt x="160032" y="26466"/>
                </a:lnTo>
                <a:lnTo>
                  <a:pt x="156222" y="45237"/>
                </a:lnTo>
                <a:lnTo>
                  <a:pt x="160032" y="63855"/>
                </a:lnTo>
                <a:lnTo>
                  <a:pt x="170446" y="79082"/>
                </a:lnTo>
                <a:lnTo>
                  <a:pt x="185864" y="89357"/>
                </a:lnTo>
                <a:lnTo>
                  <a:pt x="204724" y="93116"/>
                </a:lnTo>
                <a:lnTo>
                  <a:pt x="223583" y="89357"/>
                </a:lnTo>
                <a:lnTo>
                  <a:pt x="239001" y="79082"/>
                </a:lnTo>
                <a:lnTo>
                  <a:pt x="249415" y="63855"/>
                </a:lnTo>
                <a:lnTo>
                  <a:pt x="253238" y="45237"/>
                </a:lnTo>
                <a:close/>
              </a:path>
              <a:path w="417195" h="174625">
                <a:moveTo>
                  <a:pt x="296392" y="109334"/>
                </a:moveTo>
                <a:lnTo>
                  <a:pt x="268516" y="109334"/>
                </a:lnTo>
                <a:lnTo>
                  <a:pt x="268516" y="152311"/>
                </a:lnTo>
                <a:lnTo>
                  <a:pt x="248691" y="130441"/>
                </a:lnTo>
                <a:lnTo>
                  <a:pt x="229552" y="109334"/>
                </a:lnTo>
                <a:lnTo>
                  <a:pt x="192887" y="109334"/>
                </a:lnTo>
                <a:lnTo>
                  <a:pt x="192887" y="173037"/>
                </a:lnTo>
                <a:lnTo>
                  <a:pt x="220383" y="173037"/>
                </a:lnTo>
                <a:lnTo>
                  <a:pt x="220383" y="130441"/>
                </a:lnTo>
                <a:lnTo>
                  <a:pt x="258203" y="173037"/>
                </a:lnTo>
                <a:lnTo>
                  <a:pt x="296392" y="173037"/>
                </a:lnTo>
                <a:lnTo>
                  <a:pt x="296392" y="152311"/>
                </a:lnTo>
                <a:lnTo>
                  <a:pt x="296392" y="109334"/>
                </a:lnTo>
                <a:close/>
              </a:path>
              <a:path w="417195" h="174625">
                <a:moveTo>
                  <a:pt x="417093" y="173037"/>
                </a:moveTo>
                <a:lnTo>
                  <a:pt x="409562" y="161734"/>
                </a:lnTo>
                <a:lnTo>
                  <a:pt x="400291" y="147789"/>
                </a:lnTo>
                <a:lnTo>
                  <a:pt x="384987" y="124790"/>
                </a:lnTo>
                <a:lnTo>
                  <a:pt x="374700" y="109334"/>
                </a:lnTo>
                <a:lnTo>
                  <a:pt x="370878" y="109334"/>
                </a:lnTo>
                <a:lnTo>
                  <a:pt x="370878" y="147789"/>
                </a:lnTo>
                <a:lnTo>
                  <a:pt x="342226" y="147789"/>
                </a:lnTo>
                <a:lnTo>
                  <a:pt x="357124" y="124790"/>
                </a:lnTo>
                <a:lnTo>
                  <a:pt x="370878" y="147789"/>
                </a:lnTo>
                <a:lnTo>
                  <a:pt x="370878" y="109334"/>
                </a:lnTo>
                <a:lnTo>
                  <a:pt x="342607" y="109334"/>
                </a:lnTo>
                <a:lnTo>
                  <a:pt x="297929" y="173037"/>
                </a:lnTo>
                <a:lnTo>
                  <a:pt x="326948" y="173037"/>
                </a:lnTo>
                <a:lnTo>
                  <a:pt x="333832" y="161734"/>
                </a:lnTo>
                <a:lnTo>
                  <a:pt x="378510" y="161734"/>
                </a:lnTo>
                <a:lnTo>
                  <a:pt x="385013" y="173037"/>
                </a:lnTo>
                <a:lnTo>
                  <a:pt x="417093" y="173037"/>
                </a:lnTo>
                <a:close/>
              </a:path>
            </a:pathLst>
          </a:custGeom>
          <a:solidFill>
            <a:srgbClr val="3BA900"/>
          </a:solidFill>
        </xdr:spPr>
      </xdr:sp>
      <xdr:pic>
        <xdr:nvPicPr>
          <xdr:cNvPr id="5" name="image2.png">
            <a:extLst>
              <a:ext uri="{FF2B5EF4-FFF2-40B4-BE49-F238E27FC236}">
                <a16:creationId xmlns:a16="http://schemas.microsoft.com/office/drawing/2014/main" id="{C1972047-4E7C-01CB-1834-D4C371C165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89257"/>
            <a:ext cx="449945" cy="241284"/>
          </a:xfrm>
          <a:prstGeom prst="rect">
            <a:avLst/>
          </a:prstGeom>
        </xdr:spPr>
      </xdr:pic>
    </xdr:grpSp>
    <xdr:clientData/>
  </xdr:oneCellAnchor>
  <xdr:oneCellAnchor>
    <xdr:from>
      <xdr:col>6</xdr:col>
      <xdr:colOff>292100</xdr:colOff>
      <xdr:row>5</xdr:row>
      <xdr:rowOff>180722</xdr:rowOff>
    </xdr:from>
    <xdr:ext cx="977900" cy="1254378"/>
    <xdr:pic>
      <xdr:nvPicPr>
        <xdr:cNvPr id="2" name="image1.jpeg">
          <a:extLst>
            <a:ext uri="{FF2B5EF4-FFF2-40B4-BE49-F238E27FC236}">
              <a16:creationId xmlns:a16="http://schemas.microsoft.com/office/drawing/2014/main" id="{AF1A079D-C3B4-294E-8F40-931BDD340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9700" y="2314322"/>
          <a:ext cx="977900" cy="1254378"/>
        </a:xfrm>
        <a:prstGeom prst="rect">
          <a:avLst/>
        </a:prstGeom>
      </xdr:spPr>
    </xdr:pic>
    <xdr:clientData/>
  </xdr:oneCellAnchor>
  <xdr:oneCellAnchor>
    <xdr:from>
      <xdr:col>6</xdr:col>
      <xdr:colOff>228600</xdr:colOff>
      <xdr:row>6</xdr:row>
      <xdr:rowOff>263525</xdr:rowOff>
    </xdr:from>
    <xdr:ext cx="1095375" cy="1212735"/>
    <xdr:pic>
      <xdr:nvPicPr>
        <xdr:cNvPr id="6" name="image2.jpeg">
          <a:extLst>
            <a:ext uri="{FF2B5EF4-FFF2-40B4-BE49-F238E27FC236}">
              <a16:creationId xmlns:a16="http://schemas.microsoft.com/office/drawing/2014/main" id="{B793123A-61B3-2E49-8DF9-2121108DF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51975" y="4518025"/>
          <a:ext cx="1095375" cy="1212735"/>
        </a:xfrm>
        <a:prstGeom prst="rect">
          <a:avLst/>
        </a:prstGeom>
      </xdr:spPr>
    </xdr:pic>
    <xdr:clientData/>
  </xdr:oneCellAnchor>
  <xdr:twoCellAnchor editAs="oneCell">
    <xdr:from>
      <xdr:col>6</xdr:col>
      <xdr:colOff>76201</xdr:colOff>
      <xdr:row>7</xdr:row>
      <xdr:rowOff>381001</xdr:rowOff>
    </xdr:from>
    <xdr:to>
      <xdr:col>6</xdr:col>
      <xdr:colOff>1652609</xdr:colOff>
      <xdr:row>7</xdr:row>
      <xdr:rowOff>1066800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6A7F309-CEC9-100F-F5D3-6F081B5527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3693" t="33165" r="53104" b="52514"/>
        <a:stretch>
          <a:fillRect/>
        </a:stretch>
      </xdr:blipFill>
      <xdr:spPr>
        <a:xfrm>
          <a:off x="9334501" y="6223001"/>
          <a:ext cx="1576408" cy="685799"/>
        </a:xfrm>
        <a:prstGeom prst="rect">
          <a:avLst/>
        </a:prstGeom>
      </xdr:spPr>
    </xdr:pic>
    <xdr:clientData/>
  </xdr:twoCellAnchor>
  <xdr:twoCellAnchor editAs="oneCell">
    <xdr:from>
      <xdr:col>5</xdr:col>
      <xdr:colOff>914400</xdr:colOff>
      <xdr:row>8</xdr:row>
      <xdr:rowOff>325120</xdr:rowOff>
    </xdr:from>
    <xdr:to>
      <xdr:col>6</xdr:col>
      <xdr:colOff>883920</xdr:colOff>
      <xdr:row>10</xdr:row>
      <xdr:rowOff>640080</xdr:rowOff>
    </xdr:to>
    <xdr:pic>
      <xdr:nvPicPr>
        <xdr:cNvPr id="7" name="Imagen 6" descr="NuevoDocumento 2019-08-27 11">
          <a:extLst>
            <a:ext uri="{FF2B5EF4-FFF2-40B4-BE49-F238E27FC236}">
              <a16:creationId xmlns:a16="http://schemas.microsoft.com/office/drawing/2014/main" id="{7E218E53-26EF-6F8C-29E5-310D75E2B3F3}"/>
            </a:ext>
          </a:extLst>
        </xdr:cNvPr>
        <xdr:cNvPicPr/>
      </xdr:nvPicPr>
      <xdr:blipFill>
        <a:blip xmlns:r="http://schemas.openxmlformats.org/officeDocument/2006/relationships" r:embed="rId5" cstate="print">
          <a:lum contrast="8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05" t="8170" r="11533" b="21385"/>
        <a:stretch>
          <a:fillRect/>
        </a:stretch>
      </xdr:blipFill>
      <xdr:spPr bwMode="auto">
        <a:xfrm>
          <a:off x="9154160" y="7680960"/>
          <a:ext cx="1239520" cy="85344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203201</xdr:colOff>
      <xdr:row>8</xdr:row>
      <xdr:rowOff>121920</xdr:rowOff>
    </xdr:from>
    <xdr:to>
      <xdr:col>2</xdr:col>
      <xdr:colOff>711201</xdr:colOff>
      <xdr:row>10</xdr:row>
      <xdr:rowOff>354965</xdr:rowOff>
    </xdr:to>
    <xdr:pic>
      <xdr:nvPicPr>
        <xdr:cNvPr id="9" name="image1.jpeg">
          <a:extLst>
            <a:ext uri="{FF2B5EF4-FFF2-40B4-BE49-F238E27FC236}">
              <a16:creationId xmlns:a16="http://schemas.microsoft.com/office/drawing/2014/main" id="{10924385-41C9-7E44-0A40-1EDA7D036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11201" y="7477760"/>
          <a:ext cx="1341120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84442-7244-4203-B96C-9024300FB2FD}">
  <dimension ref="B2:I14"/>
  <sheetViews>
    <sheetView tabSelected="1" view="pageBreakPreview" topLeftCell="A6" zoomScale="75" zoomScaleNormal="70" workbookViewId="0">
      <selection activeCell="I9" sqref="I9:I11"/>
    </sheetView>
  </sheetViews>
  <sheetFormatPr baseColWidth="10" defaultColWidth="7.44140625" defaultRowHeight="38.25" customHeight="1"/>
  <cols>
    <col min="1" max="1" width="7.44140625" style="1"/>
    <col min="2" max="2" width="12.109375" style="1" customWidth="1"/>
    <col min="3" max="3" width="15.109375" style="1" customWidth="1"/>
    <col min="4" max="4" width="67" style="1" customWidth="1"/>
    <col min="5" max="6" width="18.44140625" style="1" customWidth="1"/>
    <col min="7" max="7" width="26.33203125" style="1" customWidth="1"/>
    <col min="8" max="8" width="20.44140625" style="5" bestFit="1" customWidth="1"/>
    <col min="9" max="9" width="19.109375" style="5" bestFit="1" customWidth="1"/>
    <col min="10" max="16384" width="7.44140625" style="1"/>
  </cols>
  <sheetData>
    <row r="2" spans="2:9" ht="38.25" customHeight="1">
      <c r="B2" s="18" t="s">
        <v>0</v>
      </c>
      <c r="C2" s="18"/>
      <c r="D2" s="18"/>
      <c r="E2" s="18"/>
      <c r="F2" s="18"/>
      <c r="G2" s="18"/>
      <c r="H2" s="18"/>
      <c r="I2" s="18"/>
    </row>
    <row r="3" spans="2:9" ht="38.25" customHeight="1">
      <c r="B3" s="19" t="s">
        <v>16</v>
      </c>
      <c r="C3" s="19"/>
      <c r="D3" s="19"/>
      <c r="E3" s="19"/>
      <c r="F3" s="19"/>
      <c r="G3" s="19"/>
      <c r="H3" s="19"/>
      <c r="I3" s="19"/>
    </row>
    <row r="4" spans="2:9" ht="54.75" customHeight="1">
      <c r="B4" s="22" t="s">
        <v>17</v>
      </c>
      <c r="C4" s="23"/>
      <c r="D4" s="23"/>
      <c r="E4" s="23"/>
      <c r="F4" s="23"/>
      <c r="G4" s="23"/>
      <c r="H4" s="23"/>
      <c r="I4" s="24"/>
    </row>
    <row r="5" spans="2:9" ht="38.25" customHeight="1">
      <c r="B5" s="12" t="s">
        <v>1</v>
      </c>
      <c r="C5" s="13" t="s">
        <v>2</v>
      </c>
      <c r="D5" s="12" t="s">
        <v>3</v>
      </c>
      <c r="E5" s="14" t="s">
        <v>4</v>
      </c>
      <c r="F5" s="13" t="s">
        <v>5</v>
      </c>
      <c r="G5" s="2" t="s">
        <v>10</v>
      </c>
      <c r="H5" s="15" t="s">
        <v>11</v>
      </c>
      <c r="I5" s="15" t="s">
        <v>12</v>
      </c>
    </row>
    <row r="6" spans="2:9" ht="124.95" customHeight="1">
      <c r="B6" s="6">
        <v>1</v>
      </c>
      <c r="C6" s="4">
        <v>30162303</v>
      </c>
      <c r="D6" s="7" t="s">
        <v>6</v>
      </c>
      <c r="E6" s="7" t="s">
        <v>7</v>
      </c>
      <c r="F6" s="8">
        <v>5</v>
      </c>
      <c r="G6" s="3"/>
      <c r="H6" s="16">
        <v>1067039</v>
      </c>
      <c r="I6" s="17">
        <f>F6*H6</f>
        <v>5335195</v>
      </c>
    </row>
    <row r="7" spans="2:9" ht="127.95" customHeight="1">
      <c r="B7" s="6">
        <v>2</v>
      </c>
      <c r="C7" s="10">
        <v>30162303</v>
      </c>
      <c r="D7" s="11" t="s">
        <v>8</v>
      </c>
      <c r="E7" s="7" t="s">
        <v>7</v>
      </c>
      <c r="F7" s="10">
        <v>7</v>
      </c>
      <c r="G7" s="3"/>
      <c r="H7" s="16">
        <v>189512</v>
      </c>
      <c r="I7" s="17">
        <f t="shared" ref="I7:I8" si="0">F7*H7</f>
        <v>1326584</v>
      </c>
    </row>
    <row r="8" spans="2:9" ht="121.95" customHeight="1">
      <c r="B8" s="6">
        <v>3</v>
      </c>
      <c r="C8" s="4">
        <v>30162303</v>
      </c>
      <c r="D8" s="11" t="s">
        <v>9</v>
      </c>
      <c r="E8" s="7" t="s">
        <v>7</v>
      </c>
      <c r="F8" s="8">
        <v>1</v>
      </c>
      <c r="G8" s="3"/>
      <c r="H8" s="16">
        <v>1383209</v>
      </c>
      <c r="I8" s="17">
        <f t="shared" si="0"/>
        <v>1383209</v>
      </c>
    </row>
    <row r="9" spans="2:9" ht="27.75" customHeight="1">
      <c r="B9" s="20" t="s">
        <v>18</v>
      </c>
      <c r="C9" s="21"/>
      <c r="D9" s="21"/>
      <c r="E9" s="21"/>
      <c r="F9" s="21"/>
      <c r="G9" s="21"/>
      <c r="H9" s="9" t="s">
        <v>13</v>
      </c>
      <c r="I9" s="17">
        <f>SUM(I6:I8)</f>
        <v>8044988</v>
      </c>
    </row>
    <row r="10" spans="2:9" ht="14.4">
      <c r="B10" s="21"/>
      <c r="C10" s="21"/>
      <c r="D10" s="21"/>
      <c r="E10" s="21"/>
      <c r="F10" s="21"/>
      <c r="G10" s="21"/>
      <c r="H10" s="9" t="s">
        <v>14</v>
      </c>
      <c r="I10" s="17">
        <v>1528548</v>
      </c>
    </row>
    <row r="11" spans="2:9" ht="82.2" customHeight="1">
      <c r="B11" s="21"/>
      <c r="C11" s="21"/>
      <c r="D11" s="21"/>
      <c r="E11" s="21"/>
      <c r="F11" s="21"/>
      <c r="G11" s="21"/>
      <c r="H11" s="9" t="s">
        <v>15</v>
      </c>
      <c r="I11" s="17">
        <f>SUM(I9:I10)</f>
        <v>9573536</v>
      </c>
    </row>
    <row r="12" spans="2:9" ht="57" customHeight="1"/>
    <row r="13" spans="2:9" ht="57" customHeight="1"/>
    <row r="14" spans="2:9" ht="57" customHeight="1"/>
  </sheetData>
  <mergeCells count="4">
    <mergeCell ref="B2:I2"/>
    <mergeCell ref="B3:I3"/>
    <mergeCell ref="B9:G11"/>
    <mergeCell ref="B4:I4"/>
  </mergeCells>
  <pageMargins left="0.70866141732283472" right="0.70866141732283472" top="0.74803149606299213" bottom="0.74803149606299213" header="0.31496062992125984" footer="0.31496062992125984"/>
  <pageSetup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Pabon Caballero</dc:creator>
  <cp:lastModifiedBy>belinda hernandez consuegra</cp:lastModifiedBy>
  <cp:lastPrinted>2026-06-16T16:29:10Z</cp:lastPrinted>
  <dcterms:created xsi:type="dcterms:W3CDTF">2026-03-18T15:44:04Z</dcterms:created>
  <dcterms:modified xsi:type="dcterms:W3CDTF">2026-06-24T18:53:26Z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2026-04-08T16:21:55Z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fd3a419b-7d43-4c4f-a4ae-b65fa7a51a9b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