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827"/>
  <workbookPr defaultThemeVersion="124226"/>
  <mc:AlternateContent xmlns:mc="http://schemas.openxmlformats.org/markup-compatibility/2006">
    <mc:Choice Requires="x15">
      <x15ac:absPath xmlns:x15ac="http://schemas.microsoft.com/office/spreadsheetml/2010/11/ac" url="E:\UMV\00_SPAL\ESTRUCTURACIÓN\PLANTAS INDUSTRIALES\Radicación comité de contratación 07_05_2026\Radicado\"/>
    </mc:Choice>
  </mc:AlternateContent>
  <xr:revisionPtr revIDLastSave="0" documentId="13_ncr:1_{D91E1B46-1747-4363-A21A-1FAD21DBE9CE}" xr6:coauthVersionLast="47" xr6:coauthVersionMax="47" xr10:uidLastSave="{00000000-0000-0000-0000-000000000000}"/>
  <bookViews>
    <workbookView xWindow="28680" yWindow="-1455" windowWidth="29040" windowHeight="15720" xr2:uid="{00000000-000D-0000-FFFF-FFFF00000000}"/>
  </bookViews>
  <sheets>
    <sheet name="Formato" sheetId="1" r:id="rId1"/>
    <sheet name="Instructivo" sheetId="7" r:id="rId2"/>
    <sheet name="Manual" sheetId="4" r:id="rId3"/>
    <sheet name="LISTAS" sheetId="2" r:id="rId4"/>
  </sheets>
  <definedNames>
    <definedName name="AFECTACION">LISTAS!$AH$34:$AH$35</definedName>
    <definedName name="_xlnm.Print_Area" localSheetId="0">Formato!$A$1:$AC$12</definedName>
    <definedName name="_xlnm.Print_Area" localSheetId="1">Instructivo!$A$1:$K$43</definedName>
    <definedName name="_xlnm.Print_Area" localSheetId="2">Manual!$A$1:$B$184</definedName>
    <definedName name="CLASE">LISTAS!$O$34:$O$35</definedName>
    <definedName name="Decision" localSheetId="1">#REF!</definedName>
    <definedName name="Decision">#REF!</definedName>
    <definedName name="ETAPA">LISTAS!$S$34:$S$37</definedName>
    <definedName name="FUENTE">LISTAS!$Q$34:$Q$35</definedName>
    <definedName name="IMPACTO">LISTAS!$AA$35:$AA$39</definedName>
    <definedName name="NIVEL">LISTAS!$AD$35</definedName>
    <definedName name="PERIODICIDAD">LISTAS!$AJ$34:$AJ$40</definedName>
    <definedName name="PROBABILIDAD">LISTAS!$X$35:$X$39</definedName>
    <definedName name="TIPO">LISTAS!$U$34:$U$41</definedName>
    <definedName name="_xlnm.Print_Titles" localSheetId="0">Formato!$1:$7</definedName>
    <definedName name="Valoracion" localSheetId="1">#REF!</definedName>
    <definedName name="Valoracion">#REF!</definedName>
    <definedName name="VALORACIÓN" localSheetId="1">#REF!</definedName>
    <definedName name="VALORACIÓN">#REF!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V20" i="1" l="1"/>
  <c r="W20" i="1" s="1"/>
  <c r="J20" i="1"/>
  <c r="K20" i="1" s="1"/>
  <c r="V9" i="1"/>
  <c r="W9" i="1" s="1"/>
  <c r="J9" i="1"/>
  <c r="K9" i="1" s="1"/>
  <c r="V8" i="1"/>
  <c r="W8" i="1" s="1"/>
  <c r="J8" i="1"/>
  <c r="K8" i="1" s="1"/>
  <c r="V10" i="1"/>
  <c r="W10" i="1" s="1"/>
  <c r="J10" i="1"/>
  <c r="K10" i="1" s="1"/>
  <c r="V19" i="1"/>
  <c r="W19" i="1" s="1"/>
  <c r="J19" i="1"/>
  <c r="K19" i="1" s="1"/>
  <c r="V18" i="1"/>
  <c r="W18" i="1" s="1"/>
  <c r="J18" i="1"/>
  <c r="K18" i="1" s="1"/>
  <c r="V17" i="1"/>
  <c r="W17" i="1" s="1"/>
  <c r="J17" i="1"/>
  <c r="K17" i="1" s="1"/>
  <c r="V16" i="1"/>
  <c r="W16" i="1" s="1"/>
  <c r="J16" i="1"/>
  <c r="K16" i="1" s="1"/>
  <c r="V15" i="1"/>
  <c r="W15" i="1" s="1"/>
  <c r="J15" i="1"/>
  <c r="K15" i="1" s="1"/>
  <c r="V14" i="1"/>
  <c r="W14" i="1" s="1"/>
  <c r="J14" i="1"/>
  <c r="K14" i="1" s="1"/>
  <c r="V13" i="1"/>
  <c r="W13" i="1" s="1"/>
  <c r="J13" i="1"/>
  <c r="K13" i="1" s="1"/>
  <c r="V12" i="1"/>
  <c r="W12" i="1" s="1"/>
  <c r="J12" i="1"/>
  <c r="K12" i="1" s="1"/>
  <c r="V11" i="1"/>
  <c r="W11" i="1" s="1"/>
  <c r="J11" i="1"/>
  <c r="K11" i="1" s="1"/>
</calcChain>
</file>

<file path=xl/sharedStrings.xml><?xml version="1.0" encoding="utf-8"?>
<sst xmlns="http://schemas.openxmlformats.org/spreadsheetml/2006/main" count="522" uniqueCount="353">
  <si>
    <t>FORMATO</t>
  </si>
  <si>
    <t xml:space="preserve">PROCESO DE SELECCIÓN </t>
  </si>
  <si>
    <t>ANEXO: MATRIZ DE RIESGOS DEL PROCESO DE CONTRATACIÓN</t>
  </si>
  <si>
    <t>FECHA DE APLICACIÓN</t>
  </si>
  <si>
    <r>
      <rPr>
        <b/>
        <sz val="8"/>
        <rFont val="Arial"/>
        <family val="2"/>
      </rPr>
      <t>Objeto</t>
    </r>
    <r>
      <rPr>
        <sz val="8"/>
        <rFont val="Arial"/>
        <family val="2"/>
      </rPr>
      <t>: 8081-8055-002 PRESTAR EL SERVICIO DE MANTENIMIENTO E INGENIERÍA PARA LOS EQUIPOS Y PLANTAS INDUSTRIALES DE LAS SEDES DE LA UNIDAD ADMINISTRATIVA ESPECIAL DE REHABILITACIÓN Y MANTENIMIENTO VIAL – UAERMV, CON EL FIN DE GARANTIZAR SU ADECUADA OPERACIÓN Y DISPONIBILIDAD EN APOYO AL CUMPLIMIENTO DE LAS FUNCIONES MISIONALES DE LA ENTIDAD.</t>
    </r>
  </si>
  <si>
    <t>CÓDIGO</t>
  </si>
  <si>
    <t>PROCESO</t>
  </si>
  <si>
    <t>VERSIÓN</t>
  </si>
  <si>
    <t>GCON_FM_089</t>
  </si>
  <si>
    <t>GESTIÓN CONTRACTUAL</t>
  </si>
  <si>
    <t>AGOSTO DE 2025</t>
  </si>
  <si>
    <t>IDENTIFICACIÓN</t>
  </si>
  <si>
    <t xml:space="preserve">EVALUACIÓN </t>
  </si>
  <si>
    <t>ASIGNACIÓN</t>
  </si>
  <si>
    <t>PLAN DE TRATAMIENTO</t>
  </si>
  <si>
    <t>EFECTO - TTO.</t>
  </si>
  <si>
    <t>Afecta la ejecución del contrato?</t>
  </si>
  <si>
    <r>
      <rPr>
        <sz val="8"/>
        <color rgb="FF000000"/>
        <rFont val="Arial"/>
        <family val="2"/>
      </rPr>
      <t xml:space="preserve">Persona </t>
    </r>
    <r>
      <rPr>
        <b/>
        <sz val="8"/>
        <color rgb="FF000000"/>
        <rFont val="Arial"/>
        <family val="2"/>
      </rPr>
      <t xml:space="preserve">responsable </t>
    </r>
    <r>
      <rPr>
        <sz val="8"/>
        <color rgb="FF000000"/>
        <rFont val="Arial"/>
        <family val="2"/>
      </rPr>
      <t>del tratamiento</t>
    </r>
  </si>
  <si>
    <t>PLAZO ESTIMADO (Tratamiento)</t>
  </si>
  <si>
    <t>MONITOREO Y REVISIÓN</t>
  </si>
  <si>
    <t>N°</t>
  </si>
  <si>
    <t>Clase</t>
  </si>
  <si>
    <t>Fuente</t>
  </si>
  <si>
    <t>Etapa</t>
  </si>
  <si>
    <t>Tipo</t>
  </si>
  <si>
    <r>
      <t xml:space="preserve">DESCRIPCIÓN DEL RIESGO
</t>
    </r>
    <r>
      <rPr>
        <sz val="8"/>
        <color rgb="FF000000"/>
        <rFont val="Arial"/>
        <family val="2"/>
      </rPr>
      <t>(Qué puede pasar y, como puede ocurrir)</t>
    </r>
  </si>
  <si>
    <r>
      <t xml:space="preserve">CONSECUENCIA 
</t>
    </r>
    <r>
      <rPr>
        <sz val="8"/>
        <color rgb="FF000000"/>
        <rFont val="Arial"/>
        <family val="2"/>
      </rPr>
      <t>(de la ocurrencia del evento)</t>
    </r>
  </si>
  <si>
    <t>Probabilidad</t>
  </si>
  <si>
    <t>Impacto</t>
  </si>
  <si>
    <t>Total</t>
  </si>
  <si>
    <t>Categoría</t>
  </si>
  <si>
    <t>UAERMV</t>
  </si>
  <si>
    <t>Proponente / Contratista</t>
  </si>
  <si>
    <t>Evitar</t>
  </si>
  <si>
    <t>Transferir</t>
  </si>
  <si>
    <t>Aceptar</t>
  </si>
  <si>
    <t>Reducir Probab.</t>
  </si>
  <si>
    <t>Reducir Impacto</t>
  </si>
  <si>
    <t>Tratamiento / Controles a ser implementados</t>
  </si>
  <si>
    <t>Fecha de
 Inicio</t>
  </si>
  <si>
    <t>Fecha de 
Fin</t>
  </si>
  <si>
    <t>Cómo se realiza el monitoreo?</t>
  </si>
  <si>
    <r>
      <t xml:space="preserve">Periodicidad.
</t>
    </r>
    <r>
      <rPr>
        <sz val="8"/>
        <color rgb="FF000000"/>
        <rFont val="Arial"/>
        <family val="2"/>
      </rPr>
      <t>Cuándo?</t>
    </r>
  </si>
  <si>
    <t>General</t>
  </si>
  <si>
    <t>Externo</t>
  </si>
  <si>
    <t>Selección</t>
  </si>
  <si>
    <t>Regulatorio</t>
  </si>
  <si>
    <t>Confabulación de los proponentes (Colusión) o cualquier conducta restrictiva de la libertad de competencia en el mercado</t>
  </si>
  <si>
    <t>No se logran condiciones competitivas con la presentación de oferta.</t>
  </si>
  <si>
    <t>X</t>
  </si>
  <si>
    <t>Aplicar buenas practicas de Colombia Compra Eficiente.
Dar aviso a las autoridades competentes solicitando la investigación.</t>
  </si>
  <si>
    <t>NO</t>
  </si>
  <si>
    <t>Comité evaluador</t>
  </si>
  <si>
    <t>Desde el incio de la etapa de evaluación de oferta</t>
  </si>
  <si>
    <t>Antes de la adjudicación</t>
  </si>
  <si>
    <t>En la evaluacion de las ofertas presentadas y antes de la adjudicación</t>
  </si>
  <si>
    <t>Permanente en la etapa de evaluación</t>
  </si>
  <si>
    <t>Específico</t>
  </si>
  <si>
    <t>Contratación</t>
  </si>
  <si>
    <t>Operacional</t>
  </si>
  <si>
    <t>Falta de constitución o constitución tardía de la garantía única. Aceptación de garantías que no se ajustan a lo contemplado en el contrato</t>
  </si>
  <si>
    <t>Retraso en el inicio de la ejecución del contrato y afectación en el logro de los objetivos y satisfacción de las necesidades que dieron origen a la contratación.</t>
  </si>
  <si>
    <t>El abogado responsable del proceso deberá realizar seguimiento a cronograma con plazos perentorios para inicio del contrato y constitución de garantías</t>
  </si>
  <si>
    <t>Gerencia de contratación</t>
  </si>
  <si>
    <t>Desde la aprobación del contrato en la plataforma transaccional SECOP II por parte del contratista.</t>
  </si>
  <si>
    <t>Hasta cumplido el término previsto en el cronograma para publicar las garantías en la plataforma transaccional secop II</t>
  </si>
  <si>
    <t>Monitoreo diario y permanente de la plataforma SECOP II, módulo condiciones - Configuración financiera - Garantías</t>
  </si>
  <si>
    <t>A diario en etapa de legalización</t>
  </si>
  <si>
    <t xml:space="preserve">Retrasos en el perfeccionamiento del contrato, por presentación de reclamos de terceros sobre la selección del oferente. </t>
  </si>
  <si>
    <t>Demora en la ejecución del contrato</t>
  </si>
  <si>
    <t xml:space="preserve">Análizar las reclaramaciones presentadas y si es preciso adendar el proceso previo a la suscripción del contrato, para así dar respuesta de fondo a los terceros que presentan reclamación. </t>
  </si>
  <si>
    <t>Estructuradores y evaluadores</t>
  </si>
  <si>
    <t xml:space="preserve">En la ocurrencia del evento </t>
  </si>
  <si>
    <t>Hasta la terminación del evento</t>
  </si>
  <si>
    <t>Realizar seguimiento a los mensajes que se reciban a través e la plataforma, una vez se notifique la resolución de adjudicación y previo a la remisión del contrato a través de la plataforma SECOP II</t>
  </si>
  <si>
    <t>Cuando suceda el evento</t>
  </si>
  <si>
    <t>Ejecución</t>
  </si>
  <si>
    <t>Económico</t>
  </si>
  <si>
    <t xml:space="preserve">Incremento de la TRM por encima de su comportamiento histórico o “normal” reportado  por  la Superintencia Financiera de Colombia; que impacte el valor de los ítems afectados, con posterioridad a la adjudicación del proceso.  </t>
  </si>
  <si>
    <t>Aumento o disminución en el costo de alguno de los ítems requeridos para la ejecución del contrato.</t>
  </si>
  <si>
    <t>El contratista deberá realizar una proyección de la TRM con base en su comportamiento histórico durante la ejecucion del contrato, al momento de presentación de la cotización.
Si durante la ejecución del contrato la fluctuación de la TRM varia de manera anormal o atípica (aumento o disminución del 5%), que afecte el precio de algún ítem, el contratista deberá presentar al supervisor del contrato el respectivo análisis y soportes correspondientes (durante la ejecucion del contrato) que demuestren la variación significativa en el precio del item y su dependencia con la TRM; previa presentación de la cotización y demás soportes aplicables, para análisis por parte de la UARMV.
Posible ajuste del precio del item de la oferta económica previa evaluación por la Entidad.</t>
  </si>
  <si>
    <t>Supervisor del contrato y contratista</t>
  </si>
  <si>
    <t>Una vez pactado el nuevo precio del item o hasta la terminación del contrato.</t>
  </si>
  <si>
    <t>Realizado por el contratista, a través de la evaluación del histórico y demostración de fluctuación la TRM.</t>
  </si>
  <si>
    <t>Durante la ejecución del contrato</t>
  </si>
  <si>
    <t>Cambio de precios en factores de producción.</t>
  </si>
  <si>
    <t>Aumento o disminución en el precio de alguno de los ítems requeridos para la ejecución del contrato.</t>
  </si>
  <si>
    <t>El contratista deberá realizar una proyección del comportamiento histórico del precio del item durante la ejecución del contrato, al momento de presentación de la cotización.
Si durante la ejecución del contrato la fluctuación del precio del item se comporta de manera anormal o atípica (aumento o disminución del 10%), el contratista deberá presentar al supervisor del contrato el respectivo análisis y soportes correspondientes (durante la ejecucion del contrato) que demuestren la posible variación en el precio del ítem; previa presentación de soportes de fabrica, sociedades manufactureras, manifiestos de importación, entes regulatorios o equivalentes, donde se soporten las cifras, para análisis por parte de la UAERMV.
Posible ajuste del precio del item de la oferta económica previa evaluación por la Entidad.</t>
  </si>
  <si>
    <t>Realizado por el contratista, evaluación del histórico y demostración de cambio de los precios en factores de producción.</t>
  </si>
  <si>
    <t>Durante la ejecución del contrato.</t>
  </si>
  <si>
    <t>Desabastecimiento de elementos o bienes (repuestos)</t>
  </si>
  <si>
    <t>Retraso en las actividades misionales de la entidad</t>
  </si>
  <si>
    <t>Formular cronograma de entrega de acuerdo con lo pactado con el contratista.
Mantener existencia de reserva para cubrir dichas contigencias.</t>
  </si>
  <si>
    <t>Supervisor y Contratista</t>
  </si>
  <si>
    <t>Desde la firma del contrato</t>
  </si>
  <si>
    <t>Hasta la terminación del plazo de ejecución</t>
  </si>
  <si>
    <t>Revisión de solicitudes realizadas por el supervisiór en la ejecucion del contrato; y al momento de conocer las cantidades estimadas a suministrar.</t>
  </si>
  <si>
    <t>Permanentemente, y durante la ocurrencia del evento</t>
  </si>
  <si>
    <t>Prestación del servicio de manera ineficiente, inoportuna o ineficaz o que los insumos o repuestos entregados no cumplan con las especificaciones requeridas por la Entidad</t>
  </si>
  <si>
    <t>Retraso en las actividades de mantenimiento programadas y por ende a las actividades programadas y correctivas de mantenimiento, rehabilitación, intervención y/o apoyo interistitucional, retrazo o suspensión en las actividade de producción de la planta de producción.</t>
  </si>
  <si>
    <t>Establecer plazos máximos de entrega en las obligaciones y anexo tecnico. 
Solicitud por escrito al contratista</t>
  </si>
  <si>
    <t xml:space="preserve">Supervisor del contrato </t>
  </si>
  <si>
    <t>Cuando el supervisor envìa comunicado al contratista para que cumpla con el plazo contractual</t>
  </si>
  <si>
    <t>Cuando se reciben a satisfaccion los bienes adquiridos</t>
  </si>
  <si>
    <t>Seguimiento por parte del supervisor</t>
  </si>
  <si>
    <t>Dentro de la ejecucion del contrato</t>
  </si>
  <si>
    <t>En la ejecución de los procesos de mantenimiento, se pueden generar accidentes.</t>
  </si>
  <si>
    <t xml:space="preserve"> Estos accidentes desencadenan riesgos para la planta y el personal que se encuentra en ella, ocasionado desde daño fisico leve o hasta fatalidad.</t>
  </si>
  <si>
    <t xml:space="preserve">Requerir al contratista los planes de trabajo así como el cumplimiento de toda la reglamentación y documentación SST vigente. </t>
  </si>
  <si>
    <t>Supervisor del contrato</t>
  </si>
  <si>
    <t xml:space="preserve">Cuando  se presente el accidente. </t>
  </si>
  <si>
    <t>Cuando se de trámite o solución.</t>
  </si>
  <si>
    <t>En la ejecución de los mantenimientos, se pueden generar daños en los demás equipos o máquinaria de la planta de producción.</t>
  </si>
  <si>
    <t>Estos daños pueden ocasionar la suspensión de la actividad de la producción de la planta.</t>
  </si>
  <si>
    <t>En caso de materializarse el daño se debe requerir al contratista para arreglos y reparaciones de la afectación realizada, en los tiempos requeridos por la entidad.</t>
  </si>
  <si>
    <t>Cuando se presente el daño ocasionado</t>
  </si>
  <si>
    <t>Deficiencia en las actividades  y/o servicios de mantenimientos</t>
  </si>
  <si>
    <t>Paradas no programandas y repetitivas en el funcionamiento de máquinarias y equipos de producción, que pueden ocasionar la suspensión del proceso de producción de la planta.</t>
  </si>
  <si>
    <t>Solicitud de las garantias y el informe del desarrollo que soporta las actividades ejecutadas.</t>
  </si>
  <si>
    <t>Cuando se presente las deficiencias o suspensiones</t>
  </si>
  <si>
    <t>INSTRUCCIONES PARA DILIGENCIAMIENTO DE LA MATRIZ</t>
  </si>
  <si>
    <t>Este formato aplica para la construcción de la Matriz de Riesgos en los procesos de Contratación cualquiera que sea éste, se utilizará para los procesos misionales y para los demás procesos de la Entidad.</t>
  </si>
  <si>
    <t>Para un correcto diligenciamiento del formato deberá aplicarse para cada campo lo indicado en el "Manual de Identificación y Cobertura del riesgo en los Procesos de Contratación" de Colombia Compra Eficiente (consulte la hoja "Manual"). A continuación se mencionan algunas instrucciones generales para cada variable.</t>
  </si>
  <si>
    <t>CAMPOS DEL FORMATO</t>
  </si>
  <si>
    <t>DESCRIPCIÓN</t>
  </si>
  <si>
    <t>Consecutivo del Riesgo</t>
  </si>
  <si>
    <t>Seleccione de la Lista desplegable</t>
  </si>
  <si>
    <t>DESCRIPCIÓN DEL RIESGO
(Qué puede pasar y, como puede ocurrir)</t>
  </si>
  <si>
    <t>Texto explicativo del riesgo, entendido como el evento que puede ocurrir, junto con la descripción de cómo puede suceder</t>
  </si>
  <si>
    <t>CONSECUENCIA 
(de la ocurrencia del evento)</t>
  </si>
  <si>
    <t>Texto explicativo de los efectos que tiene el riesgo para el cumplimiento adecuado del contrato. Las consecuencias, pueden ser económicas, operativas, legales entre otras.</t>
  </si>
  <si>
    <t>Seleccione de la lista el valor de la probabilidad (entre 1 y 5, donde 5 es la mayor probabilidad).</t>
  </si>
  <si>
    <t>Seleccione de la lista el valor del impacto (entre 1 y 5, donde 5 es el mayor impacto)</t>
  </si>
  <si>
    <t>Campo calculado, que es igual a la sumatoria del Valor de la Probabilidad y del Impacto.</t>
  </si>
  <si>
    <t>Campo calculado, teniendo en cuenta los niveles establecidos para el riesgo.</t>
  </si>
  <si>
    <t xml:space="preserve">Marque con una "X", si es la UAERMV o el Contratista, quien asume la responsabilidad sobre la gestión del riesgo. </t>
  </si>
  <si>
    <t>Marque con una "X", cualquiera de las políticas de tratamiento a realizar frente al riesgo. Generalmente el tratamiento contempla la ejecución de más de dos políticas, por lo mismo, se puede marcar más de una opción.</t>
  </si>
  <si>
    <t>Reducir Probabilidad.</t>
  </si>
  <si>
    <t>Describa las actividades o controles que se implementan para la prevención del riesgo, o para poner en práctica la(s) política(s) de tratamiento seleccionada(s).</t>
  </si>
  <si>
    <t>EFECTO - TTO</t>
  </si>
  <si>
    <t>Seleccione de la lista el valor de la probabilidad (entre 1 y 5, donde 5 es la mayor probabilidad), teniendo en cuenta el efecto que produce el tratamiento o control sobre el riesgo.</t>
  </si>
  <si>
    <t>Seleccione de la lista el valor del impacto (entre 1 y 5, donde 5 es el mayor impacto)teniendo en cuenta el efecto que produce el tratamiento o control sobre el riesgo.</t>
  </si>
  <si>
    <t>Afecta el equilibrio económico del contrato?</t>
  </si>
  <si>
    <t>Para los riesgos que afecten el equilibrio económico del contrato, marque con una "X" esta casilla.</t>
  </si>
  <si>
    <t>Persona responsable del tratamiento</t>
  </si>
  <si>
    <t>Persona que asume la responsabilidad de la ejecución de la acción de tratamiento (Especifica al contratista, Entidad, supervisor ú otro)</t>
  </si>
  <si>
    <t>PLAZO ESTIMADO</t>
  </si>
  <si>
    <t>Fecha de Inicio</t>
  </si>
  <si>
    <t>Registrar la fecha, ó descripción del momento en el que se espera dar inicio a la ejecución de las acciones de tratamiento o controles definidos. (ej: "Fecha de suscripcion del acta de inicio")</t>
  </si>
  <si>
    <t>Fecha de Fin</t>
  </si>
  <si>
    <t>Registrar la fecha ó descripción del momento en el que se espera finalizar la ejecución de las acciones de tratamiento o controles definidos.</t>
  </si>
  <si>
    <t>Describa la forma, instrumento o medio como se realizará el monitoreo del riesgo y de las acciones de tratamiento.</t>
  </si>
  <si>
    <t>Periodicidad. Cuándo?</t>
  </si>
  <si>
    <t xml:space="preserve">Registre el momemento en que es conveniente realizar el monitoreo. (diaria, semanal, mensual, anual, o por un hito específico). </t>
  </si>
  <si>
    <t>EXTRACTO DEL MANUAL PARA LA IDENTIFICACIÓN Y COBERTURA DEL RIESGO EN LOS PROCESOS DE CONTRATACIÓN</t>
  </si>
  <si>
    <t>A.</t>
  </si>
  <si>
    <t>A. Riesgos en el Proceso de Contratación (Aspectos)</t>
  </si>
  <si>
    <t>1.</t>
  </si>
  <si>
    <t>Los eventos que impidan la adjudicación y firma del contrato como resultado del Proceso de Contratación.</t>
  </si>
  <si>
    <t>2.</t>
  </si>
  <si>
    <t>Los eventos que alteren la ejecución del contrato.</t>
  </si>
  <si>
    <t>3.</t>
  </si>
  <si>
    <t>El equilibrio económico del contrato.</t>
  </si>
  <si>
    <t>4.</t>
  </si>
  <si>
    <t>La eficacia del Proceso de Contratación, es decir, que se pueda satisfacer la necesidad que motivó el Proceso de Contratación.</t>
  </si>
  <si>
    <t>5.</t>
  </si>
  <si>
    <t xml:space="preserve">La reputación y legitimidad de la entidad de prestar el bien o servicio. </t>
  </si>
  <si>
    <t>B.</t>
  </si>
  <si>
    <t>Estructura de la administración de Riesgos (Pasos)</t>
  </si>
  <si>
    <t xml:space="preserve">Establecer el contexto en el cual se adelanta el Proceso de Contratación. </t>
  </si>
  <si>
    <t xml:space="preserve">Identificar y clasificar los Riesgos del Proceso de Contratación. </t>
  </si>
  <si>
    <t xml:space="preserve">Evaluar y calificar los Riesgos. </t>
  </si>
  <si>
    <t xml:space="preserve">Asignar y tratar los Riesgos. </t>
  </si>
  <si>
    <t>Monitorear y revisar la gestión de los Riesgos.</t>
  </si>
  <si>
    <t>C.</t>
  </si>
  <si>
    <t>Grafica según Estandar AS/NZS ISO 31000</t>
  </si>
  <si>
    <t>D.</t>
  </si>
  <si>
    <t xml:space="preserve">Metodología para el cumplimiento de lo establecido por el artículo 159 del Decreto 1510 de 2013. </t>
  </si>
  <si>
    <t xml:space="preserve">Establecer el contexto </t>
  </si>
  <si>
    <t>Identificar el contexto para conocer el ambiente social, económico y político, e identificar:</t>
  </si>
  <si>
    <t xml:space="preserve">a. sus propios Riesgos; </t>
  </si>
  <si>
    <t xml:space="preserve">b. los Riesgos comunes a sus Procesos de Contratación; </t>
  </si>
  <si>
    <t xml:space="preserve">c. los Riesgos del Proceso de Contratación en particular. </t>
  </si>
  <si>
    <t xml:space="preserve">Identificar los aspectos que se mencionan a continuación y los posibles efectos adversos que estos pueden generar. </t>
  </si>
  <si>
    <t xml:space="preserve">a. El objeto del Proceso de Contratación. </t>
  </si>
  <si>
    <t xml:space="preserve">b. Los partícipes del Proceso de Contratación. </t>
  </si>
  <si>
    <t xml:space="preserve">c. La ciudadanía que se beneficia del Proceso de Contratación. </t>
  </si>
  <si>
    <t xml:space="preserve">d. La capacidad de la entidad entendida como la disponibilidad de recursos y conocimientos para el Proceso de Contratación. </t>
  </si>
  <si>
    <t xml:space="preserve">d. La suficiencia del presupuesto oficial del Proceso de Contratación. </t>
  </si>
  <si>
    <t xml:space="preserve">e. Las condiciones geográficas y de acceso del lugar en el cual se debe cumplir el objeto del Proceso de Contratación. </t>
  </si>
  <si>
    <t xml:space="preserve">f. El entorno socio ambiental. </t>
  </si>
  <si>
    <t xml:space="preserve">g. Las condiciones políticas. </t>
  </si>
  <si>
    <t xml:space="preserve">h. Los factores ambientales. </t>
  </si>
  <si>
    <t xml:space="preserve">i. El sector del objeto del Proceso de Contratación y su mercado. </t>
  </si>
  <si>
    <t xml:space="preserve">j. La normativa aplicable al objeto del Proceso de Contratación. </t>
  </si>
  <si>
    <t xml:space="preserve">k. Experiencia propia y de otras Entidades Estatales en Procesos de Contratación del mismo tipo. </t>
  </si>
  <si>
    <t xml:space="preserve">2. </t>
  </si>
  <si>
    <t xml:space="preserve">Identificar y clasificar los Riesgos </t>
  </si>
  <si>
    <t xml:space="preserve">Identificar e incluir en la matriz propuesta los Riesgos del Proceso de Contratación. </t>
  </si>
  <si>
    <t xml:space="preserve">Fuentes: los planes estratégicos, planes de acción, reportes de desempeño, presupuestos, Riesgos identificados por otras Entidades Estatales, lluvia de ideas, paneles de expertos cuando la complejidad del Proceso de Contratación lo exige, análisis DOFA, encuestas y cuestionarios. </t>
  </si>
  <si>
    <t>2.1.</t>
  </si>
  <si>
    <t>2.1.1.</t>
  </si>
  <si>
    <r>
      <rPr>
        <u/>
        <sz val="10"/>
        <color theme="1"/>
        <rFont val="Arial"/>
        <family val="2"/>
      </rPr>
      <t>General</t>
    </r>
    <r>
      <rPr>
        <sz val="10"/>
        <color theme="1"/>
        <rFont val="Arial"/>
        <family val="2"/>
      </rPr>
      <t xml:space="preserve">: es un Riesgo de todos los Procesos de Contratación adelantados por la entidad, por lo cual está presente en toda su actividad contractual. </t>
    </r>
  </si>
  <si>
    <t>2.1.2.</t>
  </si>
  <si>
    <r>
      <rPr>
        <u/>
        <sz val="10"/>
        <color theme="1"/>
        <rFont val="Arial"/>
        <family val="2"/>
      </rPr>
      <t>Específico</t>
    </r>
    <r>
      <rPr>
        <sz val="10"/>
        <color theme="1"/>
        <rFont val="Arial"/>
        <family val="2"/>
      </rPr>
      <t>: es un Riesgo propio del Proceso de Contratación objeto de análisis.</t>
    </r>
  </si>
  <si>
    <t>2.2.</t>
  </si>
  <si>
    <t>2.2.1.</t>
  </si>
  <si>
    <r>
      <rPr>
        <u/>
        <sz val="10"/>
        <color theme="1"/>
        <rFont val="Arial"/>
        <family val="2"/>
      </rPr>
      <t>Interno</t>
    </r>
    <r>
      <rPr>
        <sz val="10"/>
        <color theme="1"/>
        <rFont val="Arial"/>
        <family val="2"/>
      </rPr>
      <t xml:space="preserve">: es un Riesgo asociado a la operación, capacidad, o situación particular de la entidad (reputacional, tecnológico). </t>
    </r>
  </si>
  <si>
    <t>2.2.2.</t>
  </si>
  <si>
    <r>
      <rPr>
        <u/>
        <sz val="10"/>
        <color theme="1"/>
        <rFont val="Arial"/>
        <family val="2"/>
      </rPr>
      <t>Externo</t>
    </r>
    <r>
      <rPr>
        <sz val="10"/>
        <color theme="1"/>
        <rFont val="Arial"/>
        <family val="2"/>
      </rPr>
      <t xml:space="preserve">: es un Riesgo del sector del objeto del Proceso de Contratación, o asociado a asuntos no referidos a la entidad (desastres económicos, existencia de monopolios, circunstancias electorales). </t>
    </r>
  </si>
  <si>
    <t>2.3.</t>
  </si>
  <si>
    <t>2.3.1.</t>
  </si>
  <si>
    <r>
      <rPr>
        <u/>
        <sz val="10"/>
        <color theme="1"/>
        <rFont val="Arial"/>
        <family val="2"/>
      </rPr>
      <t>Planeación</t>
    </r>
    <r>
      <rPr>
        <sz val="10"/>
        <color theme="1"/>
        <rFont val="Arial"/>
        <family val="2"/>
      </rPr>
      <t xml:space="preserve">: la etapa de planeación está comprendida entre la elaboración del Plan Anual de Adquisiciones y la fecha en la cual se decide continuar o no con el Proceso de Contratación. Durante esta etapa, la entidad elabora los estudios previos y el proyecto de pliegos de condiciones o sus equivalentes. Dentro de las preguntas que la entidad debe hacerse para identificar los Riesgos de la etapa de planeación se encuentran las siguientes: </t>
    </r>
  </si>
  <si>
    <t xml:space="preserve">(i) La modalidad de contratación es adecuada para el bien servicio u obra necesitado. </t>
  </si>
  <si>
    <t xml:space="preserve">(ii) Los requisitos habilitantes son los apropiados para el Proceso de Contratación y es posible encontrar proponentes que los cumplan incluyendo los Riesgos relacionados con la habilidad para determinar requisitos habilitantes consistentes con el Proceso de Contratación y con el sector económico en el que actúan los posibles oferentes. </t>
  </si>
  <si>
    <t xml:space="preserve">(iii) El valor del contrato corresponde a los precios del mercado. </t>
  </si>
  <si>
    <t xml:space="preserve">(iv) La descripción del bien o servicio requerido es claro. </t>
  </si>
  <si>
    <t xml:space="preserve">(v) El Proceso de Contratación cuenta con las condiciones que garanticen la transparencia, equidad y competencia entre los proponentes. </t>
  </si>
  <si>
    <t xml:space="preserve">(vi) El estudio de mercado permite identificar los aspectos de oferta y demanda del mercado respectivo. </t>
  </si>
  <si>
    <t>(vii) El diseño del Proceso de Contratación permite satisfacer las necesidades de la entidad, cumplir su misión y si es coherente con el cumplimiento de sus objetivos y metas.</t>
  </si>
  <si>
    <t>2.3.2.</t>
  </si>
  <si>
    <r>
      <rPr>
        <u/>
        <sz val="10"/>
        <color theme="1"/>
        <rFont val="Arial"/>
        <family val="2"/>
      </rPr>
      <t>Selección</t>
    </r>
    <r>
      <rPr>
        <sz val="10"/>
        <color theme="1"/>
        <rFont val="Arial"/>
        <family val="2"/>
      </rPr>
      <t xml:space="preserve">: la etapa de selección está comprendida entre el acto de Apertura del Proceso de Contratación y la Adjudicación o la declaración de desierto del Proceso de Contratación. En la etapa de selecciónla entidad selecciona al contratista. En esta etapa los Riesgos frecuentes son los siguientes: </t>
    </r>
  </si>
  <si>
    <t xml:space="preserve">(i) Falta de capacidad de la entidad para promover y adelantar la selección del contratista, incluyendo el riesgo de seleccionar aquellos que no cumplan con la totalidad de los requisitos habilitantes o se encuentren incursos en alguna inhabilidad o incompatibilidad. </t>
  </si>
  <si>
    <t xml:space="preserve">(ii) Riesgo de colusión. </t>
  </si>
  <si>
    <t xml:space="preserve">(iii) Riesgo de ofertas artificialmente bajas. </t>
  </si>
  <si>
    <t>2.3.3.</t>
  </si>
  <si>
    <r>
      <rPr>
        <u/>
        <sz val="10"/>
        <color theme="1"/>
        <rFont val="Arial"/>
        <family val="2"/>
      </rPr>
      <t>Contratación</t>
    </r>
    <r>
      <rPr>
        <sz val="10"/>
        <color theme="1"/>
        <rFont val="Arial"/>
        <family val="2"/>
      </rPr>
      <t xml:space="preserve">: Una vez adjudicado el contrato objeto del Proceso de Contratación, inicia la etapa de contratación en la cual se debe cumplir con el cronograma previsto para la celebración del contrato, el registro presupuestal, la publicación en el SECOP y el cumplimiento de los requisitos para el perfeccionamiento, ejecución y pago. En esta etapa los Riesgos frecuentes son los siguientes: </t>
    </r>
  </si>
  <si>
    <t xml:space="preserve">(i) Riesgo de que no se firme el contrato. </t>
  </si>
  <si>
    <t xml:space="preserve">(ii) Riesgo de que no se presenten las garantías requeridas en los Documentos del Proceso de Contratación o que su presentación sea tardía. </t>
  </si>
  <si>
    <t xml:space="preserve">(iii) Riesgos asociados al incumplimiento de la publicación o el registro presupuestal del contrato. </t>
  </si>
  <si>
    <t xml:space="preserve">(iv) Riesgos asociados a los reclamos de terceros sobre la selección del oferente que retrasen el perfeccionamiento del contrato. </t>
  </si>
  <si>
    <t>2.3.4.</t>
  </si>
  <si>
    <r>
      <rPr>
        <u/>
        <sz val="10"/>
        <color theme="1"/>
        <rFont val="Arial"/>
        <family val="2"/>
      </rPr>
      <t>Ejecución</t>
    </r>
    <r>
      <rPr>
        <sz val="10"/>
        <color theme="1"/>
        <rFont val="Arial"/>
        <family val="2"/>
      </rPr>
      <t xml:space="preserve">: la etapa de ejecución inicia una vez cumplidos los requisitos previstos para iniciar la ejecución del contrato respectivo y termina con el vencimiento del plazo del contrato o la fecha de liquidación si hay lugar a ella. Esta etapa puede extenderse cuando hay lugar a garantías de calidad, estabilidad y mantenimiento, o a condiciones de disposición final o recuperación ambiental de las obras o bienes. En esta etapa se cumplen con las obligaciones previstas en el contrato, permitiendo el logro del objeto del Proceso de Contratación; en consecuencia los Riesgos frecuentes son los asociados al cumplimiento del contrato y el logro del objeto propuesto, el rompimiento del equilibrio económico del contrato, los asociados a la liquidación y terminación del contrato y aquellos relacionados con el incumplimiento de la normativa posconsumo. </t>
    </r>
  </si>
  <si>
    <t>2.4.</t>
  </si>
  <si>
    <t>Tipo de Riesgo</t>
  </si>
  <si>
    <t>2.4.1.</t>
  </si>
  <si>
    <r>
      <rPr>
        <u/>
        <sz val="10"/>
        <color theme="1"/>
        <rFont val="Arial"/>
        <family val="2"/>
      </rPr>
      <t>Riesgos Económicos</t>
    </r>
    <r>
      <rPr>
        <sz val="10"/>
        <color theme="1"/>
        <rFont val="Arial"/>
        <family val="2"/>
      </rPr>
      <t xml:space="preserve">: son los derivados del comportamiento del mercado, tales como la fluctuación de los precios de los insumos, desabastecimiento y especulación de los mismos, entre otros. </t>
    </r>
  </si>
  <si>
    <t>2.4.2.</t>
  </si>
  <si>
    <r>
      <rPr>
        <u/>
        <sz val="10"/>
        <color theme="1"/>
        <rFont val="Arial"/>
        <family val="2"/>
      </rPr>
      <t>Riesgos Sociales o Políticos</t>
    </r>
    <r>
      <rPr>
        <sz val="10"/>
        <color theme="1"/>
        <rFont val="Arial"/>
        <family val="2"/>
      </rPr>
      <t xml:space="preserve">: son los derivados de los cambios de las políticas gubernamentales y de cambios en las condiciones sociales que tengan impacto en la ejecución del contrato. </t>
    </r>
  </si>
  <si>
    <t>2.4.3.</t>
  </si>
  <si>
    <r>
      <rPr>
        <u/>
        <sz val="10"/>
        <color theme="1"/>
        <rFont val="Arial"/>
        <family val="2"/>
      </rPr>
      <t>Riesgos Operacionales</t>
    </r>
    <r>
      <rPr>
        <sz val="10"/>
        <color theme="1"/>
        <rFont val="Arial"/>
        <family val="2"/>
      </rPr>
      <t xml:space="preserve">: son los asociados a la operatividad del contrato, tales como la suficiencia del presupuesto oficial, del plazo o los derivados de procesos, procedimientos, parámetros, sistemas de información y tecnológicos, equipos humanos o técnicos inadecuados o insuficientes. </t>
    </r>
  </si>
  <si>
    <t>2.4.4.</t>
  </si>
  <si>
    <r>
      <rPr>
        <u/>
        <sz val="10"/>
        <color theme="1"/>
        <rFont val="Arial"/>
        <family val="2"/>
      </rPr>
      <t>Riesgos Financieros:</t>
    </r>
    <r>
      <rPr>
        <sz val="10"/>
        <color theme="1"/>
        <rFont val="Arial"/>
        <family val="2"/>
      </rPr>
      <t xml:space="preserve"> 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 </t>
    </r>
  </si>
  <si>
    <t>2.4.5.</t>
  </si>
  <si>
    <r>
      <rPr>
        <u/>
        <sz val="10"/>
        <color theme="1"/>
        <rFont val="Arial"/>
        <family val="2"/>
      </rPr>
      <t>Riesgos Regulatorios</t>
    </r>
    <r>
      <rPr>
        <sz val="10"/>
        <color theme="1"/>
        <rFont val="Arial"/>
        <family val="2"/>
      </rPr>
      <t xml:space="preserve">: derivados de cambios regulatorios o reglamentarios que afecten la ecuación económica del contrato. </t>
    </r>
  </si>
  <si>
    <t>2.4.6.</t>
  </si>
  <si>
    <r>
      <rPr>
        <u/>
        <sz val="10"/>
        <color theme="1"/>
        <rFont val="Arial"/>
        <family val="2"/>
      </rPr>
      <t>Riesgos de la Naturaleza</t>
    </r>
    <r>
      <rPr>
        <sz val="10"/>
        <color theme="1"/>
        <rFont val="Arial"/>
        <family val="2"/>
      </rPr>
      <t xml:space="preserve">: son los eventos naturales previsibles en los cuales no hay intervención humana que puedan tener impacto en la ejecución del contrato, por ejemplo los temblores, inundaciones, lluvias, sequías, entre otros. </t>
    </r>
  </si>
  <si>
    <t>2.4.7.</t>
  </si>
  <si>
    <r>
      <rPr>
        <u/>
        <sz val="10"/>
        <color theme="1"/>
        <rFont val="Arial"/>
        <family val="2"/>
      </rPr>
      <t>Riesgos Ambientales</t>
    </r>
    <r>
      <rPr>
        <sz val="10"/>
        <color theme="1"/>
        <rFont val="Arial"/>
        <family val="2"/>
      </rPr>
      <t xml:space="preserve">: 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 </t>
    </r>
  </si>
  <si>
    <t>2.4.8.</t>
  </si>
  <si>
    <r>
      <rPr>
        <u/>
        <sz val="10"/>
        <color theme="1"/>
        <rFont val="Arial"/>
        <family val="2"/>
      </rPr>
      <t>Riesgos Tecnológicos</t>
    </r>
    <r>
      <rPr>
        <sz val="10"/>
        <color theme="1"/>
        <rFont val="Arial"/>
        <family val="2"/>
      </rPr>
      <t xml:space="preserve">: son los derivados de fallas en los sistemas de comunicación de voz y de datos, suspensión de servicios públicos, nuevos desarrollos tecnológicos o estándares que deben ser tenidos en cuenta para la ejecución del contrato, obsolescencia tecnológica. </t>
    </r>
  </si>
  <si>
    <t xml:space="preserve">Evaluar y calificar los Riesgos </t>
  </si>
  <si>
    <t xml:space="preserve">Evaluar cada uno de los Riesgos identificados, estableciendo el impacto de los mismos frente al logro de los objetivos del Proceso de Contratación y su probabilidad de ocurrencia. Esta evaluación tiene como fin asignar a cada Riesgo una calificación en términos de impacto y de probabilidad, la cual permite establecer la valoración de los Riesgos identificados y las acciones que se deban efectuar. Para estimar el impacto y la probabilidad de ocurrencia de un evento que afecte de manera negativa el Proceso de Contratación, se sugiere considerar fuentes de información como: </t>
  </si>
  <si>
    <t xml:space="preserve">a. Registros anteriores de la ocurrencia del evento en Proceso de Contratación propios y de otras Entidades Estatales. </t>
  </si>
  <si>
    <t xml:space="preserve">b. Experiencia relevante propia y de otras Entidades Estatales. </t>
  </si>
  <si>
    <t xml:space="preserve">c. Prácticas y experiencia de la industria o el sector en el manejo del Riesgo identificado. </t>
  </si>
  <si>
    <t xml:space="preserve">d. Publicaciones o noticias sobre la ocurrencia del Riesgo identificado. </t>
  </si>
  <si>
    <t xml:space="preserve">e. Opiniones y juicios de especialistas y expertos. </t>
  </si>
  <si>
    <t xml:space="preserve">f. Estudios técnicos. </t>
  </si>
  <si>
    <t xml:space="preserve">Se debe evaluar los Riesgos combinando la probabilidad de ocurrencia y el impacto del evento para: </t>
  </si>
  <si>
    <t>(a) Asignar una categoría a cada Riesgo de acuerdo con la probabilidad de ocurrencia así: raro, improbable, posible, probable y casi cierto y valorarlos de 1 a 5 siendo raro el de valor más bajo y casi cierto el de valor más alto. Se puede utilizar las fuentes de información sugeridas anteriormente, métodos cuantitativos con diferentes metodologías que arrojen otros resultados y complementen los resultados de la matriz de evaluación de riesgos.</t>
  </si>
  <si>
    <t xml:space="preserve">Tabla 1 - Probabilidad del Riesgo </t>
  </si>
  <si>
    <t xml:space="preserve"> </t>
  </si>
  <si>
    <t xml:space="preserve">(b) Determinar el impacto del Riesgo, utilizando la Tabla 2, analizando los siguientes criterios: (i) la calificación cualitativa del efecto del Riesgo, y (ii) la calificación monetaria del Riesgo, la cual corresponde a la estimación de los sobrecostos ocasionados por la ocurrencia del Riesgo como un porcentaje del valor total del presupuesto del contrato. Se debe escoger la mayor valoración resultante de los criterios (i) y (ii) para determinar el impacto del Riesgo. </t>
  </si>
  <si>
    <t>Tabla 2 - Impacto de Riesgo</t>
  </si>
  <si>
    <t xml:space="preserve">(c) Para cada Riesgo se deben sumar las valoraciones de probabilidad e impacto, para obtener la valoración total del Riesgo. </t>
  </si>
  <si>
    <t xml:space="preserve">Tabla 3 - Valoración del Riesgo </t>
  </si>
  <si>
    <t xml:space="preserve">(d) Finalmente, la valoración completa del Riesgo permite establecer una categoría a cada uno de ellos para su correcta gestión: </t>
  </si>
  <si>
    <t>Tabla - Categoría del Riesgo</t>
  </si>
  <si>
    <t xml:space="preserve">Asignación y tratamiento de los Riesgos </t>
  </si>
  <si>
    <t xml:space="preserve">Una vez realizada la evaluación y calificación de cada uno de los Riesgos asociados al Proceso de Contratación, se debe establecer un orden de prioridades para decidir: </t>
  </si>
  <si>
    <r>
      <t xml:space="preserve">(a) </t>
    </r>
    <r>
      <rPr>
        <u/>
        <sz val="10"/>
        <color theme="1"/>
        <rFont val="Arial"/>
        <family val="2"/>
      </rPr>
      <t>Evitar el Riesgo</t>
    </r>
    <r>
      <rPr>
        <sz val="10"/>
        <color theme="1"/>
        <rFont val="Arial"/>
        <family val="2"/>
      </rPr>
      <t xml:space="preserve">, para lo cual debe decidir no proceder con la actividad que causa el Riesgo o buscar alternativas para obtener el beneficio del Proceso de Contratación. </t>
    </r>
  </si>
  <si>
    <r>
      <t xml:space="preserve">(b) </t>
    </r>
    <r>
      <rPr>
        <u/>
        <sz val="10"/>
        <color theme="1"/>
        <rFont val="Arial"/>
        <family val="2"/>
      </rPr>
      <t>Transferir el Riesgo</t>
    </r>
    <r>
      <rPr>
        <sz val="10"/>
        <color theme="1"/>
        <rFont val="Arial"/>
        <family val="2"/>
      </rPr>
      <t xml:space="preserve"> haciendo responsable a otra entidad quien asume las consecuencias de la materialización del Riesgo, típicamente se transfiere el Riesgo a través de las garantías previstas en el Proceso de Contratación o en las condiciones del contrato estableciendo con claridad quien es el responsable. El principio general es que el Riesgo debe asumirlo la parte que pueda enfrentarlo en mejor forma, bien sea por su experiencia, conocimiento o papel dentro de la ecuación contractual, entre otras. </t>
    </r>
  </si>
  <si>
    <r>
      <t xml:space="preserve">(c) </t>
    </r>
    <r>
      <rPr>
        <u/>
        <sz val="10"/>
        <color theme="1"/>
        <rFont val="Arial"/>
        <family val="2"/>
      </rPr>
      <t>Aceptar el Riesgo</t>
    </r>
    <r>
      <rPr>
        <sz val="10"/>
        <color theme="1"/>
        <rFont val="Arial"/>
        <family val="2"/>
      </rPr>
      <t xml:space="preserve"> cuando no puede ser evitado ni ser transferido o el costo de evitarlo o transferirlo es muy alto. En este caso se recomiendan medidas para reducir el Riesgo o mitigar su impacto, así como el monitoreo.  </t>
    </r>
  </si>
  <si>
    <r>
      <t xml:space="preserve">(d) </t>
    </r>
    <r>
      <rPr>
        <u/>
        <sz val="10"/>
        <color theme="1"/>
        <rFont val="Arial"/>
        <family val="2"/>
      </rPr>
      <t xml:space="preserve">Reducir la probabilidad </t>
    </r>
    <r>
      <rPr>
        <sz val="10"/>
        <color theme="1"/>
        <rFont val="Arial"/>
        <family val="2"/>
      </rPr>
      <t xml:space="preserve">de la ocurrencia del evento, cuando el Riesgo debe ser aceptado. Para el efecto se sugieren medidas como: (i) aclarar los requisitos, requerimientos y especificaciones y productos del contrato; (ii) revisar procesos; (iii) establecer sistemas de aseguramiento de calidad en los contratos; (iv) especificar estándares de los bienes y servicios; (v) hacer pruebas e inspecciones de los bienes; (vi) establecer sistemas de acreditación profesional; (vii) incluir declaraciones y garantías del contratista; (viii) administrar la relación entre proveedores y compradores. </t>
    </r>
  </si>
  <si>
    <r>
      <t xml:space="preserve">(e) </t>
    </r>
    <r>
      <rPr>
        <u/>
        <sz val="10"/>
        <color theme="1"/>
        <rFont val="Arial"/>
        <family val="2"/>
      </rPr>
      <t>Reducir las consecuencias</t>
    </r>
    <r>
      <rPr>
        <sz val="10"/>
        <color theme="1"/>
        <rFont val="Arial"/>
        <family val="2"/>
      </rPr>
      <t xml:space="preserve"> o el impacto del Riesgo a través de planes de contingencia, en los términos y condiciones del contrato, inspecciones y revisiones para revisar el cumplimiento del contrato y programas de apremio para lograr el cumplimiento del contrato. </t>
    </r>
  </si>
  <si>
    <t xml:space="preserve">Se debe seleccionar la opción apropiada teniendo en cuenta el costo y el beneficio de cualquiera de las acciones identificadas para el tratamiento del Riesgo, enumeradas anteriormente. En la mayoría de los casos una combinación de opciones permite el mejor resultado. </t>
  </si>
  <si>
    <t xml:space="preserve">Generalmente las medidas para tratar los Riesgos son acciones o actividades específicas para responder a los eventos, para lo cual se sugiere preparar un plan de tratamiento para documentar cómo se enfrenta cada uno de los Riesgos (ver matriz), incluyendo acciones, cronogramas, recursos (personal, información) y presupuesto, responsabilidades, necesidades de informes y reportes y de monitoreo. </t>
  </si>
  <si>
    <t xml:space="preserve">La tarea más importante del manejo del Riesgo es la implementación del plan de tratamiento, lo cual requiere atención, asegurar los recursos que requiere y el cumplimiento oportuno de las tareas previstas en este plan. La matriz debe contener la información básica del tratamiento de los Riesgos. </t>
  </si>
  <si>
    <t xml:space="preserve">Monitorear los Riesgos </t>
  </si>
  <si>
    <t xml:space="preserve">Se debe realizar un monitoreo constante a los Riesgos del Proceso de Contratación pues las circunstancias cambian rápidamente y los Riesgos no son estáticos. La matriz y el plan de tratamiento deben ser revisadas constantemente y revisar si es necesario hacer ajustes al plan de tratamiento de acuerdo con las circunstancias. </t>
  </si>
  <si>
    <t xml:space="preserve">Este monitoreo debe: </t>
  </si>
  <si>
    <t xml:space="preserve">(a) Garantizar que los controles son eficaces y eficientes en el diseño y en la operación. </t>
  </si>
  <si>
    <t xml:space="preserve">(b) Obtener información adicional para mejorar la valoración del Riesgo. </t>
  </si>
  <si>
    <t xml:space="preserve">(c) Analizar y aprender lecciones a partir de los eventos, los cambios, las tendencias, los éxitos y los fracasos. </t>
  </si>
  <si>
    <t xml:space="preserve">(d) Detectar cambios en el contexto externo e interno que puedan exigir revisión de los tratamientos del Riesgo y establecer un orden de prioridades de acciones para el tratamiento del Riesgo. </t>
  </si>
  <si>
    <t xml:space="preserve">(e) Identificar nuevos Riesgos que pueden surgir. </t>
  </si>
  <si>
    <t xml:space="preserve">Finalmente, se debe monitorear los Riesgos y revisar la efectividad y el desempeño de las herramientas implementadas para su gestión. Para lo cual, debe: (i) asignar responsables; (ii) fijar fechas de inicio y terminación de las actividades requeridas; (iii) señalar la forma de seguimiento (encuestas, muestreos aleatorios de calidad, u otros); (iv) definir la periodicidad de revisión; y (v) documentar las actividades de monitoreo. </t>
  </si>
  <si>
    <t>Los Documentos a incluir del Proceso de Contratación y en la audiencia de asignación de Riesgos</t>
  </si>
  <si>
    <t>Se debe incluir en los Estudios Previos del Proceso de Contratación los Riesgos que afecten la ejecución del contrato y que identificó en la matriz de administración de Riesgos. Esta misma matriz debe incluirse en el proyecto de Pliego de Condiciones o su equivalente y la información contenida en ella debe utilizarse para analizar y tratar los riesgos del proceso de contratación. Aquellos tratamientos que correspondan a garantías, cláusulas penales o multas y sanciones, deben ser incluidos en el Pliego de Condiciones o su equivalente y en la minuta del contrato. En los procesos de licitación pública, se debe adelantar una audiencia de asignación de Riesgos en la cual debe presentar el análisis de Riesgos efectuado y presentar a los interesados la matriz incluida en los pliegos y revisar la asignación de los Riesgos.</t>
  </si>
  <si>
    <t>CLASE</t>
  </si>
  <si>
    <t>FUENTE</t>
  </si>
  <si>
    <t>ETAPA</t>
  </si>
  <si>
    <t>TIPO DE RIESGO</t>
  </si>
  <si>
    <t>PROBABILIDAD DEL RIESGO</t>
  </si>
  <si>
    <t>IMPACTO DEL RIESGO</t>
  </si>
  <si>
    <t>NIVEL DEL RIESGO</t>
  </si>
  <si>
    <t>TRATAMIENTO</t>
  </si>
  <si>
    <t>AFECTACION</t>
  </si>
  <si>
    <t>PERIODICIDAD</t>
  </si>
  <si>
    <t>Interno</t>
  </si>
  <si>
    <t>Planeación</t>
  </si>
  <si>
    <t>Categoria</t>
  </si>
  <si>
    <t>Valoración</t>
  </si>
  <si>
    <t>SI</t>
  </si>
  <si>
    <t>Diario</t>
  </si>
  <si>
    <t>Social/Político</t>
  </si>
  <si>
    <t>Raro</t>
  </si>
  <si>
    <t>Insignificante</t>
  </si>
  <si>
    <t>8, 9 y 10</t>
  </si>
  <si>
    <t>Extremo</t>
  </si>
  <si>
    <t>Semanal</t>
  </si>
  <si>
    <t>Improbable</t>
  </si>
  <si>
    <t>Menor</t>
  </si>
  <si>
    <t>6 y 7</t>
  </si>
  <si>
    <t>Alto</t>
  </si>
  <si>
    <t>Quincenal</t>
  </si>
  <si>
    <t>Financiero</t>
  </si>
  <si>
    <t>Posible</t>
  </si>
  <si>
    <t>Moderado</t>
  </si>
  <si>
    <t>Medio</t>
  </si>
  <si>
    <t>Reducir Probabilidad</t>
  </si>
  <si>
    <t>Mensual</t>
  </si>
  <si>
    <t>Probable</t>
  </si>
  <si>
    <t>Mayor</t>
  </si>
  <si>
    <t>2, 3 y 4</t>
  </si>
  <si>
    <t>Bajo</t>
  </si>
  <si>
    <t>Trimestral</t>
  </si>
  <si>
    <t>Natural</t>
  </si>
  <si>
    <t>Casi cierto</t>
  </si>
  <si>
    <t>Catastrófico</t>
  </si>
  <si>
    <t>Semestral</t>
  </si>
  <si>
    <t>Ambiental</t>
  </si>
  <si>
    <t>Anual</t>
  </si>
  <si>
    <t>Tecnológico</t>
  </si>
  <si>
    <t>Errores que hayan quedado en el Estudio Previo, en los pliegos de condiciones y sus documentos Anexos (presupuesto, Anexo Técnico, Estudio del Sector, etc.)</t>
  </si>
  <si>
    <t>Inconvenientes para la ejecución del contrato que impidan su normal desarrollo y que pueden llegar a generar modificaciones en las obligaciones contractuales.</t>
  </si>
  <si>
    <t>Verificar en mesas de trabajo periódicas de estructuración la coherencia y consistencia de todos los documentos que hagan parte del proceso precontractual y su estructuración de acuerdo con el alcance del proyecto.</t>
  </si>
  <si>
    <t>Durante la estructuración de los estudios previos y el pliego de condiciones</t>
  </si>
  <si>
    <t>Hasta la adjudicación del proceso</t>
  </si>
  <si>
    <t>A través de la revisión de los Estudios Previos y sus documentos anexos que realice el equipo estructurador</t>
  </si>
  <si>
    <t>Dentro de las actividades de estructuración y revisión de los documentos del proceso</t>
  </si>
  <si>
    <t>Estructuradores</t>
  </si>
  <si>
    <t xml:space="preserve">Inadecuada  descripción del bien o servicio requerido </t>
  </si>
  <si>
    <t>Potenciales oferentes se pueden abstener de presentar propuesta ya que las especificaciones de algnos items pueden no ser claras para el oferente. O presetan propuestas fuera de la necesidad real de la Entidad.</t>
  </si>
  <si>
    <t>En la estructuración del proceso, realizar la revisión de la descripción de item por item.  Ademas atender las observaciones allegadas de los items mediante correo electronico con la solicitud de cotizaciones o por la plataforma del SECOP en el proceso de Solicitud de Información a Proveedores.</t>
  </si>
  <si>
    <t>Firma de estudios previos y revision de documentos precontractuales</t>
  </si>
  <si>
    <t>Dentro de las actividades de estructuración y revisión de los documentos del proceso.</t>
  </si>
  <si>
    <t xml:space="preserve">Inadecuada disposición de residuos, vertimientos y derrame de hidrocarburos </t>
  </si>
  <si>
    <t>Afectación ambiental en el predio de la Sede de Producción</t>
  </si>
  <si>
    <t xml:space="preserve">Presentar el plan de gestión integral de residuos peligroso PGIRESPEL, plan de contingencia por derrames de hidrocarburos actualizado conforme a la normatividad vigente, para atender cualquier accidente o eventualidad que se presente por causa o con ocasión del mantenimiento de máquinas y equipos industriales y plan de gestión de vertimientos, acorde a lo solicitado por el área ambiental de la entidad.  </t>
  </si>
  <si>
    <t>Contratista</t>
  </si>
  <si>
    <t>Cuando se presente el incidente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</si>
</sst>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5" x14ac:knownFonts="1">
    <font>
      <sz val="11"/>
      <color theme="1"/>
      <name val="Calibri"/>
      <family val="2"/>
      <scheme val="minor"/>
    </font>
    <font>
      <b/>
      <sz val="11"/>
      <color theme="1"/>
      <name val="Calibri"/>
      <family val="2"/>
      <scheme val="minor"/>
    </font>
    <font>
      <b/>
      <sz val="8"/>
      <color rgb="FF000000"/>
      <name val="Arial"/>
      <family val="2"/>
    </font>
    <font>
      <sz val="8"/>
      <color theme="1"/>
      <name val="Arial"/>
      <family val="2"/>
    </font>
    <font>
      <sz val="8"/>
      <color rgb="FF000000"/>
      <name val="Arial"/>
      <family val="2"/>
    </font>
    <font>
      <sz val="8"/>
      <name val="Arial"/>
      <family val="2"/>
    </font>
    <font>
      <b/>
      <sz val="8"/>
      <name val="Arial"/>
      <family val="2"/>
    </font>
    <font>
      <b/>
      <sz val="10"/>
      <color theme="1"/>
      <name val="Arial"/>
      <family val="2"/>
    </font>
    <font>
      <sz val="10"/>
      <color theme="1"/>
      <name val="Arial"/>
      <family val="2"/>
    </font>
    <font>
      <i/>
      <sz val="10"/>
      <color theme="1"/>
      <name val="Arial"/>
      <family val="2"/>
    </font>
    <font>
      <u/>
      <sz val="10"/>
      <color theme="1"/>
      <name val="Arial"/>
      <family val="2"/>
    </font>
    <font>
      <sz val="10"/>
      <name val="Arial"/>
      <family val="2"/>
    </font>
    <font>
      <b/>
      <sz val="8"/>
      <color theme="1"/>
      <name val="Arial"/>
      <family val="2"/>
    </font>
    <font>
      <sz val="8"/>
      <color rgb="FF000000"/>
      <name val="Arial"/>
    </font>
    <font>
      <sz val="8"/>
      <color rgb="FF000000"/>
      <name val="Arial"/>
      <family val="2"/>
      <charset val="1"/>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2" tint="-9.9978637043366805E-2"/>
        <bgColor indexed="64"/>
      </patternFill>
    </fill>
    <fill>
      <patternFill patternType="solid">
        <fgColor theme="0"/>
        <bgColor indexed="64"/>
      </patternFill>
    </fill>
  </fills>
  <borders count="26">
    <border>
      <left/>
      <right/>
      <top/>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dotted">
        <color indexed="64"/>
      </right>
      <top style="thin">
        <color indexed="64"/>
      </top>
      <bottom style="thin">
        <color indexed="64"/>
      </bottom>
      <diagonal/>
    </border>
    <border>
      <left style="dotted">
        <color indexed="64"/>
      </left>
      <right style="dotted">
        <color indexed="64"/>
      </right>
      <top style="thin">
        <color indexed="64"/>
      </top>
      <bottom style="thin">
        <color indexed="64"/>
      </bottom>
      <diagonal/>
    </border>
    <border>
      <left style="dotted">
        <color indexed="64"/>
      </left>
      <right style="thin">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right/>
      <top/>
      <bottom style="thin">
        <color rgb="FF000000"/>
      </bottom>
      <diagonal/>
    </border>
  </borders>
  <cellStyleXfs count="2">
    <xf numFmtId="0" fontId="0" fillId="0" borderId="0"/>
    <xf numFmtId="0" fontId="11" fillId="0" borderId="0"/>
  </cellStyleXfs>
  <cellXfs count="111">
    <xf numFmtId="0" fontId="0" fillId="0" borderId="0" xfId="0"/>
    <xf numFmtId="0" fontId="0" fillId="0" borderId="4" xfId="0" applyBorder="1"/>
    <xf numFmtId="0" fontId="0" fillId="0" borderId="5" xfId="0" applyBorder="1"/>
    <xf numFmtId="0" fontId="0" fillId="0" borderId="6" xfId="0" applyBorder="1"/>
    <xf numFmtId="0" fontId="0" fillId="0" borderId="7" xfId="0" applyBorder="1"/>
    <xf numFmtId="0" fontId="1" fillId="2" borderId="3" xfId="0" applyFont="1" applyFill="1" applyBorder="1" applyAlignment="1">
      <alignment horizontal="center"/>
    </xf>
    <xf numFmtId="0" fontId="0" fillId="0" borderId="0" xfId="0" applyAlignment="1">
      <alignment horizontal="center"/>
    </xf>
    <xf numFmtId="0" fontId="0" fillId="0" borderId="10" xfId="0" applyBorder="1"/>
    <xf numFmtId="0" fontId="0" fillId="0" borderId="11" xfId="0" applyBorder="1"/>
    <xf numFmtId="0" fontId="3" fillId="0" borderId="0" xfId="0" applyFont="1"/>
    <xf numFmtId="0" fontId="0" fillId="0" borderId="3" xfId="0" applyBorder="1" applyAlignment="1">
      <alignment horizontal="left" vertical="center"/>
    </xf>
    <xf numFmtId="0" fontId="0" fillId="0" borderId="0" xfId="0" applyAlignment="1">
      <alignment horizontal="left" vertical="center"/>
    </xf>
    <xf numFmtId="0" fontId="0" fillId="3" borderId="3" xfId="0" applyFill="1" applyBorder="1" applyAlignment="1">
      <alignment horizontal="left" vertical="center"/>
    </xf>
    <xf numFmtId="0" fontId="0" fillId="0" borderId="10" xfId="0" applyBorder="1" applyAlignment="1">
      <alignment horizontal="left" vertical="center"/>
    </xf>
    <xf numFmtId="0" fontId="0" fillId="0" borderId="12" xfId="0" applyBorder="1" applyAlignment="1">
      <alignment horizontal="left" vertical="center"/>
    </xf>
    <xf numFmtId="0" fontId="0" fillId="0" borderId="13" xfId="0" applyBorder="1" applyAlignment="1">
      <alignment horizontal="left" vertical="center"/>
    </xf>
    <xf numFmtId="0" fontId="2" fillId="3" borderId="3" xfId="0" applyFont="1" applyFill="1" applyBorder="1" applyAlignment="1">
      <alignment horizontal="center" vertical="center" textRotation="90" wrapText="1"/>
    </xf>
    <xf numFmtId="0" fontId="2" fillId="3" borderId="3" xfId="0" applyFont="1" applyFill="1" applyBorder="1" applyAlignment="1">
      <alignment horizontal="center" vertical="center" wrapText="1"/>
    </xf>
    <xf numFmtId="0" fontId="3" fillId="0" borderId="3" xfId="0" applyFont="1" applyBorder="1" applyAlignment="1">
      <alignment horizontal="center" vertical="center"/>
    </xf>
    <xf numFmtId="0" fontId="3" fillId="0" borderId="3" xfId="0" applyFont="1" applyBorder="1" applyAlignment="1">
      <alignment horizontal="center" vertical="center" textRotation="90"/>
    </xf>
    <xf numFmtId="0" fontId="3" fillId="0" borderId="3" xfId="0" applyFont="1" applyBorder="1" applyAlignment="1">
      <alignment horizontal="center" vertical="center" wrapText="1"/>
    </xf>
    <xf numFmtId="0" fontId="3" fillId="0" borderId="3" xfId="0" applyFont="1" applyBorder="1" applyAlignment="1">
      <alignment horizontal="center" vertical="center" textRotation="90" wrapText="1"/>
    </xf>
    <xf numFmtId="15" fontId="3" fillId="0" borderId="3" xfId="0" applyNumberFormat="1" applyFont="1" applyBorder="1" applyAlignment="1">
      <alignment horizontal="center" vertical="center" wrapText="1"/>
    </xf>
    <xf numFmtId="0" fontId="5" fillId="0" borderId="0" xfId="0" applyFont="1"/>
    <xf numFmtId="0" fontId="2" fillId="3" borderId="3" xfId="0" applyFont="1" applyFill="1" applyBorder="1" applyAlignment="1">
      <alignment vertical="center" wrapText="1"/>
    </xf>
    <xf numFmtId="0" fontId="2" fillId="3" borderId="3" xfId="0" applyFont="1" applyFill="1" applyBorder="1" applyAlignment="1">
      <alignment vertical="center" textRotation="90" wrapText="1"/>
    </xf>
    <xf numFmtId="0" fontId="8" fillId="0" borderId="0" xfId="0" applyFont="1"/>
    <xf numFmtId="0" fontId="7" fillId="0" borderId="0" xfId="0" applyFont="1" applyAlignment="1">
      <alignment horizontal="center" vertical="top" wrapText="1"/>
    </xf>
    <xf numFmtId="0" fontId="7" fillId="0" borderId="0" xfId="0" applyFont="1" applyAlignment="1">
      <alignment vertical="top"/>
    </xf>
    <xf numFmtId="0" fontId="7" fillId="0" borderId="0" xfId="0" applyFont="1" applyAlignment="1">
      <alignment horizontal="justify" wrapText="1"/>
    </xf>
    <xf numFmtId="0" fontId="7" fillId="0" borderId="0" xfId="0" applyFont="1"/>
    <xf numFmtId="0" fontId="8" fillId="0" borderId="0" xfId="0" applyFont="1" applyAlignment="1">
      <alignment vertical="top"/>
    </xf>
    <xf numFmtId="0" fontId="8" fillId="0" borderId="0" xfId="0" applyFont="1" applyAlignment="1">
      <alignment horizontal="justify" wrapText="1"/>
    </xf>
    <xf numFmtId="0" fontId="8" fillId="0" borderId="0" xfId="0" applyFont="1" applyAlignment="1">
      <alignment horizontal="justify"/>
    </xf>
    <xf numFmtId="0" fontId="7" fillId="0" borderId="0" xfId="0" applyFont="1" applyAlignment="1">
      <alignment horizontal="justify"/>
    </xf>
    <xf numFmtId="0" fontId="9" fillId="0" borderId="0" xfId="0" applyFont="1" applyAlignment="1">
      <alignment horizontal="justify" wrapText="1"/>
    </xf>
    <xf numFmtId="0" fontId="5" fillId="0" borderId="0" xfId="1" applyFont="1"/>
    <xf numFmtId="0" fontId="2" fillId="3" borderId="21" xfId="0" applyFont="1" applyFill="1" applyBorder="1" applyAlignment="1">
      <alignment vertical="center" textRotation="90" wrapText="1"/>
    </xf>
    <xf numFmtId="0" fontId="2" fillId="3" borderId="22" xfId="0" applyFont="1" applyFill="1" applyBorder="1" applyAlignment="1">
      <alignment horizontal="center" vertical="center" textRotation="90" wrapText="1"/>
    </xf>
    <xf numFmtId="0" fontId="2" fillId="3" borderId="23" xfId="0" applyFont="1" applyFill="1" applyBorder="1" applyAlignment="1">
      <alignment horizontal="center" vertical="center" textRotation="90" wrapText="1"/>
    </xf>
    <xf numFmtId="0" fontId="3" fillId="0" borderId="21" xfId="0" applyFont="1" applyBorder="1" applyAlignment="1">
      <alignment horizontal="center" vertical="center"/>
    </xf>
    <xf numFmtId="0" fontId="3" fillId="0" borderId="22" xfId="0" applyFont="1" applyBorder="1" applyAlignment="1">
      <alignment horizontal="center" vertical="center"/>
    </xf>
    <xf numFmtId="0" fontId="3" fillId="0" borderId="23" xfId="0" applyFont="1" applyBorder="1" applyAlignment="1">
      <alignment horizontal="center" vertical="center"/>
    </xf>
    <xf numFmtId="0" fontId="2" fillId="3" borderId="22" xfId="0" applyFont="1" applyFill="1" applyBorder="1" applyAlignment="1">
      <alignment vertical="center" textRotation="90" wrapText="1"/>
    </xf>
    <xf numFmtId="0" fontId="3" fillId="3" borderId="22" xfId="0" applyFont="1" applyFill="1" applyBorder="1" applyAlignment="1">
      <alignment horizontal="center" vertical="center"/>
    </xf>
    <xf numFmtId="0" fontId="3" fillId="3" borderId="23" xfId="0" applyFont="1" applyFill="1" applyBorder="1" applyAlignment="1">
      <alignment horizontal="center" vertical="center" textRotation="90"/>
    </xf>
    <xf numFmtId="0" fontId="2" fillId="3" borderId="21" xfId="0" applyFont="1" applyFill="1" applyBorder="1" applyAlignment="1">
      <alignment horizontal="center" vertical="center" textRotation="90" wrapText="1"/>
    </xf>
    <xf numFmtId="0" fontId="5" fillId="0" borderId="16" xfId="0" applyFont="1" applyBorder="1" applyAlignment="1">
      <alignment vertical="center" wrapText="1"/>
    </xf>
    <xf numFmtId="0" fontId="6" fillId="0" borderId="8" xfId="0" applyFont="1" applyBorder="1" applyAlignment="1">
      <alignment vertical="center"/>
    </xf>
    <xf numFmtId="0" fontId="5" fillId="0" borderId="16" xfId="0" applyFont="1" applyBorder="1" applyAlignment="1">
      <alignment vertical="center"/>
    </xf>
    <xf numFmtId="0" fontId="6" fillId="0" borderId="0" xfId="1" applyFont="1"/>
    <xf numFmtId="0" fontId="5" fillId="0" borderId="0" xfId="1" applyFont="1" applyAlignment="1">
      <alignment horizontal="left" vertical="center" wrapText="1"/>
    </xf>
    <xf numFmtId="0" fontId="5" fillId="0" borderId="0" xfId="1" applyFont="1" applyAlignment="1">
      <alignment wrapText="1"/>
    </xf>
    <xf numFmtId="0" fontId="5" fillId="5" borderId="3" xfId="0" applyFont="1" applyFill="1" applyBorder="1" applyAlignment="1">
      <alignment horizontal="center" vertical="center" wrapText="1"/>
    </xf>
    <xf numFmtId="0" fontId="5" fillId="0" borderId="3" xfId="0" applyFont="1" applyBorder="1" applyAlignment="1">
      <alignment horizontal="center" vertical="center" wrapText="1"/>
    </xf>
    <xf numFmtId="0" fontId="5" fillId="0" borderId="9" xfId="0" applyFont="1" applyBorder="1" applyAlignment="1">
      <alignment vertical="center" wrapText="1"/>
    </xf>
    <xf numFmtId="0" fontId="3" fillId="5" borderId="3" xfId="0" applyFont="1" applyFill="1" applyBorder="1" applyAlignment="1">
      <alignment horizontal="center" vertical="center" textRotation="90"/>
    </xf>
    <xf numFmtId="0" fontId="3" fillId="5" borderId="3" xfId="0" applyFont="1" applyFill="1" applyBorder="1" applyAlignment="1">
      <alignment horizontal="center" vertical="center" wrapText="1"/>
    </xf>
    <xf numFmtId="0" fontId="3" fillId="5" borderId="21" xfId="0" applyFont="1" applyFill="1" applyBorder="1" applyAlignment="1">
      <alignment horizontal="center" vertical="center"/>
    </xf>
    <xf numFmtId="0" fontId="3" fillId="5" borderId="22" xfId="0" applyFont="1" applyFill="1" applyBorder="1" applyAlignment="1">
      <alignment horizontal="center" vertical="center"/>
    </xf>
    <xf numFmtId="0" fontId="3" fillId="5" borderId="23" xfId="0" applyFont="1" applyFill="1" applyBorder="1" applyAlignment="1">
      <alignment horizontal="center" vertical="center" textRotation="90"/>
    </xf>
    <xf numFmtId="0" fontId="3" fillId="0" borderId="3" xfId="0" applyFont="1" applyBorder="1" applyAlignment="1">
      <alignment horizontal="center" vertical="center" wrapText="1"/>
    </xf>
    <xf numFmtId="0" fontId="2" fillId="4" borderId="3" xfId="0" applyFont="1" applyFill="1" applyBorder="1" applyAlignment="1">
      <alignment horizontal="center" vertical="center" wrapText="1"/>
    </xf>
    <xf numFmtId="0" fontId="2" fillId="3" borderId="3" xfId="0" applyFont="1" applyFill="1" applyBorder="1" applyAlignment="1">
      <alignment horizontal="center" vertical="center" textRotation="90" wrapText="1"/>
    </xf>
    <xf numFmtId="0" fontId="6" fillId="0" borderId="1" xfId="0" applyFont="1" applyBorder="1" applyAlignment="1">
      <alignment horizontal="center" vertical="center" wrapText="1"/>
    </xf>
    <xf numFmtId="0" fontId="6" fillId="0" borderId="2" xfId="0" applyFont="1" applyBorder="1" applyAlignment="1">
      <alignment horizontal="center" vertical="center" wrapText="1"/>
    </xf>
    <xf numFmtId="0" fontId="6" fillId="0" borderId="17" xfId="0" applyFont="1" applyBorder="1" applyAlignment="1">
      <alignment horizontal="center" vertical="center" wrapText="1"/>
    </xf>
    <xf numFmtId="164" fontId="5" fillId="0" borderId="18" xfId="0" applyNumberFormat="1" applyFont="1" applyBorder="1" applyAlignment="1">
      <alignment horizontal="center" vertical="center" wrapText="1"/>
    </xf>
    <xf numFmtId="164" fontId="5" fillId="0" borderId="19" xfId="0" applyNumberFormat="1" applyFont="1" applyBorder="1" applyAlignment="1">
      <alignment horizontal="center" vertical="center" wrapText="1"/>
    </xf>
    <xf numFmtId="164" fontId="5" fillId="0" borderId="20" xfId="0" applyNumberFormat="1" applyFont="1" applyBorder="1" applyAlignment="1">
      <alignment horizontal="center" vertical="center" wrapText="1"/>
    </xf>
    <xf numFmtId="0" fontId="5" fillId="0" borderId="18" xfId="0" applyFont="1" applyBorder="1" applyAlignment="1">
      <alignment horizontal="center" vertical="center" wrapText="1"/>
    </xf>
    <xf numFmtId="0" fontId="5" fillId="0" borderId="19" xfId="0" applyFont="1" applyBorder="1" applyAlignment="1">
      <alignment horizontal="center" vertical="center" wrapText="1"/>
    </xf>
    <xf numFmtId="0" fontId="5" fillId="0" borderId="20" xfId="0" applyFont="1" applyBorder="1" applyAlignment="1">
      <alignment horizontal="center" vertical="center" wrapText="1"/>
    </xf>
    <xf numFmtId="0" fontId="5" fillId="0" borderId="1" xfId="0" applyFont="1" applyBorder="1" applyAlignment="1">
      <alignment horizontal="left" vertical="top" wrapText="1"/>
    </xf>
    <xf numFmtId="0" fontId="5" fillId="0" borderId="2" xfId="0" applyFont="1" applyBorder="1" applyAlignment="1">
      <alignment horizontal="left" vertical="top" wrapText="1"/>
    </xf>
    <xf numFmtId="0" fontId="5" fillId="0" borderId="17" xfId="0" applyFont="1" applyBorder="1" applyAlignment="1">
      <alignment horizontal="left" vertical="top" wrapText="1"/>
    </xf>
    <xf numFmtId="0" fontId="5" fillId="0" borderId="14" xfId="0" applyFont="1" applyBorder="1" applyAlignment="1">
      <alignment horizontal="left" vertical="top" wrapText="1"/>
    </xf>
    <xf numFmtId="0" fontId="5" fillId="0" borderId="0" xfId="0" applyFont="1" applyAlignment="1">
      <alignment horizontal="left" vertical="top" wrapText="1"/>
    </xf>
    <xf numFmtId="0" fontId="5" fillId="0" borderId="15" xfId="0" applyFont="1" applyBorder="1" applyAlignment="1">
      <alignment horizontal="left" vertical="top" wrapText="1"/>
    </xf>
    <xf numFmtId="0" fontId="5" fillId="0" borderId="18" xfId="0" applyFont="1" applyBorder="1" applyAlignment="1">
      <alignment horizontal="left" vertical="top" wrapText="1"/>
    </xf>
    <xf numFmtId="0" fontId="5" fillId="0" borderId="19" xfId="0" applyFont="1" applyBorder="1" applyAlignment="1">
      <alignment horizontal="left" vertical="top" wrapText="1"/>
    </xf>
    <xf numFmtId="0" fontId="5" fillId="0" borderId="20" xfId="0" applyFont="1" applyBorder="1" applyAlignment="1">
      <alignment horizontal="left" vertical="top" wrapText="1"/>
    </xf>
    <xf numFmtId="0" fontId="6" fillId="0" borderId="14" xfId="0" applyFont="1" applyBorder="1" applyAlignment="1">
      <alignment horizontal="center" vertical="center" wrapText="1"/>
    </xf>
    <xf numFmtId="0" fontId="6" fillId="0" borderId="0" xfId="0" applyFont="1" applyAlignment="1">
      <alignment horizontal="center" vertical="center" wrapText="1"/>
    </xf>
    <xf numFmtId="0" fontId="3" fillId="0" borderId="3" xfId="0" applyFont="1" applyBorder="1" applyAlignment="1">
      <alignment horizontal="left" vertical="center" wrapText="1" indent="1"/>
    </xf>
    <xf numFmtId="0" fontId="12" fillId="0" borderId="3" xfId="0" applyFont="1" applyBorder="1" applyAlignment="1">
      <alignment horizontal="center" vertical="center" wrapText="1"/>
    </xf>
    <xf numFmtId="0" fontId="3" fillId="0" borderId="3" xfId="0" applyFont="1" applyBorder="1" applyAlignment="1">
      <alignment horizontal="center" vertical="center" wrapText="1"/>
    </xf>
    <xf numFmtId="0" fontId="6" fillId="0" borderId="3" xfId="1" applyFont="1" applyBorder="1" applyAlignment="1">
      <alignment horizontal="center" vertical="center" wrapText="1"/>
    </xf>
    <xf numFmtId="0" fontId="5" fillId="0" borderId="0" xfId="1" applyFont="1" applyAlignment="1">
      <alignment horizontal="left" vertical="center" wrapText="1" indent="1"/>
    </xf>
    <xf numFmtId="0" fontId="3" fillId="0" borderId="8" xfId="0" applyFont="1" applyBorder="1" applyAlignment="1">
      <alignment horizontal="left" vertical="center" wrapText="1" indent="1"/>
    </xf>
    <xf numFmtId="0" fontId="3" fillId="0" borderId="16" xfId="0" applyFont="1" applyBorder="1" applyAlignment="1">
      <alignment horizontal="left" vertical="center" wrapText="1" indent="1"/>
    </xf>
    <xf numFmtId="0" fontId="3" fillId="0" borderId="9" xfId="0" applyFont="1" applyBorder="1" applyAlignment="1">
      <alignment horizontal="left" vertical="center" wrapText="1" indent="1"/>
    </xf>
    <xf numFmtId="0" fontId="12" fillId="0" borderId="3" xfId="0" applyFont="1" applyBorder="1" applyAlignment="1">
      <alignment horizontal="center" vertical="center" textRotation="90" wrapText="1"/>
    </xf>
    <xf numFmtId="0" fontId="6" fillId="0" borderId="1" xfId="1" applyFont="1" applyBorder="1" applyAlignment="1">
      <alignment horizontal="center" vertical="center" wrapText="1"/>
    </xf>
    <xf numFmtId="0" fontId="6" fillId="0" borderId="2" xfId="1" applyFont="1" applyBorder="1" applyAlignment="1">
      <alignment horizontal="center" vertical="center" wrapText="1"/>
    </xf>
    <xf numFmtId="0" fontId="6" fillId="0" borderId="17" xfId="1" applyFont="1" applyBorder="1" applyAlignment="1">
      <alignment horizontal="center" vertical="center" wrapText="1"/>
    </xf>
    <xf numFmtId="0" fontId="5" fillId="0" borderId="2" xfId="1" applyFont="1" applyBorder="1" applyAlignment="1">
      <alignment horizontal="center" vertical="center"/>
    </xf>
    <xf numFmtId="0" fontId="5" fillId="0" borderId="17" xfId="1" applyFont="1" applyBorder="1" applyAlignment="1">
      <alignment horizontal="center" vertical="center"/>
    </xf>
    <xf numFmtId="0" fontId="5" fillId="0" borderId="0" xfId="1" applyFont="1" applyAlignment="1">
      <alignment horizontal="center" vertical="center"/>
    </xf>
    <xf numFmtId="0" fontId="5" fillId="0" borderId="15" xfId="1" applyFont="1" applyBorder="1" applyAlignment="1">
      <alignment horizontal="center" vertical="center"/>
    </xf>
    <xf numFmtId="0" fontId="5" fillId="0" borderId="19" xfId="1" applyFont="1" applyBorder="1" applyAlignment="1">
      <alignment horizontal="center" vertical="center"/>
    </xf>
    <xf numFmtId="0" fontId="5" fillId="0" borderId="20" xfId="1" applyFont="1" applyBorder="1" applyAlignment="1">
      <alignment horizontal="center" vertical="center"/>
    </xf>
    <xf numFmtId="0" fontId="5" fillId="0" borderId="18" xfId="1" applyFont="1" applyBorder="1" applyAlignment="1">
      <alignment horizontal="center" vertical="center" wrapText="1"/>
    </xf>
    <xf numFmtId="0" fontId="5" fillId="0" borderId="19" xfId="1" applyFont="1" applyBorder="1" applyAlignment="1">
      <alignment horizontal="center" vertical="center" wrapText="1"/>
    </xf>
    <xf numFmtId="0" fontId="5" fillId="0" borderId="20" xfId="1" applyFont="1" applyBorder="1" applyAlignment="1">
      <alignment horizontal="center" vertical="center" wrapText="1"/>
    </xf>
    <xf numFmtId="0" fontId="7" fillId="0" borderId="0" xfId="0" applyFont="1" applyAlignment="1">
      <alignment horizontal="center" vertical="top" wrapText="1"/>
    </xf>
    <xf numFmtId="0" fontId="1" fillId="2" borderId="8" xfId="0" applyFont="1" applyFill="1" applyBorder="1" applyAlignment="1">
      <alignment horizontal="center"/>
    </xf>
    <xf numFmtId="0" fontId="1" fillId="2" borderId="9" xfId="0" applyFont="1" applyFill="1" applyBorder="1" applyAlignment="1">
      <alignment horizontal="center"/>
    </xf>
    <xf numFmtId="0" fontId="13" fillId="0" borderId="24" xfId="0" applyFont="1" applyBorder="1" applyAlignment="1">
      <alignment horizontal="center" vertical="center" wrapText="1"/>
    </xf>
    <xf numFmtId="0" fontId="14" fillId="0" borderId="25" xfId="0" applyFont="1" applyBorder="1" applyAlignment="1">
      <alignment vertical="center" wrapText="1"/>
    </xf>
    <xf numFmtId="0" fontId="5" fillId="0" borderId="24" xfId="0" applyFont="1" applyBorder="1" applyAlignment="1">
      <alignment horizontal="center" vertical="center" wrapText="1"/>
    </xf>
  </cellXfs>
  <cellStyles count="2">
    <cellStyle name="Normal" xfId="0" builtinId="0"/>
    <cellStyle name="Normal 2" xfId="1" xr:uid="{00000000-0005-0000-0000-000001000000}"/>
  </cellStyles>
  <dxfs count="2">
    <dxf>
      <font>
        <condense val="0"/>
        <extend val="0"/>
        <color indexed="11"/>
      </font>
      <fill>
        <patternFill>
          <fgColor indexed="11"/>
        </patternFill>
      </fill>
    </dxf>
    <dxf>
      <font>
        <condense val="0"/>
        <extend val="0"/>
        <color indexed="11"/>
      </font>
      <fill>
        <patternFill>
          <fgColor indexed="1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3" Type="http://schemas.openxmlformats.org/officeDocument/2006/relationships/image" Target="../media/image5.png"/><Relationship Id="rId2" Type="http://schemas.openxmlformats.org/officeDocument/2006/relationships/image" Target="../media/image4.png"/><Relationship Id="rId1" Type="http://schemas.openxmlformats.org/officeDocument/2006/relationships/image" Target="../media/image3.png"/><Relationship Id="rId5" Type="http://schemas.openxmlformats.org/officeDocument/2006/relationships/image" Target="../media/image7.png"/><Relationship Id="rId4"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xdr:from>
      <xdr:col>18</xdr:col>
      <xdr:colOff>140970</xdr:colOff>
      <xdr:row>0</xdr:row>
      <xdr:rowOff>9525</xdr:rowOff>
    </xdr:from>
    <xdr:to>
      <xdr:col>18</xdr:col>
      <xdr:colOff>798195</xdr:colOff>
      <xdr:row>3</xdr:row>
      <xdr:rowOff>126365</xdr:rowOff>
    </xdr:to>
    <xdr:pic>
      <xdr:nvPicPr>
        <xdr:cNvPr id="3" name="Imagen 3" descr="Descripción: UMV_CABEZOTE">
          <a:extLst>
            <a:ext uri="{FF2B5EF4-FFF2-40B4-BE49-F238E27FC236}">
              <a16:creationId xmlns:a16="http://schemas.microsoft.com/office/drawing/2014/main" id="{AF22FBED-1FA7-4731-87E3-9ADCCD2DE22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42989" t="17061" r="43323"/>
        <a:stretch>
          <a:fillRect/>
        </a:stretch>
      </xdr:blipFill>
      <xdr:spPr bwMode="auto">
        <a:xfrm>
          <a:off x="6141720" y="9525"/>
          <a:ext cx="657225" cy="5740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9</xdr:col>
      <xdr:colOff>198120</xdr:colOff>
      <xdr:row>0</xdr:row>
      <xdr:rowOff>0</xdr:rowOff>
    </xdr:from>
    <xdr:to>
      <xdr:col>10</xdr:col>
      <xdr:colOff>381000</xdr:colOff>
      <xdr:row>3</xdr:row>
      <xdr:rowOff>160020</xdr:rowOff>
    </xdr:to>
    <xdr:pic>
      <xdr:nvPicPr>
        <xdr:cNvPr id="3" name="Imagen 3" descr="Descripción: UMV_CABEZOTE">
          <a:extLst>
            <a:ext uri="{FF2B5EF4-FFF2-40B4-BE49-F238E27FC236}">
              <a16:creationId xmlns:a16="http://schemas.microsoft.com/office/drawing/2014/main" id="{65E8FAC0-8019-4E1C-8B85-464AF993106F}"/>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42989" t="17061" r="43323"/>
        <a:stretch>
          <a:fillRect/>
        </a:stretch>
      </xdr:blipFill>
      <xdr:spPr bwMode="auto">
        <a:xfrm>
          <a:off x="5280660" y="0"/>
          <a:ext cx="731520" cy="609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oneCellAnchor>
    <xdr:from>
      <xdr:col>1</xdr:col>
      <xdr:colOff>2695575</xdr:colOff>
      <xdr:row>17</xdr:row>
      <xdr:rowOff>19050</xdr:rowOff>
    </xdr:from>
    <xdr:ext cx="3095626" cy="2423568"/>
    <xdr:pic>
      <xdr:nvPicPr>
        <xdr:cNvPr id="2" name="1 Imagen">
          <a:extLst>
            <a:ext uri="{FF2B5EF4-FFF2-40B4-BE49-F238E27FC236}">
              <a16:creationId xmlns:a16="http://schemas.microsoft.com/office/drawing/2014/main" id="{00000000-0008-0000-0200-000002000000}"/>
            </a:ext>
          </a:extLst>
        </xdr:cNvPr>
        <xdr:cNvPicPr>
          <a:picLocks noChangeAspect="1"/>
        </xdr:cNvPicPr>
      </xdr:nvPicPr>
      <xdr:blipFill rotWithShape="1">
        <a:blip xmlns:r="http://schemas.openxmlformats.org/officeDocument/2006/relationships" r:embed="rId1"/>
        <a:srcRect l="10886" t="33297" r="64022" b="31762"/>
        <a:stretch/>
      </xdr:blipFill>
      <xdr:spPr>
        <a:xfrm>
          <a:off x="3076575" y="2990850"/>
          <a:ext cx="3095626" cy="2423568"/>
        </a:xfrm>
        <a:prstGeom prst="rect">
          <a:avLst/>
        </a:prstGeom>
      </xdr:spPr>
    </xdr:pic>
    <xdr:clientData/>
  </xdr:oneCellAnchor>
  <xdr:oneCellAnchor>
    <xdr:from>
      <xdr:col>1</xdr:col>
      <xdr:colOff>1905000</xdr:colOff>
      <xdr:row>103</xdr:row>
      <xdr:rowOff>38100</xdr:rowOff>
    </xdr:from>
    <xdr:ext cx="2390775" cy="1676400"/>
    <xdr:pic>
      <xdr:nvPicPr>
        <xdr:cNvPr id="3" name="2 Imagen">
          <a:extLst>
            <a:ext uri="{FF2B5EF4-FFF2-40B4-BE49-F238E27FC236}">
              <a16:creationId xmlns:a16="http://schemas.microsoft.com/office/drawing/2014/main" id="{00000000-0008-0000-0200-000003000000}"/>
            </a:ext>
          </a:extLst>
        </xdr:cNvPr>
        <xdr:cNvPicPr/>
      </xdr:nvPicPr>
      <xdr:blipFill rotWithShape="1">
        <a:blip xmlns:r="http://schemas.openxmlformats.org/officeDocument/2006/relationships" r:embed="rId2"/>
        <a:srcRect l="29555" t="32024" r="27810" b="14804"/>
        <a:stretch/>
      </xdr:blipFill>
      <xdr:spPr bwMode="auto">
        <a:xfrm>
          <a:off x="1524000" y="19469100"/>
          <a:ext cx="2390775" cy="1676400"/>
        </a:xfrm>
        <a:prstGeom prst="rect">
          <a:avLst/>
        </a:prstGeom>
        <a:ln>
          <a:noFill/>
        </a:ln>
        <a:extLst>
          <a:ext uri="{53640926-AAD7-44D8-BBD7-CCE9431645EC}">
            <a14:shadowObscured xmlns:a14="http://schemas.microsoft.com/office/drawing/2010/main"/>
          </a:ext>
        </a:extLst>
      </xdr:spPr>
    </xdr:pic>
    <xdr:clientData/>
  </xdr:oneCellAnchor>
  <xdr:oneCellAnchor>
    <xdr:from>
      <xdr:col>1</xdr:col>
      <xdr:colOff>38100</xdr:colOff>
      <xdr:row>116</xdr:row>
      <xdr:rowOff>28575</xdr:rowOff>
    </xdr:from>
    <xdr:ext cx="6724650" cy="2047875"/>
    <xdr:pic>
      <xdr:nvPicPr>
        <xdr:cNvPr id="4" name="3 Imagen">
          <a:extLst>
            <a:ext uri="{FF2B5EF4-FFF2-40B4-BE49-F238E27FC236}">
              <a16:creationId xmlns:a16="http://schemas.microsoft.com/office/drawing/2014/main" id="{00000000-0008-0000-0200-000004000000}"/>
            </a:ext>
          </a:extLst>
        </xdr:cNvPr>
        <xdr:cNvPicPr/>
      </xdr:nvPicPr>
      <xdr:blipFill rotWithShape="1">
        <a:blip xmlns:r="http://schemas.openxmlformats.org/officeDocument/2006/relationships" r:embed="rId3"/>
        <a:srcRect l="10192" t="34743" r="8446" b="14804"/>
        <a:stretch/>
      </xdr:blipFill>
      <xdr:spPr bwMode="auto">
        <a:xfrm>
          <a:off x="800100" y="21936075"/>
          <a:ext cx="6724650" cy="2047875"/>
        </a:xfrm>
        <a:prstGeom prst="rect">
          <a:avLst/>
        </a:prstGeom>
        <a:ln>
          <a:noFill/>
        </a:ln>
        <a:extLst>
          <a:ext uri="{53640926-AAD7-44D8-BBD7-CCE9431645EC}">
            <a14:shadowObscured xmlns:a14="http://schemas.microsoft.com/office/drawing/2010/main"/>
          </a:ext>
        </a:extLst>
      </xdr:spPr>
    </xdr:pic>
    <xdr:clientData/>
  </xdr:oneCellAnchor>
  <xdr:oneCellAnchor>
    <xdr:from>
      <xdr:col>1</xdr:col>
      <xdr:colOff>95249</xdr:colOff>
      <xdr:row>130</xdr:row>
      <xdr:rowOff>9525</xdr:rowOff>
    </xdr:from>
    <xdr:ext cx="6467475" cy="3419475"/>
    <xdr:pic>
      <xdr:nvPicPr>
        <xdr:cNvPr id="5" name="4 Imagen">
          <a:extLst>
            <a:ext uri="{FF2B5EF4-FFF2-40B4-BE49-F238E27FC236}">
              <a16:creationId xmlns:a16="http://schemas.microsoft.com/office/drawing/2014/main" id="{00000000-0008-0000-0200-000005000000}"/>
            </a:ext>
          </a:extLst>
        </xdr:cNvPr>
        <xdr:cNvPicPr/>
      </xdr:nvPicPr>
      <xdr:blipFill rotWithShape="1">
        <a:blip xmlns:r="http://schemas.openxmlformats.org/officeDocument/2006/relationships" r:embed="rId4"/>
        <a:srcRect l="10191" t="15106" r="8276" b="11480"/>
        <a:stretch/>
      </xdr:blipFill>
      <xdr:spPr bwMode="auto">
        <a:xfrm>
          <a:off x="857249" y="24584025"/>
          <a:ext cx="6467475" cy="3419475"/>
        </a:xfrm>
        <a:prstGeom prst="rect">
          <a:avLst/>
        </a:prstGeom>
        <a:ln>
          <a:noFill/>
        </a:ln>
        <a:extLst>
          <a:ext uri="{53640926-AAD7-44D8-BBD7-CCE9431645EC}">
            <a14:shadowObscured xmlns:a14="http://schemas.microsoft.com/office/drawing/2010/main"/>
          </a:ext>
        </a:extLst>
      </xdr:spPr>
    </xdr:pic>
    <xdr:clientData/>
  </xdr:oneCellAnchor>
  <xdr:oneCellAnchor>
    <xdr:from>
      <xdr:col>1</xdr:col>
      <xdr:colOff>1981200</xdr:colOff>
      <xdr:row>152</xdr:row>
      <xdr:rowOff>57151</xdr:rowOff>
    </xdr:from>
    <xdr:ext cx="2590800" cy="1533524"/>
    <xdr:pic>
      <xdr:nvPicPr>
        <xdr:cNvPr id="6" name="5 Imagen">
          <a:extLst>
            <a:ext uri="{FF2B5EF4-FFF2-40B4-BE49-F238E27FC236}">
              <a16:creationId xmlns:a16="http://schemas.microsoft.com/office/drawing/2014/main" id="{00000000-0008-0000-0200-000006000000}"/>
            </a:ext>
          </a:extLst>
        </xdr:cNvPr>
        <xdr:cNvPicPr/>
      </xdr:nvPicPr>
      <xdr:blipFill rotWithShape="1">
        <a:blip xmlns:r="http://schemas.openxmlformats.org/officeDocument/2006/relationships" r:embed="rId5"/>
        <a:srcRect l="37539" t="38672" r="35623" b="25377"/>
        <a:stretch/>
      </xdr:blipFill>
      <xdr:spPr bwMode="auto">
        <a:xfrm>
          <a:off x="1524000" y="28822651"/>
          <a:ext cx="2590800" cy="1533524"/>
        </a:xfrm>
        <a:prstGeom prst="rect">
          <a:avLst/>
        </a:prstGeom>
        <a:ln>
          <a:noFill/>
        </a:ln>
        <a:extLst>
          <a:ext uri="{53640926-AAD7-44D8-BBD7-CCE9431645EC}">
            <a14:shadowObscured xmlns:a14="http://schemas.microsoft.com/office/drawing/2010/main"/>
          </a:ext>
        </a:extLst>
      </xdr:spPr>
    </xdr:pic>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C20"/>
  <sheetViews>
    <sheetView tabSelected="1" zoomScale="130" zoomScaleNormal="130" zoomScaleSheetLayoutView="100" workbookViewId="0">
      <pane ySplit="7" topLeftCell="A8" activePane="bottomLeft" state="frozen"/>
      <selection activeCell="A7" sqref="A7"/>
      <selection pane="bottomLeft" activeCell="A22" sqref="A22"/>
    </sheetView>
  </sheetViews>
  <sheetFormatPr baseColWidth="10" defaultColWidth="11.44140625" defaultRowHeight="10.199999999999999" x14ac:dyDescent="0.2"/>
  <cols>
    <col min="1" max="1" width="2.5546875" style="9" bestFit="1" customWidth="1"/>
    <col min="2" max="5" width="3" style="9" bestFit="1" customWidth="1"/>
    <col min="6" max="6" width="20.5546875" style="9" customWidth="1"/>
    <col min="7" max="7" width="24.5546875" style="9" customWidth="1"/>
    <col min="8" max="11" width="3" style="9" bestFit="1" customWidth="1"/>
    <col min="12" max="12" width="4.88671875" style="9" customWidth="1"/>
    <col min="13" max="13" width="5.5546875" style="9" customWidth="1"/>
    <col min="14" max="16" width="3" style="9" bestFit="1" customWidth="1"/>
    <col min="17" max="18" width="5.109375" style="9" bestFit="1" customWidth="1"/>
    <col min="19" max="19" width="32.33203125" style="9" customWidth="1"/>
    <col min="20" max="23" width="3" style="9" bestFit="1" customWidth="1"/>
    <col min="24" max="25" width="8.88671875" style="9" customWidth="1"/>
    <col min="26" max="26" width="10.6640625" style="9" customWidth="1"/>
    <col min="27" max="27" width="12.21875" style="9" customWidth="1"/>
    <col min="28" max="28" width="16.5546875" style="9" customWidth="1"/>
    <col min="29" max="29" width="13.21875" style="9" customWidth="1"/>
    <col min="30" max="16384" width="11.44140625" style="9"/>
  </cols>
  <sheetData>
    <row r="1" spans="1:29" s="23" customFormat="1" x14ac:dyDescent="0.2">
      <c r="A1" s="64" t="s">
        <v>0</v>
      </c>
      <c r="B1" s="65"/>
      <c r="C1" s="65"/>
      <c r="D1" s="65"/>
      <c r="E1" s="65"/>
      <c r="F1" s="65"/>
      <c r="G1" s="65"/>
      <c r="H1" s="65"/>
      <c r="I1" s="65"/>
      <c r="J1" s="65"/>
      <c r="K1" s="65"/>
      <c r="L1" s="65"/>
      <c r="M1" s="65"/>
      <c r="N1" s="66"/>
      <c r="T1" s="48" t="s">
        <v>1</v>
      </c>
      <c r="U1" s="49"/>
      <c r="V1" s="49"/>
      <c r="W1" s="49"/>
      <c r="X1" s="49"/>
      <c r="Y1" s="47"/>
      <c r="Z1" s="47"/>
      <c r="AA1" s="47"/>
      <c r="AB1" s="47"/>
      <c r="AC1" s="55"/>
    </row>
    <row r="2" spans="1:29" s="23" customFormat="1" x14ac:dyDescent="0.2">
      <c r="A2" s="70" t="s">
        <v>2</v>
      </c>
      <c r="B2" s="71"/>
      <c r="C2" s="71"/>
      <c r="D2" s="71"/>
      <c r="E2" s="71"/>
      <c r="F2" s="71"/>
      <c r="G2" s="71"/>
      <c r="H2" s="71"/>
      <c r="I2" s="71"/>
      <c r="J2" s="71"/>
      <c r="K2" s="71"/>
      <c r="L2" s="71"/>
      <c r="M2" s="71"/>
      <c r="N2" s="72"/>
      <c r="O2" s="82" t="s">
        <v>3</v>
      </c>
      <c r="P2" s="83"/>
      <c r="Q2" s="83"/>
      <c r="R2" s="83"/>
      <c r="T2" s="73" t="s">
        <v>4</v>
      </c>
      <c r="U2" s="74"/>
      <c r="V2" s="74"/>
      <c r="W2" s="74"/>
      <c r="X2" s="74"/>
      <c r="Y2" s="74"/>
      <c r="Z2" s="74"/>
      <c r="AA2" s="74"/>
      <c r="AB2" s="74"/>
      <c r="AC2" s="75"/>
    </row>
    <row r="3" spans="1:29" s="23" customFormat="1" x14ac:dyDescent="0.2">
      <c r="A3" s="64" t="s">
        <v>5</v>
      </c>
      <c r="B3" s="65"/>
      <c r="C3" s="65"/>
      <c r="D3" s="65"/>
      <c r="E3" s="66"/>
      <c r="F3" s="64" t="s">
        <v>6</v>
      </c>
      <c r="G3" s="65"/>
      <c r="H3" s="65"/>
      <c r="I3" s="65"/>
      <c r="J3" s="65"/>
      <c r="K3" s="66"/>
      <c r="L3" s="64" t="s">
        <v>7</v>
      </c>
      <c r="M3" s="65"/>
      <c r="N3" s="66"/>
      <c r="O3" s="82"/>
      <c r="P3" s="83"/>
      <c r="Q3" s="83"/>
      <c r="R3" s="83"/>
      <c r="T3" s="76"/>
      <c r="U3" s="77"/>
      <c r="V3" s="77"/>
      <c r="W3" s="77"/>
      <c r="X3" s="77"/>
      <c r="Y3" s="77"/>
      <c r="Z3" s="77"/>
      <c r="AA3" s="77"/>
      <c r="AB3" s="77"/>
      <c r="AC3" s="78"/>
    </row>
    <row r="4" spans="1:29" s="23" customFormat="1" x14ac:dyDescent="0.2">
      <c r="A4" s="70" t="s">
        <v>8</v>
      </c>
      <c r="B4" s="71"/>
      <c r="C4" s="71"/>
      <c r="D4" s="71"/>
      <c r="E4" s="72"/>
      <c r="F4" s="70" t="s">
        <v>9</v>
      </c>
      <c r="G4" s="71"/>
      <c r="H4" s="71"/>
      <c r="I4" s="71"/>
      <c r="J4" s="71"/>
      <c r="K4" s="72"/>
      <c r="L4" s="67">
        <v>3</v>
      </c>
      <c r="M4" s="68"/>
      <c r="N4" s="69"/>
      <c r="O4" s="23" t="s">
        <v>10</v>
      </c>
      <c r="T4" s="79"/>
      <c r="U4" s="80"/>
      <c r="V4" s="80"/>
      <c r="W4" s="80"/>
      <c r="X4" s="80"/>
      <c r="Y4" s="80"/>
      <c r="Z4" s="80"/>
      <c r="AA4" s="80"/>
      <c r="AB4" s="80"/>
      <c r="AC4" s="81"/>
    </row>
    <row r="6" spans="1:29" x14ac:dyDescent="0.2">
      <c r="A6" s="62" t="s">
        <v>11</v>
      </c>
      <c r="B6" s="62"/>
      <c r="C6" s="62"/>
      <c r="D6" s="62"/>
      <c r="E6" s="62"/>
      <c r="F6" s="62"/>
      <c r="G6" s="62"/>
      <c r="H6" s="62" t="s">
        <v>12</v>
      </c>
      <c r="I6" s="62"/>
      <c r="J6" s="62"/>
      <c r="K6" s="62"/>
      <c r="L6" s="62" t="s">
        <v>13</v>
      </c>
      <c r="M6" s="62"/>
      <c r="N6" s="62" t="s">
        <v>14</v>
      </c>
      <c r="O6" s="62"/>
      <c r="P6" s="62"/>
      <c r="Q6" s="62"/>
      <c r="R6" s="62"/>
      <c r="S6" s="62"/>
      <c r="T6" s="62" t="s">
        <v>15</v>
      </c>
      <c r="U6" s="62"/>
      <c r="V6" s="62"/>
      <c r="W6" s="62"/>
      <c r="X6" s="63" t="s">
        <v>16</v>
      </c>
      <c r="Y6" s="63" t="s">
        <v>17</v>
      </c>
      <c r="Z6" s="62" t="s">
        <v>18</v>
      </c>
      <c r="AA6" s="62"/>
      <c r="AB6" s="62" t="s">
        <v>19</v>
      </c>
      <c r="AC6" s="62"/>
    </row>
    <row r="7" spans="1:29" ht="54.6" thickBot="1" x14ac:dyDescent="0.25">
      <c r="A7" s="24" t="s">
        <v>20</v>
      </c>
      <c r="B7" s="25" t="s">
        <v>21</v>
      </c>
      <c r="C7" s="25" t="s">
        <v>22</v>
      </c>
      <c r="D7" s="25" t="s">
        <v>23</v>
      </c>
      <c r="E7" s="25" t="s">
        <v>24</v>
      </c>
      <c r="F7" s="17" t="s">
        <v>25</v>
      </c>
      <c r="G7" s="17" t="s">
        <v>26</v>
      </c>
      <c r="H7" s="37" t="s">
        <v>27</v>
      </c>
      <c r="I7" s="43" t="s">
        <v>28</v>
      </c>
      <c r="J7" s="43" t="s">
        <v>29</v>
      </c>
      <c r="K7" s="39" t="s">
        <v>30</v>
      </c>
      <c r="L7" s="16" t="s">
        <v>31</v>
      </c>
      <c r="M7" s="16" t="s">
        <v>32</v>
      </c>
      <c r="N7" s="37" t="s">
        <v>33</v>
      </c>
      <c r="O7" s="38" t="s">
        <v>34</v>
      </c>
      <c r="P7" s="38" t="s">
        <v>35</v>
      </c>
      <c r="Q7" s="38" t="s">
        <v>36</v>
      </c>
      <c r="R7" s="39" t="s">
        <v>37</v>
      </c>
      <c r="S7" s="17" t="s">
        <v>38</v>
      </c>
      <c r="T7" s="46" t="s">
        <v>27</v>
      </c>
      <c r="U7" s="38" t="s">
        <v>28</v>
      </c>
      <c r="V7" s="43" t="s">
        <v>29</v>
      </c>
      <c r="W7" s="39" t="s">
        <v>30</v>
      </c>
      <c r="X7" s="63"/>
      <c r="Y7" s="63"/>
      <c r="Z7" s="16" t="s">
        <v>39</v>
      </c>
      <c r="AA7" s="16" t="s">
        <v>40</v>
      </c>
      <c r="AB7" s="17" t="s">
        <v>41</v>
      </c>
      <c r="AC7" s="16" t="s">
        <v>42</v>
      </c>
    </row>
    <row r="8" spans="1:29" ht="93.6" customHeight="1" x14ac:dyDescent="0.2">
      <c r="A8" s="18">
        <v>1</v>
      </c>
      <c r="B8" s="19" t="s">
        <v>43</v>
      </c>
      <c r="C8" s="19" t="s">
        <v>300</v>
      </c>
      <c r="D8" s="19" t="s">
        <v>301</v>
      </c>
      <c r="E8" s="19" t="s">
        <v>59</v>
      </c>
      <c r="F8" s="61" t="s">
        <v>335</v>
      </c>
      <c r="G8" s="108" t="s">
        <v>336</v>
      </c>
      <c r="H8" s="40">
        <v>3</v>
      </c>
      <c r="I8" s="41">
        <v>2</v>
      </c>
      <c r="J8" s="44">
        <f t="shared" ref="J8:J9" si="0">H8+I8</f>
        <v>5</v>
      </c>
      <c r="K8" s="45" t="str">
        <f t="shared" ref="K8:K9" si="1">IF(J8&lt;=4,"Bajo",IF(J8=5,"Medio",IF(J8=6,"Alto",IF(J8=7,"Alto",IF(J8&gt;=8,"Extremo")))))</f>
        <v>Medio</v>
      </c>
      <c r="L8" s="18" t="s">
        <v>49</v>
      </c>
      <c r="M8" s="18"/>
      <c r="N8" s="40"/>
      <c r="O8" s="41"/>
      <c r="P8" s="41"/>
      <c r="Q8" s="41" t="s">
        <v>49</v>
      </c>
      <c r="R8" s="42"/>
      <c r="S8" s="109" t="s">
        <v>337</v>
      </c>
      <c r="T8" s="40">
        <v>2</v>
      </c>
      <c r="U8" s="41">
        <v>2</v>
      </c>
      <c r="V8" s="44">
        <f t="shared" ref="V8:V9" si="2">T8+U8</f>
        <v>4</v>
      </c>
      <c r="W8" s="45" t="str">
        <f t="shared" ref="W8:W9" si="3">IF(V8&lt;=4,"Bajo",IF(V8=5,"Medio",IF(V8=6,"Alto",IF(V8=7,"Alto",IF(V8&gt;=8,"Extremo")))))</f>
        <v>Bajo</v>
      </c>
      <c r="X8" s="61" t="s">
        <v>51</v>
      </c>
      <c r="Y8" s="21" t="s">
        <v>342</v>
      </c>
      <c r="Z8" s="22" t="s">
        <v>338</v>
      </c>
      <c r="AA8" s="110" t="s">
        <v>339</v>
      </c>
      <c r="AB8" s="61" t="s">
        <v>340</v>
      </c>
      <c r="AC8" s="21" t="s">
        <v>341</v>
      </c>
    </row>
    <row r="9" spans="1:29" ht="89.4" customHeight="1" x14ac:dyDescent="0.2">
      <c r="A9" s="18">
        <v>2</v>
      </c>
      <c r="B9" s="19" t="s">
        <v>43</v>
      </c>
      <c r="C9" s="19" t="s">
        <v>300</v>
      </c>
      <c r="D9" s="19" t="s">
        <v>301</v>
      </c>
      <c r="E9" s="19" t="s">
        <v>59</v>
      </c>
      <c r="F9" s="61" t="s">
        <v>343</v>
      </c>
      <c r="G9" s="61" t="s">
        <v>344</v>
      </c>
      <c r="H9" s="40">
        <v>3</v>
      </c>
      <c r="I9" s="41">
        <v>2</v>
      </c>
      <c r="J9" s="44">
        <f t="shared" si="0"/>
        <v>5</v>
      </c>
      <c r="K9" s="45" t="str">
        <f t="shared" si="1"/>
        <v>Medio</v>
      </c>
      <c r="L9" s="18" t="s">
        <v>49</v>
      </c>
      <c r="M9" s="18"/>
      <c r="N9" s="40"/>
      <c r="O9" s="41"/>
      <c r="P9" s="41"/>
      <c r="Q9" s="41" t="s">
        <v>49</v>
      </c>
      <c r="R9" s="42" t="s">
        <v>49</v>
      </c>
      <c r="S9" s="61" t="s">
        <v>345</v>
      </c>
      <c r="T9" s="40">
        <v>2</v>
      </c>
      <c r="U9" s="41">
        <v>2</v>
      </c>
      <c r="V9" s="44">
        <f t="shared" si="2"/>
        <v>4</v>
      </c>
      <c r="W9" s="45" t="str">
        <f t="shared" si="3"/>
        <v>Bajo</v>
      </c>
      <c r="X9" s="61" t="s">
        <v>51</v>
      </c>
      <c r="Y9" s="21" t="s">
        <v>342</v>
      </c>
      <c r="Z9" s="22" t="s">
        <v>338</v>
      </c>
      <c r="AA9" s="22" t="s">
        <v>346</v>
      </c>
      <c r="AB9" s="61" t="s">
        <v>340</v>
      </c>
      <c r="AC9" s="21" t="s">
        <v>347</v>
      </c>
    </row>
    <row r="10" spans="1:29" ht="71.400000000000006" x14ac:dyDescent="0.2">
      <c r="A10" s="18">
        <v>3</v>
      </c>
      <c r="B10" s="19" t="s">
        <v>43</v>
      </c>
      <c r="C10" s="19" t="s">
        <v>44</v>
      </c>
      <c r="D10" s="19" t="s">
        <v>45</v>
      </c>
      <c r="E10" s="19" t="s">
        <v>46</v>
      </c>
      <c r="F10" s="61" t="s">
        <v>47</v>
      </c>
      <c r="G10" s="61" t="s">
        <v>48</v>
      </c>
      <c r="H10" s="40">
        <v>2</v>
      </c>
      <c r="I10" s="41">
        <v>3</v>
      </c>
      <c r="J10" s="44">
        <f t="shared" ref="J10" si="4">H10+I10</f>
        <v>5</v>
      </c>
      <c r="K10" s="45" t="str">
        <f t="shared" ref="K10" si="5">IF(J10&lt;=4,"Bajo",IF(J10=5,"Medio",IF(J10=6,"Alto",IF(J10=7,"Alto",IF(J10&gt;=8,"Extremo")))))</f>
        <v>Medio</v>
      </c>
      <c r="L10" s="18"/>
      <c r="M10" s="18" t="s">
        <v>49</v>
      </c>
      <c r="N10" s="40" t="s">
        <v>49</v>
      </c>
      <c r="O10" s="41"/>
      <c r="P10" s="41"/>
      <c r="Q10" s="41"/>
      <c r="R10" s="42"/>
      <c r="S10" s="61" t="s">
        <v>50</v>
      </c>
      <c r="T10" s="40">
        <v>1</v>
      </c>
      <c r="U10" s="41">
        <v>4</v>
      </c>
      <c r="V10" s="44">
        <f t="shared" ref="V10" si="6">T10+U10</f>
        <v>5</v>
      </c>
      <c r="W10" s="45" t="str">
        <f t="shared" ref="W10" si="7">IF(V10&lt;=4,"Bajo",IF(V10=5,"Medio",IF(V10=6,"Alto",IF(V10=7,"Alto",IF(V10&gt;=8,"Extremo")))))</f>
        <v>Medio</v>
      </c>
      <c r="X10" s="61" t="s">
        <v>51</v>
      </c>
      <c r="Y10" s="21" t="s">
        <v>52</v>
      </c>
      <c r="Z10" s="22" t="s">
        <v>53</v>
      </c>
      <c r="AA10" s="22" t="s">
        <v>54</v>
      </c>
      <c r="AB10" s="54" t="s">
        <v>55</v>
      </c>
      <c r="AC10" s="21" t="s">
        <v>56</v>
      </c>
    </row>
    <row r="11" spans="1:29" ht="117" x14ac:dyDescent="0.2">
      <c r="A11" s="18">
        <v>4</v>
      </c>
      <c r="B11" s="19" t="s">
        <v>57</v>
      </c>
      <c r="C11" s="19" t="s">
        <v>44</v>
      </c>
      <c r="D11" s="19" t="s">
        <v>58</v>
      </c>
      <c r="E11" s="19" t="s">
        <v>59</v>
      </c>
      <c r="F11" s="20" t="s">
        <v>60</v>
      </c>
      <c r="G11" s="20" t="s">
        <v>61</v>
      </c>
      <c r="H11" s="40">
        <v>2</v>
      </c>
      <c r="I11" s="41">
        <v>3</v>
      </c>
      <c r="J11" s="44">
        <f t="shared" ref="J8:J19" si="8">H11+I11</f>
        <v>5</v>
      </c>
      <c r="K11" s="45" t="str">
        <f t="shared" ref="K8:K19" si="9">IF(J11&lt;=4,"Bajo",IF(J11=5,"Medio",IF(J11=6,"Alto",IF(J11=7,"Alto",IF(J11&gt;=8,"Extremo")))))</f>
        <v>Medio</v>
      </c>
      <c r="L11" s="18"/>
      <c r="M11" s="18" t="s">
        <v>49</v>
      </c>
      <c r="N11" s="40"/>
      <c r="O11" s="41"/>
      <c r="P11" s="41"/>
      <c r="Q11" s="41" t="s">
        <v>49</v>
      </c>
      <c r="R11" s="42"/>
      <c r="S11" s="20" t="s">
        <v>62</v>
      </c>
      <c r="T11" s="40">
        <v>1</v>
      </c>
      <c r="U11" s="41">
        <v>3</v>
      </c>
      <c r="V11" s="44">
        <f t="shared" ref="V8:V19" si="10">T11+U11</f>
        <v>4</v>
      </c>
      <c r="W11" s="45" t="str">
        <f t="shared" ref="W8:W19" si="11">IF(V11&lt;=4,"Bajo",IF(V11=5,"Medio",IF(V11=6,"Alto",IF(V11=7,"Alto",IF(V11&gt;=8,"Extremo")))))</f>
        <v>Bajo</v>
      </c>
      <c r="X11" s="20" t="s">
        <v>51</v>
      </c>
      <c r="Y11" s="21" t="s">
        <v>63</v>
      </c>
      <c r="Z11" s="22" t="s">
        <v>64</v>
      </c>
      <c r="AA11" s="22" t="s">
        <v>65</v>
      </c>
      <c r="AB11" s="54" t="s">
        <v>66</v>
      </c>
      <c r="AC11" s="21" t="s">
        <v>67</v>
      </c>
    </row>
    <row r="12" spans="1:29" ht="108.6" x14ac:dyDescent="0.2">
      <c r="A12" s="18">
        <v>5</v>
      </c>
      <c r="B12" s="19" t="s">
        <v>57</v>
      </c>
      <c r="C12" s="19" t="s">
        <v>44</v>
      </c>
      <c r="D12" s="19" t="s">
        <v>58</v>
      </c>
      <c r="E12" s="19" t="s">
        <v>59</v>
      </c>
      <c r="F12" s="20" t="s">
        <v>68</v>
      </c>
      <c r="G12" s="20" t="s">
        <v>69</v>
      </c>
      <c r="H12" s="40">
        <v>2</v>
      </c>
      <c r="I12" s="41">
        <v>3</v>
      </c>
      <c r="J12" s="44">
        <f t="shared" si="8"/>
        <v>5</v>
      </c>
      <c r="K12" s="45" t="str">
        <f t="shared" si="9"/>
        <v>Medio</v>
      </c>
      <c r="L12" s="18"/>
      <c r="M12" s="18" t="s">
        <v>49</v>
      </c>
      <c r="N12" s="40"/>
      <c r="O12" s="41"/>
      <c r="P12" s="41"/>
      <c r="Q12" s="41" t="s">
        <v>49</v>
      </c>
      <c r="R12" s="42"/>
      <c r="S12" s="20" t="s">
        <v>70</v>
      </c>
      <c r="T12" s="40">
        <v>2</v>
      </c>
      <c r="U12" s="41">
        <v>2</v>
      </c>
      <c r="V12" s="44">
        <f t="shared" si="10"/>
        <v>4</v>
      </c>
      <c r="W12" s="45" t="str">
        <f t="shared" si="11"/>
        <v>Bajo</v>
      </c>
      <c r="X12" s="20" t="s">
        <v>51</v>
      </c>
      <c r="Y12" s="21" t="s">
        <v>71</v>
      </c>
      <c r="Z12" s="22" t="s">
        <v>72</v>
      </c>
      <c r="AA12" s="22" t="s">
        <v>73</v>
      </c>
      <c r="AB12" s="54" t="s">
        <v>74</v>
      </c>
      <c r="AC12" s="21" t="s">
        <v>75</v>
      </c>
    </row>
    <row r="13" spans="1:29" ht="183.6" x14ac:dyDescent="0.2">
      <c r="A13" s="18">
        <v>6</v>
      </c>
      <c r="B13" s="19" t="s">
        <v>43</v>
      </c>
      <c r="C13" s="19" t="s">
        <v>44</v>
      </c>
      <c r="D13" s="19" t="s">
        <v>76</v>
      </c>
      <c r="E13" s="19" t="s">
        <v>77</v>
      </c>
      <c r="F13" s="20" t="s">
        <v>78</v>
      </c>
      <c r="G13" s="20" t="s">
        <v>79</v>
      </c>
      <c r="H13" s="40">
        <v>2</v>
      </c>
      <c r="I13" s="41">
        <v>3</v>
      </c>
      <c r="J13" s="44">
        <f t="shared" si="8"/>
        <v>5</v>
      </c>
      <c r="K13" s="45" t="str">
        <f t="shared" si="9"/>
        <v>Medio</v>
      </c>
      <c r="L13" s="18"/>
      <c r="M13" s="18" t="s">
        <v>49</v>
      </c>
      <c r="N13" s="40"/>
      <c r="O13" s="41" t="s">
        <v>49</v>
      </c>
      <c r="P13" s="41"/>
      <c r="Q13" s="41"/>
      <c r="R13" s="42"/>
      <c r="S13" s="20" t="s">
        <v>80</v>
      </c>
      <c r="T13" s="40">
        <v>2</v>
      </c>
      <c r="U13" s="41">
        <v>3</v>
      </c>
      <c r="V13" s="44">
        <f t="shared" si="10"/>
        <v>5</v>
      </c>
      <c r="W13" s="45" t="str">
        <f t="shared" si="11"/>
        <v>Medio</v>
      </c>
      <c r="X13" s="20" t="s">
        <v>51</v>
      </c>
      <c r="Y13" s="21" t="s">
        <v>81</v>
      </c>
      <c r="Z13" s="22" t="s">
        <v>72</v>
      </c>
      <c r="AA13" s="22" t="s">
        <v>82</v>
      </c>
      <c r="AB13" s="54" t="s">
        <v>83</v>
      </c>
      <c r="AC13" s="21" t="s">
        <v>84</v>
      </c>
    </row>
    <row r="14" spans="1:29" ht="193.8" x14ac:dyDescent="0.2">
      <c r="A14" s="18">
        <v>7</v>
      </c>
      <c r="B14" s="19" t="s">
        <v>43</v>
      </c>
      <c r="C14" s="19" t="s">
        <v>44</v>
      </c>
      <c r="D14" s="19" t="s">
        <v>76</v>
      </c>
      <c r="E14" s="19" t="s">
        <v>77</v>
      </c>
      <c r="F14" s="20" t="s">
        <v>85</v>
      </c>
      <c r="G14" s="20" t="s">
        <v>86</v>
      </c>
      <c r="H14" s="40">
        <v>2</v>
      </c>
      <c r="I14" s="41">
        <v>3</v>
      </c>
      <c r="J14" s="44">
        <f t="shared" si="8"/>
        <v>5</v>
      </c>
      <c r="K14" s="45" t="str">
        <f t="shared" si="9"/>
        <v>Medio</v>
      </c>
      <c r="L14" s="18"/>
      <c r="M14" s="18" t="s">
        <v>49</v>
      </c>
      <c r="N14" s="40"/>
      <c r="O14" s="41"/>
      <c r="P14" s="41"/>
      <c r="Q14" s="41"/>
      <c r="R14" s="42"/>
      <c r="S14" s="20" t="s">
        <v>87</v>
      </c>
      <c r="T14" s="40">
        <v>3</v>
      </c>
      <c r="U14" s="41">
        <v>2</v>
      </c>
      <c r="V14" s="44">
        <f t="shared" si="10"/>
        <v>5</v>
      </c>
      <c r="W14" s="45" t="str">
        <f t="shared" si="11"/>
        <v>Medio</v>
      </c>
      <c r="X14" s="20" t="s">
        <v>51</v>
      </c>
      <c r="Y14" s="21" t="s">
        <v>81</v>
      </c>
      <c r="Z14" s="22" t="s">
        <v>72</v>
      </c>
      <c r="AA14" s="22" t="s">
        <v>82</v>
      </c>
      <c r="AB14" s="54" t="s">
        <v>88</v>
      </c>
      <c r="AC14" s="21" t="s">
        <v>89</v>
      </c>
    </row>
    <row r="15" spans="1:29" ht="113.4" x14ac:dyDescent="0.2">
      <c r="A15" s="18">
        <v>8</v>
      </c>
      <c r="B15" s="19" t="s">
        <v>57</v>
      </c>
      <c r="C15" s="19" t="s">
        <v>44</v>
      </c>
      <c r="D15" s="19" t="s">
        <v>76</v>
      </c>
      <c r="E15" s="19" t="s">
        <v>77</v>
      </c>
      <c r="F15" s="20" t="s">
        <v>90</v>
      </c>
      <c r="G15" s="20" t="s">
        <v>91</v>
      </c>
      <c r="H15" s="40">
        <v>2</v>
      </c>
      <c r="I15" s="41">
        <v>3</v>
      </c>
      <c r="J15" s="44">
        <f t="shared" si="8"/>
        <v>5</v>
      </c>
      <c r="K15" s="45" t="str">
        <f t="shared" si="9"/>
        <v>Medio</v>
      </c>
      <c r="L15" s="18"/>
      <c r="M15" s="18" t="s">
        <v>49</v>
      </c>
      <c r="N15" s="40"/>
      <c r="O15" s="41"/>
      <c r="P15" s="41"/>
      <c r="Q15" s="41"/>
      <c r="R15" s="42"/>
      <c r="S15" s="20" t="s">
        <v>92</v>
      </c>
      <c r="T15" s="40">
        <v>2</v>
      </c>
      <c r="U15" s="41">
        <v>2</v>
      </c>
      <c r="V15" s="44">
        <f t="shared" si="10"/>
        <v>4</v>
      </c>
      <c r="W15" s="45" t="str">
        <f t="shared" si="11"/>
        <v>Bajo</v>
      </c>
      <c r="X15" s="20" t="s">
        <v>51</v>
      </c>
      <c r="Y15" s="21" t="s">
        <v>93</v>
      </c>
      <c r="Z15" s="22" t="s">
        <v>94</v>
      </c>
      <c r="AA15" s="22" t="s">
        <v>95</v>
      </c>
      <c r="AB15" s="54" t="s">
        <v>96</v>
      </c>
      <c r="AC15" s="21" t="s">
        <v>97</v>
      </c>
    </row>
    <row r="16" spans="1:29" ht="93.6" x14ac:dyDescent="0.2">
      <c r="A16" s="18">
        <v>9</v>
      </c>
      <c r="B16" s="56" t="s">
        <v>57</v>
      </c>
      <c r="C16" s="56" t="s">
        <v>44</v>
      </c>
      <c r="D16" s="56" t="s">
        <v>76</v>
      </c>
      <c r="E16" s="56" t="s">
        <v>59</v>
      </c>
      <c r="F16" s="57" t="s">
        <v>98</v>
      </c>
      <c r="G16" s="57" t="s">
        <v>99</v>
      </c>
      <c r="H16" s="58">
        <v>3</v>
      </c>
      <c r="I16" s="59">
        <v>3</v>
      </c>
      <c r="J16" s="59">
        <f t="shared" si="8"/>
        <v>6</v>
      </c>
      <c r="K16" s="60" t="str">
        <f t="shared" si="9"/>
        <v>Alto</v>
      </c>
      <c r="L16" s="18"/>
      <c r="M16" s="18" t="s">
        <v>49</v>
      </c>
      <c r="N16" s="40"/>
      <c r="O16" s="41"/>
      <c r="P16" s="41"/>
      <c r="Q16" s="41"/>
      <c r="R16" s="42"/>
      <c r="S16" s="20" t="s">
        <v>100</v>
      </c>
      <c r="T16" s="40">
        <v>2</v>
      </c>
      <c r="U16" s="41">
        <v>2</v>
      </c>
      <c r="V16" s="44">
        <f t="shared" si="10"/>
        <v>4</v>
      </c>
      <c r="W16" s="45" t="str">
        <f t="shared" si="11"/>
        <v>Bajo</v>
      </c>
      <c r="X16" s="20" t="s">
        <v>51</v>
      </c>
      <c r="Y16" s="21" t="s">
        <v>101</v>
      </c>
      <c r="Z16" s="22" t="s">
        <v>102</v>
      </c>
      <c r="AA16" s="22" t="s">
        <v>103</v>
      </c>
      <c r="AB16" s="53" t="s">
        <v>104</v>
      </c>
      <c r="AC16" s="21" t="s">
        <v>105</v>
      </c>
    </row>
    <row r="17" spans="1:29" ht="93.6" x14ac:dyDescent="0.2">
      <c r="A17" s="18">
        <v>10</v>
      </c>
      <c r="B17" s="19" t="s">
        <v>57</v>
      </c>
      <c r="C17" s="19" t="s">
        <v>44</v>
      </c>
      <c r="D17" s="19" t="s">
        <v>76</v>
      </c>
      <c r="E17" s="19" t="s">
        <v>59</v>
      </c>
      <c r="F17" s="20" t="s">
        <v>106</v>
      </c>
      <c r="G17" s="20" t="s">
        <v>107</v>
      </c>
      <c r="H17" s="40">
        <v>2</v>
      </c>
      <c r="I17" s="41">
        <v>3</v>
      </c>
      <c r="J17" s="44">
        <f t="shared" si="8"/>
        <v>5</v>
      </c>
      <c r="K17" s="45" t="str">
        <f t="shared" si="9"/>
        <v>Medio</v>
      </c>
      <c r="L17" s="18"/>
      <c r="M17" s="18" t="s">
        <v>49</v>
      </c>
      <c r="N17" s="40"/>
      <c r="O17" s="41"/>
      <c r="P17" s="41"/>
      <c r="Q17" s="41"/>
      <c r="R17" s="42"/>
      <c r="S17" s="20" t="s">
        <v>108</v>
      </c>
      <c r="T17" s="40">
        <v>2</v>
      </c>
      <c r="U17" s="41">
        <v>2</v>
      </c>
      <c r="V17" s="44">
        <f t="shared" si="10"/>
        <v>4</v>
      </c>
      <c r="W17" s="45" t="str">
        <f t="shared" si="11"/>
        <v>Bajo</v>
      </c>
      <c r="X17" s="20" t="s">
        <v>51</v>
      </c>
      <c r="Y17" s="21" t="s">
        <v>109</v>
      </c>
      <c r="Z17" s="22" t="s">
        <v>110</v>
      </c>
      <c r="AA17" s="22" t="s">
        <v>111</v>
      </c>
      <c r="AB17" s="53" t="s">
        <v>104</v>
      </c>
      <c r="AC17" s="21" t="s">
        <v>105</v>
      </c>
    </row>
    <row r="18" spans="1:29" ht="82.2" x14ac:dyDescent="0.2">
      <c r="A18" s="18">
        <v>11</v>
      </c>
      <c r="B18" s="19" t="s">
        <v>57</v>
      </c>
      <c r="C18" s="19" t="s">
        <v>44</v>
      </c>
      <c r="D18" s="19" t="s">
        <v>76</v>
      </c>
      <c r="E18" s="19" t="s">
        <v>59</v>
      </c>
      <c r="F18" s="20" t="s">
        <v>112</v>
      </c>
      <c r="G18" s="20" t="s">
        <v>113</v>
      </c>
      <c r="H18" s="40">
        <v>3</v>
      </c>
      <c r="I18" s="41">
        <v>3</v>
      </c>
      <c r="J18" s="44">
        <f t="shared" si="8"/>
        <v>6</v>
      </c>
      <c r="K18" s="45" t="str">
        <f t="shared" si="9"/>
        <v>Alto</v>
      </c>
      <c r="L18" s="18"/>
      <c r="M18" s="18" t="s">
        <v>49</v>
      </c>
      <c r="N18" s="40"/>
      <c r="O18" s="41"/>
      <c r="P18" s="41"/>
      <c r="Q18" s="41"/>
      <c r="R18" s="42"/>
      <c r="S18" s="20" t="s">
        <v>114</v>
      </c>
      <c r="T18" s="40">
        <v>2</v>
      </c>
      <c r="U18" s="41">
        <v>2</v>
      </c>
      <c r="V18" s="44">
        <f t="shared" si="10"/>
        <v>4</v>
      </c>
      <c r="W18" s="45" t="str">
        <f t="shared" si="11"/>
        <v>Bajo</v>
      </c>
      <c r="X18" s="20" t="s">
        <v>51</v>
      </c>
      <c r="Y18" s="21" t="s">
        <v>109</v>
      </c>
      <c r="Z18" s="22" t="s">
        <v>115</v>
      </c>
      <c r="AA18" s="22" t="s">
        <v>111</v>
      </c>
      <c r="AB18" s="53" t="s">
        <v>104</v>
      </c>
      <c r="AC18" s="21" t="s">
        <v>105</v>
      </c>
    </row>
    <row r="19" spans="1:29" ht="124.8" x14ac:dyDescent="0.2">
      <c r="A19" s="18">
        <v>12</v>
      </c>
      <c r="B19" s="19" t="s">
        <v>57</v>
      </c>
      <c r="C19" s="19" t="s">
        <v>44</v>
      </c>
      <c r="D19" s="19" t="s">
        <v>76</v>
      </c>
      <c r="E19" s="19" t="s">
        <v>59</v>
      </c>
      <c r="F19" s="20" t="s">
        <v>116</v>
      </c>
      <c r="G19" s="20" t="s">
        <v>117</v>
      </c>
      <c r="H19" s="40">
        <v>2</v>
      </c>
      <c r="I19" s="41">
        <v>3</v>
      </c>
      <c r="J19" s="44">
        <f t="shared" si="8"/>
        <v>5</v>
      </c>
      <c r="K19" s="45" t="str">
        <f t="shared" si="9"/>
        <v>Medio</v>
      </c>
      <c r="L19" s="18"/>
      <c r="M19" s="18" t="s">
        <v>49</v>
      </c>
      <c r="N19" s="40"/>
      <c r="O19" s="41"/>
      <c r="P19" s="41"/>
      <c r="Q19" s="41"/>
      <c r="R19" s="42" t="s">
        <v>49</v>
      </c>
      <c r="S19" s="20" t="s">
        <v>118</v>
      </c>
      <c r="T19" s="40">
        <v>2</v>
      </c>
      <c r="U19" s="41">
        <v>2</v>
      </c>
      <c r="V19" s="44">
        <f t="shared" si="10"/>
        <v>4</v>
      </c>
      <c r="W19" s="45" t="str">
        <f t="shared" si="11"/>
        <v>Bajo</v>
      </c>
      <c r="X19" s="20" t="s">
        <v>51</v>
      </c>
      <c r="Y19" s="21" t="s">
        <v>109</v>
      </c>
      <c r="Z19" s="22" t="s">
        <v>119</v>
      </c>
      <c r="AA19" s="22" t="s">
        <v>111</v>
      </c>
      <c r="AB19" s="53" t="s">
        <v>104</v>
      </c>
      <c r="AC19" s="21" t="s">
        <v>105</v>
      </c>
    </row>
    <row r="20" spans="1:29" ht="124.2" customHeight="1" x14ac:dyDescent="0.2">
      <c r="A20" s="18">
        <v>13</v>
      </c>
      <c r="B20" s="19" t="s">
        <v>57</v>
      </c>
      <c r="C20" s="19" t="s">
        <v>44</v>
      </c>
      <c r="D20" s="19" t="s">
        <v>76</v>
      </c>
      <c r="E20" s="19" t="s">
        <v>332</v>
      </c>
      <c r="F20" s="61" t="s">
        <v>348</v>
      </c>
      <c r="G20" s="61" t="s">
        <v>349</v>
      </c>
      <c r="H20" s="40">
        <v>2</v>
      </c>
      <c r="I20" s="41">
        <v>3</v>
      </c>
      <c r="J20" s="44">
        <f t="shared" ref="J20" si="12">H20+I20</f>
        <v>5</v>
      </c>
      <c r="K20" s="45" t="str">
        <f t="shared" ref="K20" si="13">IF(J20&lt;=4,"Bajo",IF(J20=5,"Medio",IF(J20=6,"Alto",IF(J20=7,"Alto",IF(J20&gt;=8,"Extremo")))))</f>
        <v>Medio</v>
      </c>
      <c r="L20" s="18"/>
      <c r="M20" s="18" t="s">
        <v>49</v>
      </c>
      <c r="N20" s="40"/>
      <c r="O20" s="41"/>
      <c r="P20" s="41"/>
      <c r="Q20" s="41" t="s">
        <v>49</v>
      </c>
      <c r="R20" s="42" t="s">
        <v>49</v>
      </c>
      <c r="S20" s="61" t="s">
        <v>350</v>
      </c>
      <c r="T20" s="40">
        <v>2</v>
      </c>
      <c r="U20" s="41">
        <v>1</v>
      </c>
      <c r="V20" s="44">
        <f t="shared" ref="V20" si="14">T20+U20</f>
        <v>3</v>
      </c>
      <c r="W20" s="45" t="str">
        <f t="shared" ref="W20" si="15">IF(V20&lt;=4,"Bajo",IF(V20=5,"Medio",IF(V20=6,"Alto",IF(V20=7,"Alto",IF(V20&gt;=8,"Extremo")))))</f>
        <v>Bajo</v>
      </c>
      <c r="X20" s="61" t="s">
        <v>51</v>
      </c>
      <c r="Y20" s="21" t="s">
        <v>351</v>
      </c>
      <c r="Z20" s="22" t="s">
        <v>352</v>
      </c>
      <c r="AA20" s="22" t="s">
        <v>111</v>
      </c>
      <c r="AB20" s="53" t="s">
        <v>104</v>
      </c>
      <c r="AC20" s="21" t="s">
        <v>105</v>
      </c>
    </row>
  </sheetData>
  <mergeCells count="19">
    <mergeCell ref="L3:N3"/>
    <mergeCell ref="L4:N4"/>
    <mergeCell ref="A1:N1"/>
    <mergeCell ref="A2:N2"/>
    <mergeCell ref="T2:AC4"/>
    <mergeCell ref="A4:E4"/>
    <mergeCell ref="F3:K3"/>
    <mergeCell ref="F4:K4"/>
    <mergeCell ref="A3:E3"/>
    <mergeCell ref="O2:R3"/>
    <mergeCell ref="AB6:AC6"/>
    <mergeCell ref="H6:K6"/>
    <mergeCell ref="A6:G6"/>
    <mergeCell ref="N6:S6"/>
    <mergeCell ref="Z6:AA6"/>
    <mergeCell ref="T6:W6"/>
    <mergeCell ref="X6:X7"/>
    <mergeCell ref="Y6:Y7"/>
    <mergeCell ref="L6:M6"/>
  </mergeCells>
  <conditionalFormatting sqref="AB8:AB9 AB11:AB15">
    <cfRule type="expression" dxfId="1" priority="2" stopIfTrue="1">
      <formula>"""bajo"""</formula>
    </cfRule>
  </conditionalFormatting>
  <conditionalFormatting sqref="AB10">
    <cfRule type="expression" dxfId="0" priority="1" stopIfTrue="1">
      <formula>"""bajo"""</formula>
    </cfRule>
  </conditionalFormatting>
  <dataValidations count="7">
    <dataValidation type="list" allowBlank="1" showInputMessage="1" showErrorMessage="1" sqref="B8:B20" xr:uid="{00000000-0002-0000-0000-000000000000}">
      <formula1>CLASE</formula1>
    </dataValidation>
    <dataValidation type="list" allowBlank="1" showInputMessage="1" showErrorMessage="1" sqref="C8:C20" xr:uid="{00000000-0002-0000-0000-000001000000}">
      <formula1>FUENTE</formula1>
    </dataValidation>
    <dataValidation type="list" allowBlank="1" showInputMessage="1" showErrorMessage="1" sqref="D8:D20" xr:uid="{00000000-0002-0000-0000-000002000000}">
      <formula1>ETAPA</formula1>
    </dataValidation>
    <dataValidation type="list" allowBlank="1" showInputMessage="1" showErrorMessage="1" sqref="E8:E20" xr:uid="{00000000-0002-0000-0000-000003000000}">
      <formula1>TIPO</formula1>
    </dataValidation>
    <dataValidation type="list" allowBlank="1" showInputMessage="1" showErrorMessage="1" sqref="X8:X20" xr:uid="{00000000-0002-0000-0000-000004000000}">
      <formula1>AFECTACION</formula1>
    </dataValidation>
    <dataValidation type="list" allowBlank="1" showInputMessage="1" showErrorMessage="1" sqref="T8:T20 H8:H20" xr:uid="{00000000-0002-0000-0000-000005000000}">
      <formula1>PROBABILIDAD</formula1>
    </dataValidation>
    <dataValidation type="list" allowBlank="1" showInputMessage="1" showErrorMessage="1" sqref="U8:U20 I8:I20" xr:uid="{00000000-0002-0000-0000-000006000000}">
      <formula1>IMPACTO</formula1>
    </dataValidation>
  </dataValidations>
  <pageMargins left="0.39370078740157483" right="0.39370078740157483" top="0.39370078740157483" bottom="0.59055118110236227" header="0.27559055118110237" footer="0.27559055118110237"/>
  <pageSetup scale="70" fitToHeight="0" orientation="landscape" r:id="rId1"/>
  <headerFooter>
    <oddFooter>&amp;L&amp;"Arial,Normal"&amp;8Calle 26 No. 69-76 Edificio Elemento Torre Aire, Piso 3 Bogotá D.C.
C.P. 111071 PBX:(+57) 601-3779555 - Información: Línea 195 
Sede Operativa - Atención al Ciudadano: Calle 22D No. 120-40 
WWW.UMV.GOV.CO
&amp;RFormato: GCON-FM-89 Versión 3</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K43"/>
  <sheetViews>
    <sheetView view="pageBreakPreview" zoomScaleNormal="100" zoomScaleSheetLayoutView="100" workbookViewId="0">
      <selection activeCell="A8" sqref="A8:K9"/>
    </sheetView>
  </sheetViews>
  <sheetFormatPr baseColWidth="10" defaultColWidth="11.44140625" defaultRowHeight="10.199999999999999" x14ac:dyDescent="0.2"/>
  <cols>
    <col min="1" max="1" width="11.88671875" style="36" customWidth="1"/>
    <col min="2" max="2" width="4.5546875" style="36" customWidth="1"/>
    <col min="3" max="6" width="8" style="36" customWidth="1"/>
    <col min="7" max="7" width="9.6640625" style="36" customWidth="1"/>
    <col min="8" max="11" width="8" style="36" customWidth="1"/>
    <col min="12" max="16384" width="11.44140625" style="36"/>
  </cols>
  <sheetData>
    <row r="1" spans="1:11" ht="11.25" customHeight="1" x14ac:dyDescent="0.2">
      <c r="A1" s="93" t="s">
        <v>0</v>
      </c>
      <c r="B1" s="94"/>
      <c r="C1" s="94"/>
      <c r="D1" s="94"/>
      <c r="E1" s="94"/>
      <c r="F1" s="94"/>
      <c r="G1" s="94"/>
      <c r="H1" s="94"/>
      <c r="I1" s="95"/>
      <c r="J1" s="96"/>
      <c r="K1" s="97"/>
    </row>
    <row r="2" spans="1:11" ht="14.25" customHeight="1" x14ac:dyDescent="0.2">
      <c r="A2" s="102" t="s">
        <v>2</v>
      </c>
      <c r="B2" s="103"/>
      <c r="C2" s="103"/>
      <c r="D2" s="103"/>
      <c r="E2" s="103"/>
      <c r="F2" s="103"/>
      <c r="G2" s="103"/>
      <c r="H2" s="103"/>
      <c r="I2" s="104"/>
      <c r="J2" s="98"/>
      <c r="K2" s="99"/>
    </row>
    <row r="3" spans="1:11" ht="11.25" customHeight="1" x14ac:dyDescent="0.2">
      <c r="A3" s="93" t="s">
        <v>5</v>
      </c>
      <c r="B3" s="95"/>
      <c r="C3" s="94" t="s">
        <v>6</v>
      </c>
      <c r="D3" s="94"/>
      <c r="E3" s="94"/>
      <c r="F3" s="94"/>
      <c r="G3" s="94"/>
      <c r="H3" s="93" t="s">
        <v>7</v>
      </c>
      <c r="I3" s="95"/>
      <c r="J3" s="98"/>
      <c r="K3" s="99"/>
    </row>
    <row r="4" spans="1:11" ht="14.25" customHeight="1" x14ac:dyDescent="0.2">
      <c r="A4" s="102" t="s">
        <v>8</v>
      </c>
      <c r="B4" s="104"/>
      <c r="C4" s="103" t="s">
        <v>9</v>
      </c>
      <c r="D4" s="103"/>
      <c r="E4" s="103"/>
      <c r="F4" s="103"/>
      <c r="G4" s="103"/>
      <c r="H4" s="102">
        <v>3</v>
      </c>
      <c r="I4" s="104"/>
      <c r="J4" s="100"/>
      <c r="K4" s="101"/>
    </row>
    <row r="5" spans="1:11" ht="6" customHeight="1" x14ac:dyDescent="0.2"/>
    <row r="6" spans="1:11" x14ac:dyDescent="0.2">
      <c r="A6" s="50" t="s">
        <v>120</v>
      </c>
    </row>
    <row r="7" spans="1:11" ht="3" customHeight="1" x14ac:dyDescent="0.2"/>
    <row r="8" spans="1:11" ht="16.5" customHeight="1" x14ac:dyDescent="0.2">
      <c r="A8" s="88" t="s">
        <v>121</v>
      </c>
      <c r="B8" s="88"/>
      <c r="C8" s="88"/>
      <c r="D8" s="88"/>
      <c r="E8" s="88"/>
      <c r="F8" s="88"/>
      <c r="G8" s="88"/>
      <c r="H8" s="88"/>
      <c r="I8" s="88"/>
      <c r="J8" s="88"/>
      <c r="K8" s="88"/>
    </row>
    <row r="9" spans="1:11" ht="16.5" customHeight="1" x14ac:dyDescent="0.2">
      <c r="A9" s="88"/>
      <c r="B9" s="88"/>
      <c r="C9" s="88"/>
      <c r="D9" s="88"/>
      <c r="E9" s="88"/>
      <c r="F9" s="88"/>
      <c r="G9" s="88"/>
      <c r="H9" s="88"/>
      <c r="I9" s="88"/>
      <c r="J9" s="88"/>
      <c r="K9" s="88"/>
    </row>
    <row r="10" spans="1:11" ht="3" customHeight="1" x14ac:dyDescent="0.2">
      <c r="A10" s="52"/>
      <c r="B10" s="52"/>
      <c r="C10" s="52"/>
      <c r="D10" s="52"/>
      <c r="E10" s="52"/>
      <c r="F10" s="52"/>
      <c r="G10" s="52"/>
      <c r="H10" s="52"/>
      <c r="I10" s="52"/>
      <c r="J10" s="52"/>
      <c r="K10" s="52"/>
    </row>
    <row r="11" spans="1:11" ht="18" customHeight="1" x14ac:dyDescent="0.2">
      <c r="A11" s="88" t="s">
        <v>122</v>
      </c>
      <c r="B11" s="88"/>
      <c r="C11" s="88"/>
      <c r="D11" s="88"/>
      <c r="E11" s="88"/>
      <c r="F11" s="88"/>
      <c r="G11" s="88"/>
      <c r="H11" s="88"/>
      <c r="I11" s="88"/>
      <c r="J11" s="88"/>
      <c r="K11" s="88"/>
    </row>
    <row r="12" spans="1:11" ht="18" customHeight="1" x14ac:dyDescent="0.2">
      <c r="A12" s="88"/>
      <c r="B12" s="88"/>
      <c r="C12" s="88"/>
      <c r="D12" s="88"/>
      <c r="E12" s="88"/>
      <c r="F12" s="88"/>
      <c r="G12" s="88"/>
      <c r="H12" s="88"/>
      <c r="I12" s="88"/>
      <c r="J12" s="88"/>
      <c r="K12" s="88"/>
    </row>
    <row r="13" spans="1:11" ht="5.25" customHeight="1" x14ac:dyDescent="0.2">
      <c r="A13" s="51"/>
      <c r="B13" s="51"/>
      <c r="C13" s="51"/>
      <c r="D13" s="51"/>
      <c r="E13" s="51"/>
      <c r="F13" s="51"/>
      <c r="G13" s="51"/>
      <c r="H13" s="51"/>
      <c r="I13" s="51"/>
      <c r="J13" s="51"/>
      <c r="K13" s="51"/>
    </row>
    <row r="14" spans="1:11" x14ac:dyDescent="0.2">
      <c r="A14" s="87" t="s">
        <v>123</v>
      </c>
      <c r="B14" s="87"/>
      <c r="C14" s="87"/>
      <c r="D14" s="87"/>
      <c r="E14" s="87" t="s">
        <v>124</v>
      </c>
      <c r="F14" s="87"/>
      <c r="G14" s="87"/>
      <c r="H14" s="87"/>
      <c r="I14" s="87"/>
      <c r="J14" s="87"/>
      <c r="K14" s="87"/>
    </row>
    <row r="15" spans="1:11" s="9" customFormat="1" ht="15" customHeight="1" x14ac:dyDescent="0.2">
      <c r="A15" s="92" t="s">
        <v>11</v>
      </c>
      <c r="B15" s="86" t="s">
        <v>20</v>
      </c>
      <c r="C15" s="86"/>
      <c r="D15" s="86"/>
      <c r="E15" s="84" t="s">
        <v>125</v>
      </c>
      <c r="F15" s="84"/>
      <c r="G15" s="84"/>
      <c r="H15" s="84"/>
      <c r="I15" s="84"/>
      <c r="J15" s="84"/>
      <c r="K15" s="84"/>
    </row>
    <row r="16" spans="1:11" s="9" customFormat="1" x14ac:dyDescent="0.2">
      <c r="A16" s="92"/>
      <c r="B16" s="86" t="s">
        <v>21</v>
      </c>
      <c r="C16" s="86"/>
      <c r="D16" s="86"/>
      <c r="E16" s="84" t="s">
        <v>126</v>
      </c>
      <c r="F16" s="84"/>
      <c r="G16" s="84"/>
      <c r="H16" s="84"/>
      <c r="I16" s="84"/>
      <c r="J16" s="84"/>
      <c r="K16" s="84"/>
    </row>
    <row r="17" spans="1:11" s="9" customFormat="1" x14ac:dyDescent="0.2">
      <c r="A17" s="92"/>
      <c r="B17" s="86" t="s">
        <v>22</v>
      </c>
      <c r="C17" s="86"/>
      <c r="D17" s="86"/>
      <c r="E17" s="84" t="s">
        <v>126</v>
      </c>
      <c r="F17" s="84"/>
      <c r="G17" s="84"/>
      <c r="H17" s="84"/>
      <c r="I17" s="84"/>
      <c r="J17" s="84"/>
      <c r="K17" s="84"/>
    </row>
    <row r="18" spans="1:11" s="9" customFormat="1" x14ac:dyDescent="0.2">
      <c r="A18" s="92"/>
      <c r="B18" s="86" t="s">
        <v>23</v>
      </c>
      <c r="C18" s="86"/>
      <c r="D18" s="86"/>
      <c r="E18" s="84" t="s">
        <v>126</v>
      </c>
      <c r="F18" s="84"/>
      <c r="G18" s="84"/>
      <c r="H18" s="84"/>
      <c r="I18" s="84"/>
      <c r="J18" s="84"/>
      <c r="K18" s="84"/>
    </row>
    <row r="19" spans="1:11" s="9" customFormat="1" x14ac:dyDescent="0.2">
      <c r="A19" s="92"/>
      <c r="B19" s="86" t="s">
        <v>24</v>
      </c>
      <c r="C19" s="86"/>
      <c r="D19" s="86"/>
      <c r="E19" s="84" t="s">
        <v>126</v>
      </c>
      <c r="F19" s="84"/>
      <c r="G19" s="84"/>
      <c r="H19" s="84"/>
      <c r="I19" s="84"/>
      <c r="J19" s="84"/>
      <c r="K19" s="84"/>
    </row>
    <row r="20" spans="1:11" s="9" customFormat="1" ht="35.25" customHeight="1" x14ac:dyDescent="0.2">
      <c r="A20" s="92"/>
      <c r="B20" s="86" t="s">
        <v>127</v>
      </c>
      <c r="C20" s="86"/>
      <c r="D20" s="86"/>
      <c r="E20" s="84" t="s">
        <v>128</v>
      </c>
      <c r="F20" s="84"/>
      <c r="G20" s="84"/>
      <c r="H20" s="84"/>
      <c r="I20" s="84"/>
      <c r="J20" s="84"/>
      <c r="K20" s="84"/>
    </row>
    <row r="21" spans="1:11" s="9" customFormat="1" ht="33" customHeight="1" x14ac:dyDescent="0.2">
      <c r="A21" s="92"/>
      <c r="B21" s="86" t="s">
        <v>129</v>
      </c>
      <c r="C21" s="86"/>
      <c r="D21" s="86"/>
      <c r="E21" s="84" t="s">
        <v>130</v>
      </c>
      <c r="F21" s="84"/>
      <c r="G21" s="84"/>
      <c r="H21" s="84"/>
      <c r="I21" s="84"/>
      <c r="J21" s="84"/>
      <c r="K21" s="84"/>
    </row>
    <row r="22" spans="1:11" s="9" customFormat="1" ht="21.75" customHeight="1" x14ac:dyDescent="0.2">
      <c r="A22" s="85" t="s">
        <v>12</v>
      </c>
      <c r="B22" s="86" t="s">
        <v>27</v>
      </c>
      <c r="C22" s="86"/>
      <c r="D22" s="86"/>
      <c r="E22" s="84" t="s">
        <v>131</v>
      </c>
      <c r="F22" s="84"/>
      <c r="G22" s="84"/>
      <c r="H22" s="84"/>
      <c r="I22" s="84"/>
      <c r="J22" s="84"/>
      <c r="K22" s="84"/>
    </row>
    <row r="23" spans="1:11" s="9" customFormat="1" ht="24" customHeight="1" x14ac:dyDescent="0.2">
      <c r="A23" s="85"/>
      <c r="B23" s="86" t="s">
        <v>28</v>
      </c>
      <c r="C23" s="86"/>
      <c r="D23" s="86"/>
      <c r="E23" s="84" t="s">
        <v>132</v>
      </c>
      <c r="F23" s="84"/>
      <c r="G23" s="84"/>
      <c r="H23" s="84"/>
      <c r="I23" s="84"/>
      <c r="J23" s="84"/>
      <c r="K23" s="84"/>
    </row>
    <row r="24" spans="1:11" s="9" customFormat="1" ht="21" customHeight="1" x14ac:dyDescent="0.2">
      <c r="A24" s="85"/>
      <c r="B24" s="86" t="s">
        <v>29</v>
      </c>
      <c r="C24" s="86"/>
      <c r="D24" s="86"/>
      <c r="E24" s="84" t="s">
        <v>133</v>
      </c>
      <c r="F24" s="84"/>
      <c r="G24" s="84"/>
      <c r="H24" s="84"/>
      <c r="I24" s="84"/>
      <c r="J24" s="84"/>
      <c r="K24" s="84"/>
    </row>
    <row r="25" spans="1:11" s="9" customFormat="1" x14ac:dyDescent="0.2">
      <c r="A25" s="85"/>
      <c r="B25" s="86" t="s">
        <v>30</v>
      </c>
      <c r="C25" s="86"/>
      <c r="D25" s="86"/>
      <c r="E25" s="84" t="s">
        <v>134</v>
      </c>
      <c r="F25" s="84"/>
      <c r="G25" s="84"/>
      <c r="H25" s="84"/>
      <c r="I25" s="84"/>
      <c r="J25" s="84"/>
      <c r="K25" s="84"/>
    </row>
    <row r="26" spans="1:11" s="9" customFormat="1" ht="12.75" customHeight="1" x14ac:dyDescent="0.2">
      <c r="A26" s="85" t="s">
        <v>13</v>
      </c>
      <c r="B26" s="86" t="s">
        <v>31</v>
      </c>
      <c r="C26" s="86"/>
      <c r="D26" s="86"/>
      <c r="E26" s="84" t="s">
        <v>135</v>
      </c>
      <c r="F26" s="84"/>
      <c r="G26" s="84"/>
      <c r="H26" s="84"/>
      <c r="I26" s="84"/>
      <c r="J26" s="84"/>
      <c r="K26" s="84"/>
    </row>
    <row r="27" spans="1:11" s="9" customFormat="1" ht="12.75" customHeight="1" x14ac:dyDescent="0.2">
      <c r="A27" s="85"/>
      <c r="B27" s="86" t="s">
        <v>32</v>
      </c>
      <c r="C27" s="86"/>
      <c r="D27" s="86"/>
      <c r="E27" s="84"/>
      <c r="F27" s="84"/>
      <c r="G27" s="84"/>
      <c r="H27" s="84"/>
      <c r="I27" s="84"/>
      <c r="J27" s="84"/>
      <c r="K27" s="84"/>
    </row>
    <row r="28" spans="1:11" s="9" customFormat="1" ht="10.5" customHeight="1" x14ac:dyDescent="0.2">
      <c r="A28" s="85" t="s">
        <v>14</v>
      </c>
      <c r="B28" s="86" t="s">
        <v>33</v>
      </c>
      <c r="C28" s="86"/>
      <c r="D28" s="86"/>
      <c r="E28" s="84" t="s">
        <v>136</v>
      </c>
      <c r="F28" s="84"/>
      <c r="G28" s="84"/>
      <c r="H28" s="84"/>
      <c r="I28" s="84"/>
      <c r="J28" s="84"/>
      <c r="K28" s="84"/>
    </row>
    <row r="29" spans="1:11" s="9" customFormat="1" ht="10.5" customHeight="1" x14ac:dyDescent="0.2">
      <c r="A29" s="85"/>
      <c r="B29" s="86" t="s">
        <v>34</v>
      </c>
      <c r="C29" s="86"/>
      <c r="D29" s="86"/>
      <c r="E29" s="84"/>
      <c r="F29" s="84"/>
      <c r="G29" s="84"/>
      <c r="H29" s="84"/>
      <c r="I29" s="84"/>
      <c r="J29" s="84"/>
      <c r="K29" s="84"/>
    </row>
    <row r="30" spans="1:11" s="9" customFormat="1" ht="10.5" customHeight="1" x14ac:dyDescent="0.2">
      <c r="A30" s="85"/>
      <c r="B30" s="86" t="s">
        <v>35</v>
      </c>
      <c r="C30" s="86"/>
      <c r="D30" s="86"/>
      <c r="E30" s="84"/>
      <c r="F30" s="84"/>
      <c r="G30" s="84"/>
      <c r="H30" s="84"/>
      <c r="I30" s="84"/>
      <c r="J30" s="84"/>
      <c r="K30" s="84"/>
    </row>
    <row r="31" spans="1:11" s="9" customFormat="1" ht="10.5" customHeight="1" x14ac:dyDescent="0.2">
      <c r="A31" s="85"/>
      <c r="B31" s="86" t="s">
        <v>137</v>
      </c>
      <c r="C31" s="86"/>
      <c r="D31" s="86"/>
      <c r="E31" s="84"/>
      <c r="F31" s="84"/>
      <c r="G31" s="84"/>
      <c r="H31" s="84"/>
      <c r="I31" s="84"/>
      <c r="J31" s="84"/>
      <c r="K31" s="84"/>
    </row>
    <row r="32" spans="1:11" s="9" customFormat="1" ht="10.5" customHeight="1" x14ac:dyDescent="0.2">
      <c r="A32" s="85"/>
      <c r="B32" s="86" t="s">
        <v>37</v>
      </c>
      <c r="C32" s="86"/>
      <c r="D32" s="86"/>
      <c r="E32" s="84"/>
      <c r="F32" s="84"/>
      <c r="G32" s="84"/>
      <c r="H32" s="84"/>
      <c r="I32" s="84"/>
      <c r="J32" s="84"/>
      <c r="K32" s="84"/>
    </row>
    <row r="33" spans="1:11" s="9" customFormat="1" ht="35.25" customHeight="1" x14ac:dyDescent="0.2">
      <c r="A33" s="85"/>
      <c r="B33" s="86" t="s">
        <v>38</v>
      </c>
      <c r="C33" s="86"/>
      <c r="D33" s="86"/>
      <c r="E33" s="89" t="s">
        <v>138</v>
      </c>
      <c r="F33" s="90"/>
      <c r="G33" s="90"/>
      <c r="H33" s="90"/>
      <c r="I33" s="90"/>
      <c r="J33" s="90"/>
      <c r="K33" s="91"/>
    </row>
    <row r="34" spans="1:11" s="9" customFormat="1" ht="33.75" customHeight="1" x14ac:dyDescent="0.2">
      <c r="A34" s="85" t="s">
        <v>139</v>
      </c>
      <c r="B34" s="86" t="s">
        <v>27</v>
      </c>
      <c r="C34" s="86"/>
      <c r="D34" s="86"/>
      <c r="E34" s="84" t="s">
        <v>140</v>
      </c>
      <c r="F34" s="84"/>
      <c r="G34" s="84"/>
      <c r="H34" s="84"/>
      <c r="I34" s="84"/>
      <c r="J34" s="84"/>
      <c r="K34" s="84"/>
    </row>
    <row r="35" spans="1:11" s="9" customFormat="1" ht="34.5" customHeight="1" x14ac:dyDescent="0.2">
      <c r="A35" s="85"/>
      <c r="B35" s="86" t="s">
        <v>28</v>
      </c>
      <c r="C35" s="86"/>
      <c r="D35" s="86"/>
      <c r="E35" s="84" t="s">
        <v>141</v>
      </c>
      <c r="F35" s="84"/>
      <c r="G35" s="84"/>
      <c r="H35" s="84"/>
      <c r="I35" s="84"/>
      <c r="J35" s="84"/>
      <c r="K35" s="84"/>
    </row>
    <row r="36" spans="1:11" s="9" customFormat="1" ht="20.25" customHeight="1" x14ac:dyDescent="0.2">
      <c r="A36" s="85"/>
      <c r="B36" s="86" t="s">
        <v>29</v>
      </c>
      <c r="C36" s="86"/>
      <c r="D36" s="86"/>
      <c r="E36" s="84" t="s">
        <v>133</v>
      </c>
      <c r="F36" s="84"/>
      <c r="G36" s="84"/>
      <c r="H36" s="84"/>
      <c r="I36" s="84"/>
      <c r="J36" s="84"/>
      <c r="K36" s="84"/>
    </row>
    <row r="37" spans="1:11" s="9" customFormat="1" x14ac:dyDescent="0.2">
      <c r="A37" s="85"/>
      <c r="B37" s="86" t="s">
        <v>30</v>
      </c>
      <c r="C37" s="86"/>
      <c r="D37" s="86"/>
      <c r="E37" s="84" t="s">
        <v>134</v>
      </c>
      <c r="F37" s="84"/>
      <c r="G37" s="84"/>
      <c r="H37" s="84"/>
      <c r="I37" s="84"/>
      <c r="J37" s="84"/>
      <c r="K37" s="84"/>
    </row>
    <row r="38" spans="1:11" s="9" customFormat="1" ht="24" customHeight="1" x14ac:dyDescent="0.2">
      <c r="A38" s="85" t="s">
        <v>142</v>
      </c>
      <c r="B38" s="85"/>
      <c r="C38" s="85"/>
      <c r="D38" s="85"/>
      <c r="E38" s="84" t="s">
        <v>143</v>
      </c>
      <c r="F38" s="84"/>
      <c r="G38" s="84"/>
      <c r="H38" s="84"/>
      <c r="I38" s="84"/>
      <c r="J38" s="84"/>
      <c r="K38" s="84"/>
    </row>
    <row r="39" spans="1:11" s="9" customFormat="1" ht="22.5" customHeight="1" x14ac:dyDescent="0.2">
      <c r="A39" s="85" t="s">
        <v>144</v>
      </c>
      <c r="B39" s="85"/>
      <c r="C39" s="85"/>
      <c r="D39" s="85"/>
      <c r="E39" s="84" t="s">
        <v>145</v>
      </c>
      <c r="F39" s="84"/>
      <c r="G39" s="84"/>
      <c r="H39" s="84"/>
      <c r="I39" s="84"/>
      <c r="J39" s="84"/>
      <c r="K39" s="84"/>
    </row>
    <row r="40" spans="1:11" s="9" customFormat="1" ht="35.25" customHeight="1" x14ac:dyDescent="0.2">
      <c r="A40" s="85" t="s">
        <v>146</v>
      </c>
      <c r="B40" s="86" t="s">
        <v>147</v>
      </c>
      <c r="C40" s="86"/>
      <c r="D40" s="86"/>
      <c r="E40" s="84" t="s">
        <v>148</v>
      </c>
      <c r="F40" s="84"/>
      <c r="G40" s="84"/>
      <c r="H40" s="84"/>
      <c r="I40" s="84"/>
      <c r="J40" s="84"/>
      <c r="K40" s="84"/>
    </row>
    <row r="41" spans="1:11" s="9" customFormat="1" ht="21" customHeight="1" x14ac:dyDescent="0.2">
      <c r="A41" s="85"/>
      <c r="B41" s="86" t="s">
        <v>149</v>
      </c>
      <c r="C41" s="86"/>
      <c r="D41" s="86"/>
      <c r="E41" s="84" t="s">
        <v>150</v>
      </c>
      <c r="F41" s="84"/>
      <c r="G41" s="84"/>
      <c r="H41" s="84"/>
      <c r="I41" s="84"/>
      <c r="J41" s="84"/>
      <c r="K41" s="84"/>
    </row>
    <row r="42" spans="1:11" s="9" customFormat="1" ht="22.5" customHeight="1" x14ac:dyDescent="0.2">
      <c r="A42" s="85" t="s">
        <v>19</v>
      </c>
      <c r="B42" s="86" t="s">
        <v>41</v>
      </c>
      <c r="C42" s="86"/>
      <c r="D42" s="86"/>
      <c r="E42" s="84" t="s">
        <v>151</v>
      </c>
      <c r="F42" s="84"/>
      <c r="G42" s="84"/>
      <c r="H42" s="84"/>
      <c r="I42" s="84"/>
      <c r="J42" s="84"/>
      <c r="K42" s="84"/>
    </row>
    <row r="43" spans="1:11" s="9" customFormat="1" ht="22.5" customHeight="1" x14ac:dyDescent="0.2">
      <c r="A43" s="85"/>
      <c r="B43" s="86" t="s">
        <v>152</v>
      </c>
      <c r="C43" s="86"/>
      <c r="D43" s="86"/>
      <c r="E43" s="84" t="s">
        <v>153</v>
      </c>
      <c r="F43" s="84"/>
      <c r="G43" s="84"/>
      <c r="H43" s="84"/>
      <c r="I43" s="84"/>
      <c r="J43" s="84"/>
      <c r="K43" s="84"/>
    </row>
  </sheetData>
  <mergeCells count="73">
    <mergeCell ref="A1:I1"/>
    <mergeCell ref="J1:K4"/>
    <mergeCell ref="A2:I2"/>
    <mergeCell ref="A3:B3"/>
    <mergeCell ref="C3:G3"/>
    <mergeCell ref="H3:I3"/>
    <mergeCell ref="A4:B4"/>
    <mergeCell ref="C4:G4"/>
    <mergeCell ref="H4:I4"/>
    <mergeCell ref="B28:D28"/>
    <mergeCell ref="B29:D29"/>
    <mergeCell ref="B18:D18"/>
    <mergeCell ref="B19:D19"/>
    <mergeCell ref="B20:D20"/>
    <mergeCell ref="B21:D21"/>
    <mergeCell ref="A15:A21"/>
    <mergeCell ref="B15:D15"/>
    <mergeCell ref="B16:D16"/>
    <mergeCell ref="B17:D17"/>
    <mergeCell ref="B26:D26"/>
    <mergeCell ref="A8:K9"/>
    <mergeCell ref="A40:A41"/>
    <mergeCell ref="A42:A43"/>
    <mergeCell ref="A11:K12"/>
    <mergeCell ref="E28:K32"/>
    <mergeCell ref="E33:K33"/>
    <mergeCell ref="E34:K34"/>
    <mergeCell ref="E35:K35"/>
    <mergeCell ref="E36:K36"/>
    <mergeCell ref="E37:K37"/>
    <mergeCell ref="E21:K21"/>
    <mergeCell ref="E22:K22"/>
    <mergeCell ref="E23:K23"/>
    <mergeCell ref="E24:K24"/>
    <mergeCell ref="B30:D30"/>
    <mergeCell ref="B31:D31"/>
    <mergeCell ref="E16:K16"/>
    <mergeCell ref="E17:K17"/>
    <mergeCell ref="E18:K18"/>
    <mergeCell ref="E19:K19"/>
    <mergeCell ref="E20:K20"/>
    <mergeCell ref="A14:D14"/>
    <mergeCell ref="E14:K14"/>
    <mergeCell ref="E38:K38"/>
    <mergeCell ref="E39:K39"/>
    <mergeCell ref="A28:A33"/>
    <mergeCell ref="A34:A37"/>
    <mergeCell ref="A38:D38"/>
    <mergeCell ref="B34:D34"/>
    <mergeCell ref="B35:D35"/>
    <mergeCell ref="B36:D36"/>
    <mergeCell ref="B37:D37"/>
    <mergeCell ref="A39:D39"/>
    <mergeCell ref="E26:K27"/>
    <mergeCell ref="E15:K15"/>
    <mergeCell ref="B24:D24"/>
    <mergeCell ref="B25:D25"/>
    <mergeCell ref="E25:K25"/>
    <mergeCell ref="A26:A27"/>
    <mergeCell ref="E43:K43"/>
    <mergeCell ref="B40:D40"/>
    <mergeCell ref="B41:D41"/>
    <mergeCell ref="B42:D42"/>
    <mergeCell ref="B43:D43"/>
    <mergeCell ref="A22:A25"/>
    <mergeCell ref="E40:K40"/>
    <mergeCell ref="E41:K41"/>
    <mergeCell ref="E42:K42"/>
    <mergeCell ref="B22:D22"/>
    <mergeCell ref="B23:D23"/>
    <mergeCell ref="B32:D32"/>
    <mergeCell ref="B33:D33"/>
    <mergeCell ref="B27:D27"/>
  </mergeCells>
  <printOptions horizontalCentered="1" verticalCentered="1"/>
  <pageMargins left="0.78740157480314965" right="0.59055118110236227" top="0.59055118110236227" bottom="0.59055118110236227" header="0" footer="0.27559055118110237"/>
  <pageSetup scale="94" orientation="portrait" r:id="rId1"/>
  <headerFooter alignWithMargins="0">
    <oddFooter>&amp;LCalle 26 No. 69-76 Edificio Elemento Torre Aire, Piso 3 Bogotá D.C.
C.P. 111071 PBX:(+57) 601-3779555 - Información: Línea 195 
Sede Operativa - Atención al Ciudadano: Calle 22D No. 120-40 
WWW.UMV.GOV.CO
&amp;C&amp;9Página &amp;P&amp;R&amp;9Formato: GCON-FM-0  Versión: 3</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B193"/>
  <sheetViews>
    <sheetView view="pageBreakPreview" zoomScaleNormal="100" zoomScaleSheetLayoutView="100" workbookViewId="0">
      <selection activeCell="B63" sqref="B63"/>
    </sheetView>
  </sheetViews>
  <sheetFormatPr baseColWidth="10" defaultColWidth="11.44140625" defaultRowHeight="13.2" x14ac:dyDescent="0.25"/>
  <cols>
    <col min="1" max="1" width="5.6640625" style="31" bestFit="1" customWidth="1"/>
    <col min="2" max="2" width="103.33203125" style="33" customWidth="1"/>
    <col min="3" max="16384" width="11.44140625" style="26"/>
  </cols>
  <sheetData>
    <row r="1" spans="1:2" ht="17.25" customHeight="1" x14ac:dyDescent="0.25">
      <c r="A1" s="105" t="s">
        <v>154</v>
      </c>
      <c r="B1" s="105"/>
    </row>
    <row r="2" spans="1:2" x14ac:dyDescent="0.25">
      <c r="A2" s="105"/>
      <c r="B2" s="105"/>
    </row>
    <row r="3" spans="1:2" x14ac:dyDescent="0.25">
      <c r="A3" s="27"/>
      <c r="B3" s="27"/>
    </row>
    <row r="4" spans="1:2" s="30" customFormat="1" x14ac:dyDescent="0.25">
      <c r="A4" s="28" t="s">
        <v>155</v>
      </c>
      <c r="B4" s="29" t="s">
        <v>156</v>
      </c>
    </row>
    <row r="5" spans="1:2" x14ac:dyDescent="0.25">
      <c r="A5" s="31" t="s">
        <v>157</v>
      </c>
      <c r="B5" s="32" t="s">
        <v>158</v>
      </c>
    </row>
    <row r="6" spans="1:2" x14ac:dyDescent="0.25">
      <c r="A6" s="31" t="s">
        <v>159</v>
      </c>
      <c r="B6" s="32" t="s">
        <v>160</v>
      </c>
    </row>
    <row r="7" spans="1:2" x14ac:dyDescent="0.25">
      <c r="A7" s="31" t="s">
        <v>161</v>
      </c>
      <c r="B7" s="32" t="s">
        <v>162</v>
      </c>
    </row>
    <row r="8" spans="1:2" ht="26.4" x14ac:dyDescent="0.25">
      <c r="A8" s="31" t="s">
        <v>163</v>
      </c>
      <c r="B8" s="32" t="s">
        <v>164</v>
      </c>
    </row>
    <row r="9" spans="1:2" x14ac:dyDescent="0.25">
      <c r="A9" s="31" t="s">
        <v>165</v>
      </c>
      <c r="B9" s="32" t="s">
        <v>166</v>
      </c>
    </row>
    <row r="10" spans="1:2" x14ac:dyDescent="0.25">
      <c r="B10" s="32"/>
    </row>
    <row r="11" spans="1:2" s="30" customFormat="1" x14ac:dyDescent="0.25">
      <c r="A11" s="28" t="s">
        <v>167</v>
      </c>
      <c r="B11" s="29" t="s">
        <v>168</v>
      </c>
    </row>
    <row r="12" spans="1:2" x14ac:dyDescent="0.25">
      <c r="A12" s="31" t="s">
        <v>157</v>
      </c>
      <c r="B12" s="32" t="s">
        <v>169</v>
      </c>
    </row>
    <row r="13" spans="1:2" x14ac:dyDescent="0.25">
      <c r="A13" s="31" t="s">
        <v>159</v>
      </c>
      <c r="B13" s="32" t="s">
        <v>170</v>
      </c>
    </row>
    <row r="14" spans="1:2" x14ac:dyDescent="0.25">
      <c r="A14" s="31" t="s">
        <v>161</v>
      </c>
      <c r="B14" s="32" t="s">
        <v>171</v>
      </c>
    </row>
    <row r="15" spans="1:2" x14ac:dyDescent="0.25">
      <c r="A15" s="31" t="s">
        <v>163</v>
      </c>
      <c r="B15" s="32" t="s">
        <v>172</v>
      </c>
    </row>
    <row r="16" spans="1:2" x14ac:dyDescent="0.25">
      <c r="A16" s="31" t="s">
        <v>165</v>
      </c>
      <c r="B16" s="32" t="s">
        <v>173</v>
      </c>
    </row>
    <row r="18" spans="1:2" x14ac:dyDescent="0.25">
      <c r="A18" s="28" t="s">
        <v>174</v>
      </c>
      <c r="B18" s="34" t="s">
        <v>175</v>
      </c>
    </row>
    <row r="33" spans="1:2" x14ac:dyDescent="0.25">
      <c r="A33" s="28" t="s">
        <v>176</v>
      </c>
      <c r="B33" s="34" t="s">
        <v>177</v>
      </c>
    </row>
    <row r="34" spans="1:2" x14ac:dyDescent="0.25">
      <c r="A34" s="28" t="s">
        <v>157</v>
      </c>
      <c r="B34" s="34" t="s">
        <v>178</v>
      </c>
    </row>
    <row r="35" spans="1:2" x14ac:dyDescent="0.25">
      <c r="B35" s="33" t="s">
        <v>179</v>
      </c>
    </row>
    <row r="36" spans="1:2" x14ac:dyDescent="0.25">
      <c r="B36" s="33" t="s">
        <v>180</v>
      </c>
    </row>
    <row r="37" spans="1:2" x14ac:dyDescent="0.25">
      <c r="B37" s="33" t="s">
        <v>181</v>
      </c>
    </row>
    <row r="38" spans="1:2" x14ac:dyDescent="0.25">
      <c r="B38" s="33" t="s">
        <v>182</v>
      </c>
    </row>
    <row r="39" spans="1:2" x14ac:dyDescent="0.25">
      <c r="B39" s="32" t="s">
        <v>183</v>
      </c>
    </row>
    <row r="40" spans="1:2" x14ac:dyDescent="0.25">
      <c r="B40" s="32" t="s">
        <v>184</v>
      </c>
    </row>
    <row r="41" spans="1:2" x14ac:dyDescent="0.25">
      <c r="B41" s="32" t="s">
        <v>185</v>
      </c>
    </row>
    <row r="42" spans="1:2" x14ac:dyDescent="0.25">
      <c r="B42" s="32" t="s">
        <v>186</v>
      </c>
    </row>
    <row r="43" spans="1:2" ht="26.4" x14ac:dyDescent="0.25">
      <c r="B43" s="32" t="s">
        <v>187</v>
      </c>
    </row>
    <row r="44" spans="1:2" x14ac:dyDescent="0.25">
      <c r="B44" s="32" t="s">
        <v>188</v>
      </c>
    </row>
    <row r="45" spans="1:2" ht="13.5" customHeight="1" x14ac:dyDescent="0.25">
      <c r="B45" s="32" t="s">
        <v>189</v>
      </c>
    </row>
    <row r="46" spans="1:2" x14ac:dyDescent="0.25">
      <c r="B46" s="33" t="s">
        <v>190</v>
      </c>
    </row>
    <row r="47" spans="1:2" x14ac:dyDescent="0.25">
      <c r="B47" s="33" t="s">
        <v>191</v>
      </c>
    </row>
    <row r="48" spans="1:2" x14ac:dyDescent="0.25">
      <c r="B48" s="33" t="s">
        <v>192</v>
      </c>
    </row>
    <row r="49" spans="1:2" x14ac:dyDescent="0.25">
      <c r="B49" s="33" t="s">
        <v>193</v>
      </c>
    </row>
    <row r="50" spans="1:2" x14ac:dyDescent="0.25">
      <c r="B50" s="33" t="s">
        <v>194</v>
      </c>
    </row>
    <row r="51" spans="1:2" x14ac:dyDescent="0.25">
      <c r="B51" s="33" t="s">
        <v>195</v>
      </c>
    </row>
    <row r="53" spans="1:2" s="30" customFormat="1" x14ac:dyDescent="0.25">
      <c r="A53" s="28" t="s">
        <v>196</v>
      </c>
      <c r="B53" s="34" t="s">
        <v>197</v>
      </c>
    </row>
    <row r="54" spans="1:2" x14ac:dyDescent="0.25">
      <c r="B54" s="33" t="s">
        <v>198</v>
      </c>
    </row>
    <row r="55" spans="1:2" ht="39.6" x14ac:dyDescent="0.25">
      <c r="B55" s="35" t="s">
        <v>199</v>
      </c>
    </row>
    <row r="56" spans="1:2" x14ac:dyDescent="0.25">
      <c r="A56" s="28" t="s">
        <v>200</v>
      </c>
      <c r="B56" s="34" t="s">
        <v>21</v>
      </c>
    </row>
    <row r="57" spans="1:2" ht="26.4" x14ac:dyDescent="0.25">
      <c r="A57" s="31" t="s">
        <v>201</v>
      </c>
      <c r="B57" s="32" t="s">
        <v>202</v>
      </c>
    </row>
    <row r="58" spans="1:2" x14ac:dyDescent="0.25">
      <c r="A58" s="31" t="s">
        <v>203</v>
      </c>
      <c r="B58" s="33" t="s">
        <v>204</v>
      </c>
    </row>
    <row r="59" spans="1:2" x14ac:dyDescent="0.25">
      <c r="A59" s="28" t="s">
        <v>205</v>
      </c>
      <c r="B59" s="34" t="s">
        <v>22</v>
      </c>
    </row>
    <row r="60" spans="1:2" ht="14.25" customHeight="1" x14ac:dyDescent="0.25">
      <c r="A60" s="31" t="s">
        <v>206</v>
      </c>
      <c r="B60" s="32" t="s">
        <v>207</v>
      </c>
    </row>
    <row r="61" spans="1:2" ht="26.4" x14ac:dyDescent="0.25">
      <c r="A61" s="31" t="s">
        <v>208</v>
      </c>
      <c r="B61" s="32" t="s">
        <v>209</v>
      </c>
    </row>
    <row r="62" spans="1:2" x14ac:dyDescent="0.25">
      <c r="A62" s="28" t="s">
        <v>210</v>
      </c>
      <c r="B62" s="29" t="s">
        <v>23</v>
      </c>
    </row>
    <row r="63" spans="1:2" ht="52.8" x14ac:dyDescent="0.25">
      <c r="A63" s="31" t="s">
        <v>211</v>
      </c>
      <c r="B63" s="32" t="s">
        <v>212</v>
      </c>
    </row>
    <row r="64" spans="1:2" x14ac:dyDescent="0.25">
      <c r="B64" s="33" t="s">
        <v>213</v>
      </c>
    </row>
    <row r="65" spans="1:2" ht="39.6" x14ac:dyDescent="0.25">
      <c r="B65" s="32" t="s">
        <v>214</v>
      </c>
    </row>
    <row r="66" spans="1:2" x14ac:dyDescent="0.25">
      <c r="B66" s="33" t="s">
        <v>215</v>
      </c>
    </row>
    <row r="67" spans="1:2" x14ac:dyDescent="0.25">
      <c r="B67" s="33" t="s">
        <v>216</v>
      </c>
    </row>
    <row r="68" spans="1:2" ht="26.4" x14ac:dyDescent="0.25">
      <c r="B68" s="32" t="s">
        <v>217</v>
      </c>
    </row>
    <row r="69" spans="1:2" x14ac:dyDescent="0.25">
      <c r="B69" s="33" t="s">
        <v>218</v>
      </c>
    </row>
    <row r="70" spans="1:2" ht="26.4" x14ac:dyDescent="0.25">
      <c r="B70" s="32" t="s">
        <v>219</v>
      </c>
    </row>
    <row r="71" spans="1:2" ht="39.6" x14ac:dyDescent="0.25">
      <c r="A71" s="31" t="s">
        <v>220</v>
      </c>
      <c r="B71" s="32" t="s">
        <v>221</v>
      </c>
    </row>
    <row r="72" spans="1:2" ht="39.6" x14ac:dyDescent="0.25">
      <c r="B72" s="32" t="s">
        <v>222</v>
      </c>
    </row>
    <row r="73" spans="1:2" x14ac:dyDescent="0.25">
      <c r="B73" s="33" t="s">
        <v>223</v>
      </c>
    </row>
    <row r="74" spans="1:2" x14ac:dyDescent="0.25">
      <c r="B74" s="33" t="s">
        <v>224</v>
      </c>
    </row>
    <row r="75" spans="1:2" ht="52.8" x14ac:dyDescent="0.25">
      <c r="A75" s="31" t="s">
        <v>225</v>
      </c>
      <c r="B75" s="32" t="s">
        <v>226</v>
      </c>
    </row>
    <row r="76" spans="1:2" x14ac:dyDescent="0.25">
      <c r="B76" s="32" t="s">
        <v>227</v>
      </c>
    </row>
    <row r="77" spans="1:2" ht="26.4" x14ac:dyDescent="0.25">
      <c r="B77" s="32" t="s">
        <v>228</v>
      </c>
    </row>
    <row r="78" spans="1:2" x14ac:dyDescent="0.25">
      <c r="B78" s="32" t="s">
        <v>229</v>
      </c>
    </row>
    <row r="79" spans="1:2" ht="26.4" x14ac:dyDescent="0.25">
      <c r="B79" s="32" t="s">
        <v>230</v>
      </c>
    </row>
    <row r="80" spans="1:2" ht="105.6" x14ac:dyDescent="0.25">
      <c r="A80" s="31" t="s">
        <v>231</v>
      </c>
      <c r="B80" s="32" t="s">
        <v>232</v>
      </c>
    </row>
    <row r="81" spans="1:2" s="30" customFormat="1" x14ac:dyDescent="0.25">
      <c r="A81" s="28" t="s">
        <v>233</v>
      </c>
      <c r="B81" s="29" t="s">
        <v>234</v>
      </c>
    </row>
    <row r="82" spans="1:2" ht="26.4" x14ac:dyDescent="0.25">
      <c r="A82" s="31" t="s">
        <v>235</v>
      </c>
      <c r="B82" s="32" t="s">
        <v>236</v>
      </c>
    </row>
    <row r="83" spans="1:2" ht="26.4" x14ac:dyDescent="0.25">
      <c r="A83" s="31" t="s">
        <v>237</v>
      </c>
      <c r="B83" s="32" t="s">
        <v>238</v>
      </c>
    </row>
    <row r="84" spans="1:2" ht="39.6" x14ac:dyDescent="0.25">
      <c r="A84" s="31" t="s">
        <v>239</v>
      </c>
      <c r="B84" s="32" t="s">
        <v>240</v>
      </c>
    </row>
    <row r="85" spans="1:2" ht="43.5" customHeight="1" x14ac:dyDescent="0.25">
      <c r="A85" s="31" t="s">
        <v>241</v>
      </c>
      <c r="B85" s="32" t="s">
        <v>242</v>
      </c>
    </row>
    <row r="86" spans="1:2" x14ac:dyDescent="0.25">
      <c r="A86" s="31" t="s">
        <v>243</v>
      </c>
      <c r="B86" s="32" t="s">
        <v>244</v>
      </c>
    </row>
    <row r="87" spans="1:2" ht="26.4" x14ac:dyDescent="0.25">
      <c r="A87" s="31" t="s">
        <v>245</v>
      </c>
      <c r="B87" s="32" t="s">
        <v>246</v>
      </c>
    </row>
    <row r="88" spans="1:2" ht="39.6" x14ac:dyDescent="0.25">
      <c r="A88" s="31" t="s">
        <v>247</v>
      </c>
      <c r="B88" s="32" t="s">
        <v>248</v>
      </c>
    </row>
    <row r="89" spans="1:2" ht="39.6" x14ac:dyDescent="0.25">
      <c r="A89" s="31" t="s">
        <v>249</v>
      </c>
      <c r="B89" s="32" t="s">
        <v>250</v>
      </c>
    </row>
    <row r="90" spans="1:2" x14ac:dyDescent="0.25">
      <c r="B90" s="32"/>
    </row>
    <row r="91" spans="1:2" s="30" customFormat="1" x14ac:dyDescent="0.25">
      <c r="A91" s="28" t="s">
        <v>161</v>
      </c>
      <c r="B91" s="29" t="s">
        <v>251</v>
      </c>
    </row>
    <row r="92" spans="1:2" ht="66" x14ac:dyDescent="0.25">
      <c r="B92" s="32" t="s">
        <v>252</v>
      </c>
    </row>
    <row r="93" spans="1:2" x14ac:dyDescent="0.25">
      <c r="B93" s="32" t="s">
        <v>253</v>
      </c>
    </row>
    <row r="94" spans="1:2" x14ac:dyDescent="0.25">
      <c r="B94" s="32" t="s">
        <v>254</v>
      </c>
    </row>
    <row r="95" spans="1:2" x14ac:dyDescent="0.25">
      <c r="B95" s="32" t="s">
        <v>255</v>
      </c>
    </row>
    <row r="96" spans="1:2" x14ac:dyDescent="0.25">
      <c r="B96" s="32" t="s">
        <v>256</v>
      </c>
    </row>
    <row r="97" spans="2:2" x14ac:dyDescent="0.25">
      <c r="B97" s="32" t="s">
        <v>257</v>
      </c>
    </row>
    <row r="98" spans="2:2" x14ac:dyDescent="0.25">
      <c r="B98" s="32" t="s">
        <v>258</v>
      </c>
    </row>
    <row r="99" spans="2:2" x14ac:dyDescent="0.25">
      <c r="B99" s="32"/>
    </row>
    <row r="100" spans="2:2" x14ac:dyDescent="0.25">
      <c r="B100" s="32" t="s">
        <v>259</v>
      </c>
    </row>
    <row r="101" spans="2:2" ht="52.8" x14ac:dyDescent="0.25">
      <c r="B101" s="32" t="s">
        <v>260</v>
      </c>
    </row>
    <row r="102" spans="2:2" x14ac:dyDescent="0.25">
      <c r="B102" s="32"/>
    </row>
    <row r="103" spans="2:2" x14ac:dyDescent="0.25">
      <c r="B103" s="29" t="s">
        <v>261</v>
      </c>
    </row>
    <row r="104" spans="2:2" x14ac:dyDescent="0.25">
      <c r="B104" s="32" t="s">
        <v>262</v>
      </c>
    </row>
    <row r="105" spans="2:2" x14ac:dyDescent="0.25">
      <c r="B105" s="32"/>
    </row>
    <row r="106" spans="2:2" x14ac:dyDescent="0.25">
      <c r="B106" s="32"/>
    </row>
    <row r="107" spans="2:2" x14ac:dyDescent="0.25">
      <c r="B107" s="32"/>
    </row>
    <row r="108" spans="2:2" x14ac:dyDescent="0.25">
      <c r="B108" s="32"/>
    </row>
    <row r="109" spans="2:2" x14ac:dyDescent="0.25">
      <c r="B109" s="32"/>
    </row>
    <row r="110" spans="2:2" x14ac:dyDescent="0.25">
      <c r="B110" s="32"/>
    </row>
    <row r="111" spans="2:2" x14ac:dyDescent="0.25">
      <c r="B111" s="32"/>
    </row>
    <row r="112" spans="2:2" x14ac:dyDescent="0.25">
      <c r="B112" s="32"/>
    </row>
    <row r="113" spans="2:2" x14ac:dyDescent="0.25">
      <c r="B113" s="32"/>
    </row>
    <row r="114" spans="2:2" ht="52.8" x14ac:dyDescent="0.25">
      <c r="B114" s="32" t="s">
        <v>263</v>
      </c>
    </row>
    <row r="115" spans="2:2" x14ac:dyDescent="0.25">
      <c r="B115" s="32"/>
    </row>
    <row r="116" spans="2:2" x14ac:dyDescent="0.25">
      <c r="B116" s="29" t="s">
        <v>264</v>
      </c>
    </row>
    <row r="117" spans="2:2" x14ac:dyDescent="0.25">
      <c r="B117" s="32"/>
    </row>
    <row r="118" spans="2:2" x14ac:dyDescent="0.25">
      <c r="B118" s="32"/>
    </row>
    <row r="119" spans="2:2" x14ac:dyDescent="0.25">
      <c r="B119" s="32"/>
    </row>
    <row r="120" spans="2:2" x14ac:dyDescent="0.25">
      <c r="B120" s="32"/>
    </row>
    <row r="121" spans="2:2" x14ac:dyDescent="0.25">
      <c r="B121" s="32"/>
    </row>
    <row r="122" spans="2:2" x14ac:dyDescent="0.25">
      <c r="B122" s="32"/>
    </row>
    <row r="123" spans="2:2" x14ac:dyDescent="0.25">
      <c r="B123" s="32"/>
    </row>
    <row r="124" spans="2:2" x14ac:dyDescent="0.25">
      <c r="B124" s="32"/>
    </row>
    <row r="125" spans="2:2" x14ac:dyDescent="0.25">
      <c r="B125" s="32"/>
    </row>
    <row r="127" spans="2:2" x14ac:dyDescent="0.25">
      <c r="B127" s="32"/>
    </row>
    <row r="128" spans="2:2" ht="26.4" x14ac:dyDescent="0.25">
      <c r="B128" s="32" t="s">
        <v>265</v>
      </c>
    </row>
    <row r="129" spans="2:2" x14ac:dyDescent="0.25">
      <c r="B129" s="32"/>
    </row>
    <row r="130" spans="2:2" x14ac:dyDescent="0.25">
      <c r="B130" s="29" t="s">
        <v>266</v>
      </c>
    </row>
    <row r="131" spans="2:2" x14ac:dyDescent="0.25">
      <c r="B131" s="32"/>
    </row>
    <row r="132" spans="2:2" x14ac:dyDescent="0.25">
      <c r="B132" s="32"/>
    </row>
    <row r="133" spans="2:2" x14ac:dyDescent="0.25">
      <c r="B133" s="32"/>
    </row>
    <row r="134" spans="2:2" x14ac:dyDescent="0.25">
      <c r="B134" s="32"/>
    </row>
    <row r="135" spans="2:2" x14ac:dyDescent="0.25">
      <c r="B135" s="32"/>
    </row>
    <row r="136" spans="2:2" x14ac:dyDescent="0.25">
      <c r="B136" s="32"/>
    </row>
    <row r="137" spans="2:2" x14ac:dyDescent="0.25">
      <c r="B137" s="32"/>
    </row>
    <row r="138" spans="2:2" x14ac:dyDescent="0.25">
      <c r="B138" s="32"/>
    </row>
    <row r="139" spans="2:2" x14ac:dyDescent="0.25">
      <c r="B139" s="32"/>
    </row>
    <row r="140" spans="2:2" x14ac:dyDescent="0.25">
      <c r="B140" s="32"/>
    </row>
    <row r="141" spans="2:2" x14ac:dyDescent="0.25">
      <c r="B141" s="32"/>
    </row>
    <row r="142" spans="2:2" x14ac:dyDescent="0.25">
      <c r="B142" s="32"/>
    </row>
    <row r="143" spans="2:2" x14ac:dyDescent="0.25">
      <c r="B143" s="32"/>
    </row>
    <row r="144" spans="2:2" x14ac:dyDescent="0.25">
      <c r="B144" s="32"/>
    </row>
    <row r="145" spans="2:2" x14ac:dyDescent="0.25">
      <c r="B145" s="32"/>
    </row>
    <row r="146" spans="2:2" x14ac:dyDescent="0.25">
      <c r="B146" s="32"/>
    </row>
    <row r="147" spans="2:2" x14ac:dyDescent="0.25">
      <c r="B147" s="32"/>
    </row>
    <row r="148" spans="2:2" x14ac:dyDescent="0.25">
      <c r="B148" s="32"/>
    </row>
    <row r="149" spans="2:2" x14ac:dyDescent="0.25">
      <c r="B149" s="32"/>
    </row>
    <row r="150" spans="2:2" ht="26.4" x14ac:dyDescent="0.25">
      <c r="B150" s="32" t="s">
        <v>267</v>
      </c>
    </row>
    <row r="151" spans="2:2" x14ac:dyDescent="0.25">
      <c r="B151" s="32"/>
    </row>
    <row r="152" spans="2:2" x14ac:dyDescent="0.25">
      <c r="B152" s="29" t="s">
        <v>268</v>
      </c>
    </row>
    <row r="153" spans="2:2" x14ac:dyDescent="0.25">
      <c r="B153" s="32"/>
    </row>
    <row r="154" spans="2:2" x14ac:dyDescent="0.25">
      <c r="B154" s="32"/>
    </row>
    <row r="155" spans="2:2" x14ac:dyDescent="0.25">
      <c r="B155" s="32"/>
    </row>
    <row r="156" spans="2:2" x14ac:dyDescent="0.25">
      <c r="B156" s="32"/>
    </row>
    <row r="157" spans="2:2" x14ac:dyDescent="0.25">
      <c r="B157" s="32"/>
    </row>
    <row r="158" spans="2:2" x14ac:dyDescent="0.25">
      <c r="B158" s="32"/>
    </row>
    <row r="159" spans="2:2" x14ac:dyDescent="0.25">
      <c r="B159" s="32"/>
    </row>
    <row r="160" spans="2:2" x14ac:dyDescent="0.25">
      <c r="B160" s="32"/>
    </row>
    <row r="161" spans="1:2" x14ac:dyDescent="0.25">
      <c r="B161" s="32"/>
    </row>
    <row r="162" spans="1:2" x14ac:dyDescent="0.25">
      <c r="A162" s="28" t="s">
        <v>163</v>
      </c>
      <c r="B162" s="29" t="s">
        <v>269</v>
      </c>
    </row>
    <row r="163" spans="1:2" ht="26.4" x14ac:dyDescent="0.25">
      <c r="B163" s="32" t="s">
        <v>270</v>
      </c>
    </row>
    <row r="164" spans="1:2" ht="26.4" x14ac:dyDescent="0.25">
      <c r="B164" s="32" t="s">
        <v>271</v>
      </c>
    </row>
    <row r="165" spans="1:2" ht="66" x14ac:dyDescent="0.25">
      <c r="B165" s="32" t="s">
        <v>272</v>
      </c>
    </row>
    <row r="166" spans="1:2" ht="26.4" x14ac:dyDescent="0.25">
      <c r="B166" s="32" t="s">
        <v>273</v>
      </c>
    </row>
    <row r="167" spans="1:2" ht="66" x14ac:dyDescent="0.25">
      <c r="B167" s="32" t="s">
        <v>274</v>
      </c>
    </row>
    <row r="168" spans="1:2" ht="39.6" x14ac:dyDescent="0.25">
      <c r="B168" s="32" t="s">
        <v>275</v>
      </c>
    </row>
    <row r="169" spans="1:2" ht="39.6" x14ac:dyDescent="0.25">
      <c r="B169" s="32" t="s">
        <v>276</v>
      </c>
    </row>
    <row r="170" spans="1:2" ht="52.8" x14ac:dyDescent="0.25">
      <c r="B170" s="32" t="s">
        <v>277</v>
      </c>
    </row>
    <row r="171" spans="1:2" ht="39.6" x14ac:dyDescent="0.25">
      <c r="B171" s="32" t="s">
        <v>278</v>
      </c>
    </row>
    <row r="172" spans="1:2" x14ac:dyDescent="0.25">
      <c r="B172" s="32"/>
    </row>
    <row r="173" spans="1:2" s="30" customFormat="1" x14ac:dyDescent="0.25">
      <c r="A173" s="28" t="s">
        <v>165</v>
      </c>
      <c r="B173" s="29" t="s">
        <v>279</v>
      </c>
    </row>
    <row r="174" spans="1:2" ht="39.6" x14ac:dyDescent="0.25">
      <c r="B174" s="32" t="s">
        <v>280</v>
      </c>
    </row>
    <row r="175" spans="1:2" x14ac:dyDescent="0.25">
      <c r="B175" s="32" t="s">
        <v>281</v>
      </c>
    </row>
    <row r="176" spans="1:2" x14ac:dyDescent="0.25">
      <c r="B176" s="32" t="s">
        <v>282</v>
      </c>
    </row>
    <row r="177" spans="2:2" x14ac:dyDescent="0.25">
      <c r="B177" s="32" t="s">
        <v>283</v>
      </c>
    </row>
    <row r="178" spans="2:2" x14ac:dyDescent="0.25">
      <c r="B178" s="32" t="s">
        <v>284</v>
      </c>
    </row>
    <row r="179" spans="2:2" ht="26.4" x14ac:dyDescent="0.25">
      <c r="B179" s="32" t="s">
        <v>285</v>
      </c>
    </row>
    <row r="180" spans="2:2" x14ac:dyDescent="0.25">
      <c r="B180" s="32" t="s">
        <v>286</v>
      </c>
    </row>
    <row r="181" spans="2:2" ht="52.8" x14ac:dyDescent="0.25">
      <c r="B181" s="32" t="s">
        <v>287</v>
      </c>
    </row>
    <row r="182" spans="2:2" x14ac:dyDescent="0.25">
      <c r="B182" s="32"/>
    </row>
    <row r="183" spans="2:2" x14ac:dyDescent="0.25">
      <c r="B183" s="29" t="s">
        <v>288</v>
      </c>
    </row>
    <row r="184" spans="2:2" ht="92.4" x14ac:dyDescent="0.25">
      <c r="B184" s="32" t="s">
        <v>289</v>
      </c>
    </row>
    <row r="185" spans="2:2" x14ac:dyDescent="0.25">
      <c r="B185" s="32"/>
    </row>
    <row r="186" spans="2:2" x14ac:dyDescent="0.25">
      <c r="B186" s="32"/>
    </row>
    <row r="187" spans="2:2" x14ac:dyDescent="0.25">
      <c r="B187" s="32"/>
    </row>
    <row r="188" spans="2:2" x14ac:dyDescent="0.25">
      <c r="B188" s="32"/>
    </row>
    <row r="189" spans="2:2" x14ac:dyDescent="0.25">
      <c r="B189" s="32"/>
    </row>
    <row r="190" spans="2:2" x14ac:dyDescent="0.25">
      <c r="B190" s="32"/>
    </row>
    <row r="191" spans="2:2" x14ac:dyDescent="0.25">
      <c r="B191" s="32"/>
    </row>
    <row r="192" spans="2:2" x14ac:dyDescent="0.25">
      <c r="B192" s="32"/>
    </row>
    <row r="193" spans="2:2" x14ac:dyDescent="0.25">
      <c r="B193" s="32"/>
    </row>
  </sheetData>
  <mergeCells count="1">
    <mergeCell ref="A1:B2"/>
  </mergeCells>
  <pageMargins left="0.70866141732283472" right="0.70866141732283472" top="0.74803149606299213" bottom="0.74803149606299213" header="0.31496062992125984" footer="0.31496062992125984"/>
  <pageSetup scale="82" fitToHeight="6" orientation="portrait" r:id="rId1"/>
  <headerFooter>
    <oddFooter xml:space="preserve">&amp;LCalle 26 No. 69-76 Edificio Elemento Torre Aire, Piso 3 Bogotá D.C.
C.P. 111071 PBX:(+57) 601-3779555 - Información: Línea 195 
Sede Operativa - Atención al Ciudadano: Calle 22D No. 120-40 
WWW.UMV.GOV.CO
</oddFooter>
  </headerFooter>
  <rowBreaks count="3" manualBreakCount="3">
    <brk id="52" max="1" man="1"/>
    <brk id="80" max="1" man="1"/>
    <brk id="161" max="1"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N31:AK42"/>
  <sheetViews>
    <sheetView topLeftCell="M16" workbookViewId="0">
      <selection activeCell="AK37" sqref="AK37"/>
    </sheetView>
  </sheetViews>
  <sheetFormatPr baseColWidth="10" defaultColWidth="11.44140625" defaultRowHeight="14.4" x14ac:dyDescent="0.3"/>
  <cols>
    <col min="14" max="14" width="4.33203125" customWidth="1"/>
    <col min="16" max="16" width="3.44140625" customWidth="1"/>
    <col min="18" max="18" width="3.44140625" customWidth="1"/>
    <col min="19" max="19" width="14" customWidth="1"/>
    <col min="20" max="20" width="3.44140625" customWidth="1"/>
    <col min="21" max="21" width="14.6640625" customWidth="1"/>
    <col min="22" max="22" width="3.44140625" customWidth="1"/>
    <col min="25" max="25" width="3.44140625" customWidth="1"/>
    <col min="28" max="28" width="3.44140625" customWidth="1"/>
    <col min="31" max="31" width="3.44140625" customWidth="1"/>
    <col min="32" max="32" width="19.88671875" customWidth="1"/>
    <col min="33" max="33" width="3.44140625" customWidth="1"/>
    <col min="35" max="35" width="3.44140625" customWidth="1"/>
    <col min="36" max="36" width="13.88671875" customWidth="1"/>
    <col min="37" max="37" width="3.44140625" customWidth="1"/>
  </cols>
  <sheetData>
    <row r="31" spans="14:37" ht="15" thickBot="1" x14ac:dyDescent="0.35"/>
    <row r="32" spans="14:37" x14ac:dyDescent="0.3">
      <c r="N32" s="1"/>
      <c r="O32" s="2"/>
      <c r="P32" s="2"/>
      <c r="Q32" s="2"/>
      <c r="R32" s="2"/>
      <c r="S32" s="2"/>
      <c r="T32" s="2"/>
      <c r="U32" s="2"/>
      <c r="V32" s="2"/>
      <c r="W32" s="2"/>
      <c r="X32" s="2"/>
      <c r="Y32" s="2"/>
      <c r="Z32" s="2"/>
      <c r="AA32" s="2"/>
      <c r="AB32" s="2"/>
      <c r="AC32" s="2"/>
      <c r="AD32" s="2"/>
      <c r="AE32" s="2"/>
      <c r="AF32" s="2"/>
      <c r="AG32" s="2"/>
      <c r="AH32" s="2"/>
      <c r="AI32" s="2"/>
      <c r="AJ32" s="2"/>
      <c r="AK32" s="3"/>
    </row>
    <row r="33" spans="14:37" x14ac:dyDescent="0.3">
      <c r="N33" s="4"/>
      <c r="O33" s="5" t="s">
        <v>290</v>
      </c>
      <c r="P33" s="6"/>
      <c r="Q33" s="5" t="s">
        <v>291</v>
      </c>
      <c r="R33" s="6"/>
      <c r="S33" s="5" t="s">
        <v>292</v>
      </c>
      <c r="T33" s="6"/>
      <c r="U33" s="5" t="s">
        <v>293</v>
      </c>
      <c r="V33" s="6"/>
      <c r="W33" s="106" t="s">
        <v>294</v>
      </c>
      <c r="X33" s="107"/>
      <c r="Y33" s="6"/>
      <c r="Z33" s="106" t="s">
        <v>295</v>
      </c>
      <c r="AA33" s="107"/>
      <c r="AB33" s="6"/>
      <c r="AC33" s="106" t="s">
        <v>296</v>
      </c>
      <c r="AD33" s="107"/>
      <c r="AE33" s="6"/>
      <c r="AF33" s="5" t="s">
        <v>297</v>
      </c>
      <c r="AG33" s="6"/>
      <c r="AH33" s="5" t="s">
        <v>298</v>
      </c>
      <c r="AI33" s="6"/>
      <c r="AJ33" s="5" t="s">
        <v>299</v>
      </c>
      <c r="AK33" s="7"/>
    </row>
    <row r="34" spans="14:37" x14ac:dyDescent="0.3">
      <c r="N34" s="4"/>
      <c r="O34" s="10" t="s">
        <v>43</v>
      </c>
      <c r="P34" s="11"/>
      <c r="Q34" s="10" t="s">
        <v>300</v>
      </c>
      <c r="R34" s="11"/>
      <c r="S34" s="10" t="s">
        <v>301</v>
      </c>
      <c r="T34" s="11"/>
      <c r="U34" s="10" t="s">
        <v>77</v>
      </c>
      <c r="V34" s="11"/>
      <c r="W34" s="12" t="s">
        <v>302</v>
      </c>
      <c r="X34" s="12" t="s">
        <v>303</v>
      </c>
      <c r="Y34" s="11"/>
      <c r="Z34" s="12" t="s">
        <v>302</v>
      </c>
      <c r="AA34" s="12" t="s">
        <v>303</v>
      </c>
      <c r="AB34" s="11"/>
      <c r="AC34" s="12" t="s">
        <v>303</v>
      </c>
      <c r="AD34" s="12" t="s">
        <v>302</v>
      </c>
      <c r="AE34" s="11"/>
      <c r="AF34" s="10" t="s">
        <v>33</v>
      </c>
      <c r="AG34" s="11"/>
      <c r="AH34" s="10" t="s">
        <v>304</v>
      </c>
      <c r="AI34" s="11"/>
      <c r="AJ34" s="10" t="s">
        <v>305</v>
      </c>
      <c r="AK34" s="13"/>
    </row>
    <row r="35" spans="14:37" x14ac:dyDescent="0.3">
      <c r="N35" s="4"/>
      <c r="O35" s="10" t="s">
        <v>57</v>
      </c>
      <c r="P35" s="11"/>
      <c r="Q35" s="10" t="s">
        <v>44</v>
      </c>
      <c r="R35" s="11"/>
      <c r="S35" s="10" t="s">
        <v>45</v>
      </c>
      <c r="T35" s="11"/>
      <c r="U35" s="10" t="s">
        <v>306</v>
      </c>
      <c r="V35" s="11"/>
      <c r="W35" s="10" t="s">
        <v>307</v>
      </c>
      <c r="X35" s="10">
        <v>1</v>
      </c>
      <c r="Y35" s="11"/>
      <c r="Z35" s="10" t="s">
        <v>308</v>
      </c>
      <c r="AA35" s="10">
        <v>1</v>
      </c>
      <c r="AB35" s="11"/>
      <c r="AC35" s="10" t="s">
        <v>309</v>
      </c>
      <c r="AD35" s="10" t="s">
        <v>310</v>
      </c>
      <c r="AE35" s="11"/>
      <c r="AF35" s="10" t="s">
        <v>34</v>
      </c>
      <c r="AG35" s="11"/>
      <c r="AH35" s="10" t="s">
        <v>51</v>
      </c>
      <c r="AI35" s="11"/>
      <c r="AJ35" s="10" t="s">
        <v>311</v>
      </c>
      <c r="AK35" s="13"/>
    </row>
    <row r="36" spans="14:37" x14ac:dyDescent="0.3">
      <c r="N36" s="4"/>
      <c r="O36" s="11"/>
      <c r="P36" s="11"/>
      <c r="Q36" s="11"/>
      <c r="R36" s="11"/>
      <c r="S36" s="10" t="s">
        <v>58</v>
      </c>
      <c r="T36" s="11"/>
      <c r="U36" s="10" t="s">
        <v>59</v>
      </c>
      <c r="V36" s="11"/>
      <c r="W36" s="10" t="s">
        <v>312</v>
      </c>
      <c r="X36" s="10">
        <v>2</v>
      </c>
      <c r="Y36" s="11"/>
      <c r="Z36" s="10" t="s">
        <v>313</v>
      </c>
      <c r="AA36" s="10">
        <v>2</v>
      </c>
      <c r="AB36" s="11"/>
      <c r="AC36" s="10" t="s">
        <v>314</v>
      </c>
      <c r="AD36" s="10" t="s">
        <v>315</v>
      </c>
      <c r="AE36" s="11"/>
      <c r="AF36" s="10" t="s">
        <v>35</v>
      </c>
      <c r="AG36" s="11"/>
      <c r="AH36" s="11"/>
      <c r="AI36" s="11"/>
      <c r="AJ36" s="10" t="s">
        <v>316</v>
      </c>
      <c r="AK36" s="13"/>
    </row>
    <row r="37" spans="14:37" x14ac:dyDescent="0.3">
      <c r="N37" s="4"/>
      <c r="O37" s="11"/>
      <c r="P37" s="11"/>
      <c r="Q37" s="11"/>
      <c r="R37" s="11"/>
      <c r="S37" s="10" t="s">
        <v>76</v>
      </c>
      <c r="T37" s="11"/>
      <c r="U37" s="10" t="s">
        <v>317</v>
      </c>
      <c r="V37" s="11"/>
      <c r="W37" s="10" t="s">
        <v>318</v>
      </c>
      <c r="X37" s="10">
        <v>3</v>
      </c>
      <c r="Y37" s="11"/>
      <c r="Z37" s="10" t="s">
        <v>319</v>
      </c>
      <c r="AA37" s="10">
        <v>3</v>
      </c>
      <c r="AB37" s="11"/>
      <c r="AC37" s="10">
        <v>5</v>
      </c>
      <c r="AD37" s="10" t="s">
        <v>320</v>
      </c>
      <c r="AE37" s="11"/>
      <c r="AF37" s="10" t="s">
        <v>321</v>
      </c>
      <c r="AG37" s="11"/>
      <c r="AH37" s="11"/>
      <c r="AI37" s="11"/>
      <c r="AJ37" s="10" t="s">
        <v>322</v>
      </c>
      <c r="AK37" s="13"/>
    </row>
    <row r="38" spans="14:37" x14ac:dyDescent="0.3">
      <c r="N38" s="4"/>
      <c r="O38" s="11"/>
      <c r="P38" s="11"/>
      <c r="Q38" s="11"/>
      <c r="R38" s="11"/>
      <c r="S38" s="11"/>
      <c r="T38" s="11"/>
      <c r="U38" s="10" t="s">
        <v>46</v>
      </c>
      <c r="V38" s="11"/>
      <c r="W38" s="10" t="s">
        <v>323</v>
      </c>
      <c r="X38" s="10">
        <v>4</v>
      </c>
      <c r="Y38" s="11"/>
      <c r="Z38" s="10" t="s">
        <v>324</v>
      </c>
      <c r="AA38" s="10">
        <v>4</v>
      </c>
      <c r="AB38" s="11"/>
      <c r="AC38" s="10" t="s">
        <v>325</v>
      </c>
      <c r="AD38" s="10" t="s">
        <v>326</v>
      </c>
      <c r="AE38" s="11"/>
      <c r="AF38" s="10" t="s">
        <v>37</v>
      </c>
      <c r="AG38" s="11"/>
      <c r="AH38" s="11"/>
      <c r="AI38" s="11"/>
      <c r="AJ38" s="10" t="s">
        <v>327</v>
      </c>
      <c r="AK38" s="13"/>
    </row>
    <row r="39" spans="14:37" x14ac:dyDescent="0.3">
      <c r="N39" s="4"/>
      <c r="O39" s="11"/>
      <c r="P39" s="11"/>
      <c r="Q39" s="11"/>
      <c r="R39" s="11"/>
      <c r="S39" s="11"/>
      <c r="T39" s="11"/>
      <c r="U39" s="10" t="s">
        <v>328</v>
      </c>
      <c r="V39" s="11"/>
      <c r="W39" s="10" t="s">
        <v>329</v>
      </c>
      <c r="X39" s="10">
        <v>5</v>
      </c>
      <c r="Y39" s="11"/>
      <c r="Z39" s="10" t="s">
        <v>330</v>
      </c>
      <c r="AA39" s="10">
        <v>5</v>
      </c>
      <c r="AB39" s="11"/>
      <c r="AC39" s="11"/>
      <c r="AD39" s="11"/>
      <c r="AE39" s="11"/>
      <c r="AF39" s="11"/>
      <c r="AG39" s="11"/>
      <c r="AH39" s="11"/>
      <c r="AI39" s="11"/>
      <c r="AJ39" s="10" t="s">
        <v>331</v>
      </c>
      <c r="AK39" s="13"/>
    </row>
    <row r="40" spans="14:37" x14ac:dyDescent="0.3">
      <c r="N40" s="4"/>
      <c r="O40" s="11"/>
      <c r="P40" s="11"/>
      <c r="Q40" s="11"/>
      <c r="R40" s="11"/>
      <c r="S40" s="11"/>
      <c r="T40" s="11"/>
      <c r="U40" s="10" t="s">
        <v>332</v>
      </c>
      <c r="V40" s="11"/>
      <c r="W40" s="11"/>
      <c r="X40" s="11"/>
      <c r="Y40" s="11"/>
      <c r="Z40" s="11"/>
      <c r="AA40" s="11"/>
      <c r="AB40" s="11"/>
      <c r="AC40" s="11"/>
      <c r="AD40" s="11"/>
      <c r="AE40" s="11"/>
      <c r="AF40" s="11"/>
      <c r="AG40" s="11"/>
      <c r="AH40" s="11"/>
      <c r="AI40" s="11"/>
      <c r="AJ40" s="10" t="s">
        <v>333</v>
      </c>
      <c r="AK40" s="13"/>
    </row>
    <row r="41" spans="14:37" x14ac:dyDescent="0.3">
      <c r="N41" s="4"/>
      <c r="O41" s="11"/>
      <c r="P41" s="11"/>
      <c r="Q41" s="11"/>
      <c r="R41" s="11"/>
      <c r="S41" s="11"/>
      <c r="T41" s="11"/>
      <c r="U41" s="10" t="s">
        <v>334</v>
      </c>
      <c r="V41" s="11"/>
      <c r="W41" s="11"/>
      <c r="X41" s="11"/>
      <c r="Y41" s="11"/>
      <c r="Z41" s="11"/>
      <c r="AA41" s="11"/>
      <c r="AB41" s="11"/>
      <c r="AC41" s="11"/>
      <c r="AD41" s="11"/>
      <c r="AE41" s="11"/>
      <c r="AF41" s="11"/>
      <c r="AG41" s="11"/>
      <c r="AH41" s="11"/>
      <c r="AI41" s="11"/>
      <c r="AJ41" s="11"/>
      <c r="AK41" s="13"/>
    </row>
    <row r="42" spans="14:37" ht="15" thickBot="1" x14ac:dyDescent="0.35">
      <c r="N42" s="8"/>
      <c r="O42" s="14"/>
      <c r="P42" s="14"/>
      <c r="Q42" s="14"/>
      <c r="R42" s="14"/>
      <c r="S42" s="14"/>
      <c r="T42" s="14"/>
      <c r="U42" s="14"/>
      <c r="V42" s="14"/>
      <c r="W42" s="14"/>
      <c r="X42" s="14"/>
      <c r="Y42" s="14"/>
      <c r="Z42" s="14"/>
      <c r="AA42" s="14"/>
      <c r="AB42" s="14"/>
      <c r="AC42" s="14"/>
      <c r="AD42" s="14"/>
      <c r="AE42" s="14"/>
      <c r="AF42" s="14"/>
      <c r="AG42" s="14"/>
      <c r="AH42" s="14"/>
      <c r="AI42" s="14"/>
      <c r="AJ42" s="14"/>
      <c r="AK42" s="15"/>
    </row>
  </sheetData>
  <sheetProtection password="DE76" sheet="1" objects="1" scenarios="1"/>
  <mergeCells count="3">
    <mergeCell ref="W33:X33"/>
    <mergeCell ref="Z33:AA33"/>
    <mergeCell ref="AC33:AD33"/>
  </mergeCells>
  <pageMargins left="0.70866141732283472" right="0.70866141732283472" top="0.74803149606299213" bottom="0.74803149606299213" header="0.31496062992125984" footer="0.31496062992125984"/>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9F6056F60215248BE7C1D47359BA184" ma:contentTypeVersion="11" ma:contentTypeDescription="Crear nuevo documento." ma:contentTypeScope="" ma:versionID="89f3f636a6309aeb6eed315bb0100764">
  <xsd:schema xmlns:xsd="http://www.w3.org/2001/XMLSchema" xmlns:xs="http://www.w3.org/2001/XMLSchema" xmlns:p="http://schemas.microsoft.com/office/2006/metadata/properties" xmlns:ns2="41464f9e-3673-4838-ac07-d65f2e40546a" xmlns:ns3="b76a81bf-9b91-4e11-ae01-c54b70546c5d" targetNamespace="http://schemas.microsoft.com/office/2006/metadata/properties" ma:root="true" ma:fieldsID="6d443d9187fbfcb5462a2c10933413a4" ns2:_="" ns3:_="">
    <xsd:import namespace="41464f9e-3673-4838-ac07-d65f2e40546a"/>
    <xsd:import namespace="b76a81bf-9b91-4e11-ae01-c54b70546c5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1464f9e-3673-4838-ac07-d65f2e40546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lcf76f155ced4ddcb4097134ff3c332f" ma:index="16" nillable="true" ma:taxonomy="true" ma:internalName="lcf76f155ced4ddcb4097134ff3c332f" ma:taxonomyFieldName="MediaServiceImageTags" ma:displayName="Etiquetas de imagen" ma:readOnly="false" ma:fieldId="{5cf76f15-5ced-4ddc-b409-7134ff3c332f}" ma:taxonomyMulti="true" ma:sspId="ca5960cb-9bf6-480a-8d5d-5a94d253b0e7" ma:termSetId="09814cd3-568e-fe90-9814-8d621ff8fb84" ma:anchorId="fba54fb3-c3e1-fe81-a776-ca4b69148c4d" ma:open="true" ma:isKeyword="false">
      <xsd:complexType>
        <xsd:sequence>
          <xsd:element ref="pc:Terms" minOccurs="0" maxOccurs="1"/>
        </xsd:sequence>
      </xsd:complexType>
    </xsd:element>
    <xsd:element name="MediaServiceOCR" ma:index="18"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b76a81bf-9b91-4e11-ae01-c54b70546c5d" elementFormDefault="qualified">
    <xsd:import namespace="http://schemas.microsoft.com/office/2006/documentManagement/types"/>
    <xsd:import namespace="http://schemas.microsoft.com/office/infopath/2007/PartnerControls"/>
    <xsd:element name="TaxCatchAll" ma:index="17" nillable="true" ma:displayName="Taxonomy Catch All Column" ma:hidden="true" ma:list="{3dfa3abd-f2e1-4f76-a5dd-121d06c1c83b}" ma:internalName="TaxCatchAll" ma:showField="CatchAllData" ma:web="b76a81bf-9b91-4e11-ae01-c54b70546c5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b76a81bf-9b91-4e11-ae01-c54b70546c5d" xsi:nil="true"/>
    <lcf76f155ced4ddcb4097134ff3c332f xmlns="41464f9e-3673-4838-ac07-d65f2e40546a">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D0DE9B6E-69DE-403F-A622-B4ED6DFA5A5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1464f9e-3673-4838-ac07-d65f2e40546a"/>
    <ds:schemaRef ds:uri="b76a81bf-9b91-4e11-ae01-c54b70546c5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8057DB3C-EBF7-4DDB-A03F-CE132A10BEFF}">
  <ds:schemaRefs>
    <ds:schemaRef ds:uri="http://schemas.microsoft.com/sharepoint/v3/contenttype/forms"/>
  </ds:schemaRefs>
</ds:datastoreItem>
</file>

<file path=customXml/itemProps3.xml><?xml version="1.0" encoding="utf-8"?>
<ds:datastoreItem xmlns:ds="http://schemas.openxmlformats.org/officeDocument/2006/customXml" ds:itemID="{525C03BC-6C73-4882-A87B-54C0C275AB16}">
  <ds:schemaRefs>
    <ds:schemaRef ds:uri="http://schemas.microsoft.com/office/2006/metadata/properties"/>
    <ds:schemaRef ds:uri="http://schemas.microsoft.com/office/infopath/2007/PartnerControls"/>
    <ds:schemaRef ds:uri="b76a81bf-9b91-4e11-ae01-c54b70546c5d"/>
    <ds:schemaRef ds:uri="41464f9e-3673-4838-ac07-d65f2e40546a"/>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13</vt:i4>
      </vt:variant>
    </vt:vector>
  </HeadingPairs>
  <TitlesOfParts>
    <vt:vector size="17" baseType="lpstr">
      <vt:lpstr>Formato</vt:lpstr>
      <vt:lpstr>Instructivo</vt:lpstr>
      <vt:lpstr>Manual</vt:lpstr>
      <vt:lpstr>LISTAS</vt:lpstr>
      <vt:lpstr>AFECTACION</vt:lpstr>
      <vt:lpstr>Formato!Área_de_impresión</vt:lpstr>
      <vt:lpstr>Instructivo!Área_de_impresión</vt:lpstr>
      <vt:lpstr>Manual!Área_de_impresión</vt:lpstr>
      <vt:lpstr>CLASE</vt:lpstr>
      <vt:lpstr>ETAPA</vt:lpstr>
      <vt:lpstr>FUENTE</vt:lpstr>
      <vt:lpstr>IMPACTO</vt:lpstr>
      <vt:lpstr>NIVEL</vt:lpstr>
      <vt:lpstr>PERIODICIDAD</vt:lpstr>
      <vt:lpstr>PROBABILIDAD</vt:lpstr>
      <vt:lpstr>TIPO</vt:lpstr>
      <vt:lpstr>Formato!Títulos_a_imprimir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John Alexander Quiroga Fuquene</dc:creator>
  <cp:keywords/>
  <dc:description/>
  <cp:lastModifiedBy>Asus Tuf</cp:lastModifiedBy>
  <cp:revision/>
  <dcterms:created xsi:type="dcterms:W3CDTF">2014-01-24T14:39:36Z</dcterms:created>
  <dcterms:modified xsi:type="dcterms:W3CDTF">2026-05-25T20:37:11Z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0x010100F9F6056F60215248BE7C1D47359BA184</vt:lpwstr>
  </property>
  <property fmtid="{D5CDD505-2E9C-101B-9397-08002B2CF9AE}" pid="3" name="MediaServiceImageTags">
    <vt:lpwstr/>
  </property>
</Properties>
</file>