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O:\Documentos Publicos\FONTUR\PAGOS\Reporte ejecución de contratos\PAGOS\"/>
    </mc:Choice>
  </mc:AlternateContent>
  <xr:revisionPtr revIDLastSave="0" documentId="13_ncr:1_{00CC9835-C891-48F8-99F8-0C8A84D50EA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NTCE-117-2022" sheetId="3" r:id="rId1"/>
    <sheet name="Hoja1" sheetId="4" state="hidden" r:id="rId2"/>
  </sheets>
  <definedNames>
    <definedName name="_xlnm._FilterDatabase" localSheetId="0" hidden="1">'FNTCE-117-2022'!#REF!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3" l="1"/>
  <c r="G8" i="3"/>
  <c r="G9" i="3" s="1"/>
  <c r="H8" i="3" l="1"/>
  <c r="H9" i="3" s="1"/>
  <c r="F16" i="3"/>
  <c r="G10" i="3" l="1"/>
  <c r="H10" i="3" l="1"/>
</calcChain>
</file>

<file path=xl/sharedStrings.xml><?xml version="1.0" encoding="utf-8"?>
<sst xmlns="http://schemas.openxmlformats.org/spreadsheetml/2006/main" count="27" uniqueCount="26">
  <si>
    <t>Contratista</t>
  </si>
  <si>
    <t>Valor Total Contrato</t>
  </si>
  <si>
    <t>DDP</t>
  </si>
  <si>
    <t>Fuente</t>
  </si>
  <si>
    <t>Documento</t>
  </si>
  <si>
    <t>Pagos por DDP</t>
  </si>
  <si>
    <t>% avance financiero</t>
  </si>
  <si>
    <t>Valor anticipo</t>
  </si>
  <si>
    <t>Valor amortización anticipo</t>
  </si>
  <si>
    <t>Saldo por amortizar</t>
  </si>
  <si>
    <t>¿El contrato tuvó autorización de giro de anticipo?</t>
  </si>
  <si>
    <t>Columna1</t>
  </si>
  <si>
    <t>SI</t>
  </si>
  <si>
    <t>NO</t>
  </si>
  <si>
    <t>Contrato</t>
  </si>
  <si>
    <t xml:space="preserve">Saldos por ejecutar </t>
  </si>
  <si>
    <t>Solicitud:</t>
  </si>
  <si>
    <t>Reporte de ejecución consolidada del contrato:</t>
  </si>
  <si>
    <t xml:space="preserve">Información a reportar
</t>
  </si>
  <si>
    <t>Si se informó que el presente contrato, tuvó giro de anticipo, A continuación se relaciona el estado del mismo:</t>
  </si>
  <si>
    <r>
      <t xml:space="preserve">Valor  inicial Contrato- </t>
    </r>
    <r>
      <rPr>
        <sz val="10"/>
        <color rgb="FF930D6B"/>
        <rFont val="Segoe UI Semilight"/>
        <family val="2"/>
      </rPr>
      <t>Aportes FONTUR</t>
    </r>
  </si>
  <si>
    <t>FNTCE-117-2022</t>
  </si>
  <si>
    <t>FUNDACION DESARROLLO, CULTURA Y CIUDADANIA – FUNDECI</t>
  </si>
  <si>
    <t>Fiscal</t>
  </si>
  <si>
    <t>DDP-389 - 2021</t>
  </si>
  <si>
    <t>Valor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</si>
</sst>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Segoe UI Semilight"/>
      <family val="2"/>
    </font>
    <font>
      <b/>
      <sz val="10"/>
      <color rgb="FF000000"/>
      <name val="Segoe UI Semilight"/>
      <family val="2"/>
    </font>
    <font>
      <sz val="10"/>
      <color rgb="FF000000"/>
      <name val="Segoe UI Semilight"/>
      <family val="2"/>
    </font>
    <font>
      <sz val="10"/>
      <color theme="1"/>
      <name val="Segoe UI Semilight"/>
      <family val="2"/>
    </font>
    <font>
      <b/>
      <sz val="10"/>
      <color theme="0"/>
      <name val="Segoe UI Semilight"/>
      <family val="2"/>
    </font>
    <font>
      <sz val="10"/>
      <color rgb="FFC00000"/>
      <name val="Segoe UI Semilight"/>
      <family val="2"/>
    </font>
    <font>
      <b/>
      <sz val="10"/>
      <color rgb="FF930D6B"/>
      <name val="Segoe UI Semilight"/>
      <family val="2"/>
    </font>
    <font>
      <sz val="10"/>
      <color rgb="FF930D6B"/>
      <name val="Segoe UI Semilight"/>
      <family val="2"/>
    </font>
    <font>
      <b/>
      <i/>
      <sz val="10"/>
      <color theme="1"/>
      <name val="Segoe UI Semilight"/>
      <family val="2"/>
    </font>
    <font>
      <b/>
      <i/>
      <sz val="10"/>
      <color theme="4"/>
      <name val="Segoe UI Semilight"/>
      <family val="2"/>
    </font>
    <font>
      <sz val="10"/>
      <name val="Segoe UI Semilight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30D6B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5" fillId="0" borderId="0" xfId="0" applyFont="1" applyAlignment="1">
      <alignment vertical="center"/>
    </xf>
    <xf numFmtId="44" fontId="5" fillId="0" borderId="0" xfId="1" applyFont="1" applyFill="1" applyBorder="1" applyAlignment="1">
      <alignment vertical="center"/>
    </xf>
    <xf numFmtId="43" fontId="5" fillId="0" borderId="0" xfId="3" applyFont="1" applyFill="1" applyAlignment="1">
      <alignment vertical="center"/>
    </xf>
    <xf numFmtId="43" fontId="5" fillId="0" borderId="0" xfId="0" applyNumberFormat="1" applyFont="1" applyAlignment="1">
      <alignment vertical="center"/>
    </xf>
    <xf numFmtId="17" fontId="5" fillId="0" borderId="0" xfId="0" applyNumberFormat="1" applyFont="1" applyAlignment="1">
      <alignment vertical="center"/>
    </xf>
    <xf numFmtId="8" fontId="5" fillId="0" borderId="0" xfId="0" applyNumberFormat="1" applyFont="1" applyAlignment="1">
      <alignment vertical="center"/>
    </xf>
    <xf numFmtId="44" fontId="2" fillId="2" borderId="0" xfId="1" applyFont="1" applyFill="1" applyBorder="1" applyAlignment="1">
      <alignment vertical="center"/>
    </xf>
    <xf numFmtId="44" fontId="5" fillId="0" borderId="0" xfId="0" applyNumberFormat="1" applyFont="1" applyAlignment="1">
      <alignment vertical="center"/>
    </xf>
    <xf numFmtId="4" fontId="5" fillId="0" borderId="0" xfId="0" applyNumberFormat="1" applyFont="1" applyAlignment="1">
      <alignment vertical="center"/>
    </xf>
    <xf numFmtId="44" fontId="2" fillId="4" borderId="0" xfId="1" applyFont="1" applyFill="1" applyBorder="1" applyAlignment="1">
      <alignment vertical="center"/>
    </xf>
    <xf numFmtId="9" fontId="2" fillId="4" borderId="0" xfId="4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indent="2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8" fillId="2" borderId="0" xfId="0" applyFont="1" applyFill="1" applyAlignment="1">
      <alignment horizontal="center" vertical="center" wrapText="1"/>
    </xf>
    <xf numFmtId="4" fontId="8" fillId="2" borderId="0" xfId="0" applyNumberFormat="1" applyFont="1" applyFill="1" applyAlignment="1">
      <alignment horizontal="center" vertical="center" wrapText="1"/>
    </xf>
    <xf numFmtId="0" fontId="11" fillId="0" borderId="0" xfId="0" applyFont="1" applyAlignment="1">
      <alignment vertical="center"/>
    </xf>
    <xf numFmtId="44" fontId="5" fillId="0" borderId="0" xfId="1" applyFont="1" applyFill="1" applyBorder="1"/>
    <xf numFmtId="43" fontId="12" fillId="0" borderId="1" xfId="3" applyFont="1" applyFill="1" applyBorder="1" applyAlignment="1"/>
    <xf numFmtId="0" fontId="5" fillId="0" borderId="0" xfId="2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</cellXfs>
  <cellStyles count="5">
    <cellStyle name="Millares" xfId="3" builtinId="3"/>
    <cellStyle name="Millares 2" xfId="2" xr:uid="{00000000-0005-0000-0000-000000000000}"/>
    <cellStyle name="Moneda 2" xfId="1" xr:uid="{00000000-0005-0000-0000-000001000000}"/>
    <cellStyle name="Normal" xfId="0" builtinId="0"/>
    <cellStyle name="Porcentaje" xfId="4" builtinId="5"/>
  </cellStyles>
  <dxfs count="0"/>
  <tableStyles count="0" defaultTableStyle="TableStyleMedium2" defaultPivotStyle="PivotStyleLight16"/>
  <colors>
    <mruColors>
      <color rgb="FF930D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0ACE5F6-F59A-4996-8CEC-040F1CB93309}" name="Tabla2" displayName="Tabla2" ref="A1:A3" totalsRowShown="0">
  <autoFilter ref="A1:A3" xr:uid="{30ACE5F6-F59A-4996-8CEC-040F1CB93309}"/>
  <tableColumns count="1">
    <tableColumn id="1" xr3:uid="{DB906CDD-BB82-4757-87B3-A5BA375214F8}" name="Columna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9CD4F-B98C-4CEB-A49A-149D9D56989E}">
  <dimension ref="A1:T16"/>
  <sheetViews>
    <sheetView showGridLines="0" tabSelected="1" topLeftCell="B1" zoomScaleNormal="100" workbookViewId="0">
      <selection activeCell="G18" sqref="G18"/>
    </sheetView>
  </sheetViews>
  <sheetFormatPr baseColWidth="10" defaultColWidth="11.08984375" defaultRowHeight="16" x14ac:dyDescent="0.35"/>
  <cols>
    <col min="1" max="1" width="19.1796875" style="1" hidden="1" customWidth="1"/>
    <col min="2" max="2" width="14.90625" style="1" customWidth="1"/>
    <col min="3" max="3" width="23.81640625" style="1" customWidth="1"/>
    <col min="4" max="4" width="22.08984375" style="1" bestFit="1" customWidth="1"/>
    <col min="5" max="5" width="22.08984375" style="1" customWidth="1"/>
    <col min="6" max="6" width="19.90625" style="1" customWidth="1"/>
    <col min="7" max="7" width="21.54296875" style="1" customWidth="1"/>
    <col min="8" max="8" width="21.1796875" style="1" customWidth="1"/>
    <col min="9" max="9" width="24.1796875" style="1" customWidth="1"/>
    <col min="10" max="10" width="20.08984375" style="1" customWidth="1"/>
    <col min="11" max="11" width="19.36328125" style="1" customWidth="1"/>
    <col min="12" max="12" width="17" style="1" customWidth="1"/>
    <col min="13" max="13" width="19" style="1" customWidth="1"/>
    <col min="14" max="14" width="13.54296875" style="1" bestFit="1" customWidth="1"/>
    <col min="15" max="18" width="11.08984375" style="1"/>
    <col min="19" max="19" width="16.81640625" style="1" bestFit="1" customWidth="1"/>
    <col min="20" max="20" width="15.08984375" style="1" bestFit="1" customWidth="1"/>
    <col min="21" max="16384" width="11.08984375" style="1"/>
  </cols>
  <sheetData>
    <row r="1" spans="1:20" x14ac:dyDescent="0.35">
      <c r="A1" s="32" t="s">
        <v>16</v>
      </c>
      <c r="B1" s="12" t="s">
        <v>14</v>
      </c>
      <c r="C1" s="36" t="s">
        <v>21</v>
      </c>
      <c r="D1" s="36"/>
      <c r="E1" s="36"/>
      <c r="F1" s="36"/>
      <c r="G1" s="36"/>
      <c r="H1" s="36"/>
      <c r="I1" s="36"/>
    </row>
    <row r="2" spans="1:20" ht="16" customHeight="1" x14ac:dyDescent="0.35">
      <c r="A2" s="32"/>
      <c r="B2" s="14" t="s">
        <v>0</v>
      </c>
      <c r="C2" s="37" t="s">
        <v>22</v>
      </c>
      <c r="D2" s="37"/>
      <c r="E2" s="37"/>
      <c r="F2" s="37"/>
      <c r="G2" s="37"/>
      <c r="H2" s="37"/>
      <c r="I2" s="37"/>
    </row>
    <row r="3" spans="1:20" ht="16" customHeight="1" x14ac:dyDescent="0.35">
      <c r="A3" s="33"/>
      <c r="B3" s="15"/>
      <c r="C3" s="15"/>
      <c r="D3" s="15"/>
      <c r="E3" s="15"/>
      <c r="F3" s="15"/>
      <c r="G3" s="15"/>
      <c r="H3" s="15"/>
      <c r="I3" s="16"/>
    </row>
    <row r="4" spans="1:20" ht="16" hidden="1" customHeight="1" x14ac:dyDescent="0.35">
      <c r="A4" s="32"/>
      <c r="B4" s="40" t="s">
        <v>10</v>
      </c>
      <c r="C4" s="40"/>
      <c r="D4" s="40"/>
      <c r="E4" s="13" t="s">
        <v>12</v>
      </c>
      <c r="F4" s="17"/>
      <c r="G4" s="17"/>
      <c r="H4" s="17"/>
      <c r="I4" s="18"/>
    </row>
    <row r="5" spans="1:20" ht="16" customHeight="1" x14ac:dyDescent="0.35">
      <c r="A5" s="34" t="s">
        <v>18</v>
      </c>
      <c r="B5" s="19"/>
      <c r="C5" s="19"/>
      <c r="D5" s="19"/>
      <c r="E5" s="19"/>
      <c r="F5" s="19"/>
      <c r="G5" s="19"/>
      <c r="H5" s="19"/>
      <c r="I5" s="19"/>
    </row>
    <row r="6" spans="1:20" ht="19.5" customHeight="1" x14ac:dyDescent="0.35">
      <c r="A6" s="35"/>
      <c r="B6" s="28" t="s">
        <v>17</v>
      </c>
      <c r="C6" s="15"/>
      <c r="D6" s="24"/>
      <c r="E6" s="24"/>
      <c r="F6" s="24"/>
      <c r="G6" s="24"/>
      <c r="H6" s="24"/>
      <c r="I6" s="15"/>
    </row>
    <row r="7" spans="1:20" ht="16" customHeight="1" x14ac:dyDescent="0.35">
      <c r="A7" s="35"/>
      <c r="B7" s="38" t="s">
        <v>4</v>
      </c>
      <c r="C7" s="38"/>
      <c r="D7" s="20" t="s">
        <v>2</v>
      </c>
      <c r="E7" s="20" t="s">
        <v>3</v>
      </c>
      <c r="F7" s="20" t="s">
        <v>25</v>
      </c>
      <c r="G7" s="21" t="s">
        <v>5</v>
      </c>
      <c r="H7" s="21" t="s">
        <v>15</v>
      </c>
    </row>
    <row r="8" spans="1:20" x14ac:dyDescent="0.45">
      <c r="A8" s="35"/>
      <c r="B8" s="39" t="s">
        <v>20</v>
      </c>
      <c r="C8" s="39"/>
      <c r="D8" s="31" t="s">
        <v>24</v>
      </c>
      <c r="E8" s="22" t="s">
        <v>23</v>
      </c>
      <c r="F8" s="30">
        <v>503072500</v>
      </c>
      <c r="G8" s="30">
        <f>75460875+125768125+125768125+150921750</f>
        <v>477918875</v>
      </c>
      <c r="H8" s="2">
        <f>+F8-G8</f>
        <v>25153625</v>
      </c>
      <c r="K8" s="8"/>
      <c r="M8" s="3"/>
      <c r="N8" s="4"/>
      <c r="O8" s="5"/>
      <c r="S8" s="6"/>
      <c r="T8" s="6"/>
    </row>
    <row r="9" spans="1:20" ht="33" customHeight="1" x14ac:dyDescent="0.35">
      <c r="A9" s="35"/>
      <c r="B9" s="38" t="s">
        <v>1</v>
      </c>
      <c r="C9" s="38"/>
      <c r="D9" s="38"/>
      <c r="E9" s="38"/>
      <c r="F9" s="7">
        <f>SUM(F8:F8)</f>
        <v>503072500</v>
      </c>
      <c r="G9" s="7">
        <f>SUM(G8:G8)</f>
        <v>477918875</v>
      </c>
      <c r="H9" s="7">
        <f>SUM(H8:H8)</f>
        <v>25153625</v>
      </c>
    </row>
    <row r="10" spans="1:20" ht="25.5" customHeight="1" x14ac:dyDescent="0.35">
      <c r="A10" s="35"/>
      <c r="B10" s="41" t="s">
        <v>6</v>
      </c>
      <c r="C10" s="41"/>
      <c r="D10" s="41"/>
      <c r="E10" s="41"/>
      <c r="F10" s="10"/>
      <c r="G10" s="11">
        <f>G9/F9</f>
        <v>0.95</v>
      </c>
      <c r="H10" s="11">
        <f>H9/F9</f>
        <v>0.05</v>
      </c>
      <c r="I10" s="25"/>
    </row>
    <row r="11" spans="1:20" hidden="1" x14ac:dyDescent="0.35">
      <c r="A11" s="35"/>
    </row>
    <row r="12" spans="1:20" hidden="1" x14ac:dyDescent="0.35">
      <c r="A12" s="35"/>
    </row>
    <row r="13" spans="1:20" hidden="1" x14ac:dyDescent="0.35">
      <c r="A13" s="35"/>
      <c r="B13" s="23" t="s">
        <v>19</v>
      </c>
    </row>
    <row r="14" spans="1:20" hidden="1" x14ac:dyDescent="0.35">
      <c r="A14" s="35"/>
    </row>
    <row r="15" spans="1:20" ht="32" hidden="1" x14ac:dyDescent="0.35">
      <c r="A15" s="35"/>
      <c r="D15" s="26" t="s">
        <v>7</v>
      </c>
      <c r="E15" s="26" t="s">
        <v>8</v>
      </c>
      <c r="F15" s="27" t="s">
        <v>9</v>
      </c>
    </row>
    <row r="16" spans="1:20" hidden="1" x14ac:dyDescent="0.45">
      <c r="A16" s="35"/>
      <c r="D16" s="29"/>
      <c r="E16" s="29"/>
      <c r="F16" s="9">
        <f>D16-E16</f>
        <v>0</v>
      </c>
    </row>
  </sheetData>
  <dataConsolidate/>
  <mergeCells count="9">
    <mergeCell ref="A1:A4"/>
    <mergeCell ref="A5:A16"/>
    <mergeCell ref="C1:I1"/>
    <mergeCell ref="C2:I2"/>
    <mergeCell ref="B7:C7"/>
    <mergeCell ref="B8:C8"/>
    <mergeCell ref="B4:D4"/>
    <mergeCell ref="B9:E9"/>
    <mergeCell ref="B10:E10"/>
  </mergeCells>
  <pageMargins left="0.7" right="0.7" top="0.75" bottom="0.75" header="0.3" footer="0.3"/>
  <pageSetup paperSize="9" orientation="portrait" r:id="rId1"/>
  <ignoredErrors>
    <ignoredError sqref="G10:H10" evalError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087F3DC-596F-49AE-B7B0-2AA9931715ED}">
          <x14:formula1>
            <xm:f>Hoja1!$A$2:$A$3</xm:f>
          </x14:formula1>
          <xm:sqref>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8B17D-FBC4-4CA0-9566-40CE19D5BBD4}">
  <dimension ref="A1:A3"/>
  <sheetViews>
    <sheetView workbookViewId="0">
      <selection activeCell="A2" sqref="A2:A3"/>
    </sheetView>
  </sheetViews>
  <sheetFormatPr baseColWidth="10" defaultRowHeight="14.5" x14ac:dyDescent="0.35"/>
  <cols>
    <col min="1" max="1" width="11.26953125" customWidth="1"/>
  </cols>
  <sheetData>
    <row r="1" spans="1:1" x14ac:dyDescent="0.35">
      <c r="A1" t="s">
        <v>11</v>
      </c>
    </row>
    <row r="2" spans="1:1" x14ac:dyDescent="0.35">
      <c r="A2" t="s">
        <v>12</v>
      </c>
    </row>
    <row r="3" spans="1:1" x14ac:dyDescent="0.35">
      <c r="A3" t="s">
        <v>13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A1EB939-8F33-4732-9CBC-192DB54FF6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FNTCE-117-2022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Rocio Cortes</dc:creator>
  <cp:lastModifiedBy>Angie Carolina Rojas Cruz</cp:lastModifiedBy>
  <dcterms:created xsi:type="dcterms:W3CDTF">2022-11-25T19:51:00Z</dcterms:created>
  <dcterms:modified xsi:type="dcterms:W3CDTF">2026-04-01T14:55:47Z</dcterms:modified>
</cp:coreProperties>
</file>