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fbbe5424983b4263/VIGENCIA 2026/SONSON/CONTRATACION/3. LICITACIONES/2026/LP-002-2026 - FIESTAS DEL MAIZ/"/>
    </mc:Choice>
  </mc:AlternateContent>
  <xr:revisionPtr revIDLastSave="0" documentId="8_{018BC6D1-6E66-4590-A2FE-F375FC6808F3}" xr6:coauthVersionLast="36" xr6:coauthVersionMax="36" xr10:uidLastSave="{00000000-0000-0000-0000-000000000000}"/>
  <bookViews>
    <workbookView xWindow="0" yWindow="0" windowWidth="23040" windowHeight="8652" activeTab="1" xr2:uid="{E21C1579-E63B-41AF-9DF3-DB7DC48EDE8E}"/>
  </bookViews>
  <sheets>
    <sheet name="Hoja1" sheetId="1" r:id="rId1"/>
    <sheet name="Hoja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8" i="2" l="1"/>
  <c r="C28" i="2"/>
  <c r="D28" i="2"/>
  <c r="E28" i="2"/>
  <c r="F28" i="2"/>
  <c r="B27" i="2"/>
  <c r="F27" i="2"/>
  <c r="E27" i="2"/>
  <c r="D27" i="2"/>
  <c r="C27" i="2"/>
  <c r="C29" i="1"/>
  <c r="D29" i="1"/>
  <c r="E29" i="1"/>
  <c r="F29" i="1"/>
  <c r="C28" i="1"/>
  <c r="D28" i="1"/>
  <c r="E28" i="1"/>
  <c r="F28" i="1"/>
  <c r="B28" i="1"/>
  <c r="B29" i="1"/>
</calcChain>
</file>

<file path=xl/sharedStrings.xml><?xml version="1.0" encoding="utf-8"?>
<sst xmlns="http://schemas.openxmlformats.org/spreadsheetml/2006/main" count="40" uniqueCount="22">
  <si>
    <t xml:space="preserve">RAZON SOCIAL </t>
  </si>
  <si>
    <t>RED LOGISTICA</t>
  </si>
  <si>
    <t xml:space="preserve">ESCENARIO DIGITAL SAS </t>
  </si>
  <si>
    <t xml:space="preserve">IND </t>
  </si>
  <si>
    <t xml:space="preserve">4E S.A.S. </t>
  </si>
  <si>
    <t xml:space="preserve">OPERADOR PROFESIONAL DE  EVENTOS OPEL S.A.S </t>
  </si>
  <si>
    <t>ORGANIZACION SIMPLEX SAS</t>
  </si>
  <si>
    <t>PROMEDIO</t>
  </si>
  <si>
    <t xml:space="preserve">G&amp;S CONGRESOS Y CONVENCIONE S SAS </t>
  </si>
  <si>
    <t xml:space="preserve">FUNDACION NACIONAL PARA EL DESARROLLO, EL ARTE Y LA CULTURA </t>
  </si>
  <si>
    <t xml:space="preserve">MAGIN COMUNICACIONES S A S </t>
  </si>
  <si>
    <t>COCONI HOTEL CAMPESTRE CENTRO DE CONVENCIONES Y EVENTOS DEL EJE CAFETERO RECREACION SALUD Y DEPORTE SAS</t>
  </si>
  <si>
    <t>PROMEDIO GLOBAL</t>
  </si>
  <si>
    <t>MEDIANA</t>
  </si>
  <si>
    <t>LIQUIDEZ &gt;=</t>
  </si>
  <si>
    <t>ENDEUDAMIENTO &lt;=</t>
  </si>
  <si>
    <t>RAZON DE COBERTURA DE INTERESES &gt;=</t>
  </si>
  <si>
    <t>RENTABILIDAD DEL PATRIMONIO &gt;=</t>
  </si>
  <si>
    <t>RENTABILIDAD DEL ACTIVO &gt;=</t>
  </si>
  <si>
    <t>EVENTOS EXTREMO PRODUCCIONES S.A.S.</t>
  </si>
  <si>
    <t>RED LOGISTICA Y GESTION S.A.S</t>
  </si>
  <si>
    <t>ESCENARIO ESTRATEGICO S.A.S.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</si>
</sst>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23232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BDBDBD"/>
        <bgColor indexed="64"/>
      </patternFill>
    </fill>
    <fill>
      <patternFill patternType="solid">
        <fgColor rgb="FFD6D6D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2" fontId="3" fillId="3" borderId="4" xfId="0" applyNumberFormat="1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2" fontId="3" fillId="2" borderId="4" xfId="0" applyNumberFormat="1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2" fontId="2" fillId="5" borderId="4" xfId="0" applyNumberFormat="1" applyFont="1" applyFill="1" applyBorder="1" applyAlignment="1">
      <alignment horizontal="center" vertical="center" wrapText="1"/>
    </xf>
    <xf numFmtId="2" fontId="2" fillId="0" borderId="4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2" fontId="2" fillId="0" borderId="2" xfId="0" applyNumberFormat="1" applyFont="1" applyBorder="1" applyAlignment="1">
      <alignment horizontal="center" vertical="center" wrapText="1"/>
    </xf>
    <xf numFmtId="2" fontId="2" fillId="0" borderId="3" xfId="0" applyNumberFormat="1" applyFont="1" applyBorder="1" applyAlignment="1">
      <alignment horizontal="center" vertical="center" wrapText="1"/>
    </xf>
    <xf numFmtId="2" fontId="2" fillId="5" borderId="1" xfId="0" applyNumberFormat="1" applyFont="1" applyFill="1" applyBorder="1" applyAlignment="1">
      <alignment horizontal="center" vertical="center" wrapText="1"/>
    </xf>
    <xf numFmtId="2" fontId="2" fillId="5" borderId="2" xfId="0" applyNumberFormat="1" applyFont="1" applyFill="1" applyBorder="1" applyAlignment="1">
      <alignment horizontal="center" vertical="center" wrapText="1"/>
    </xf>
    <xf numFmtId="2" fontId="2" fillId="5" borderId="3" xfId="0" applyNumberFormat="1" applyFont="1" applyFill="1" applyBorder="1" applyAlignment="1">
      <alignment horizontal="center" vertical="center" wrapText="1"/>
    </xf>
    <xf numFmtId="2" fontId="0" fillId="0" borderId="0" xfId="0" applyNumberFormat="1"/>
    <xf numFmtId="2" fontId="2" fillId="4" borderId="4" xfId="0" applyNumberFormat="1" applyFont="1" applyFill="1" applyBorder="1" applyAlignment="1">
      <alignment horizontal="center" vertical="center" wrapText="1"/>
    </xf>
    <xf numFmtId="2" fontId="2" fillId="4" borderId="1" xfId="0" applyNumberFormat="1" applyFont="1" applyFill="1" applyBorder="1" applyAlignment="1">
      <alignment horizontal="center" vertical="center" wrapText="1"/>
    </xf>
    <xf numFmtId="2" fontId="2" fillId="4" borderId="2" xfId="0" applyNumberFormat="1" applyFont="1" applyFill="1" applyBorder="1" applyAlignment="1">
      <alignment horizontal="center" vertical="center" wrapText="1"/>
    </xf>
    <xf numFmtId="2" fontId="2" fillId="4" borderId="3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9E7B9-CC2D-4D78-A32E-5A7754CC855A}">
  <dimension ref="A1:F29"/>
  <sheetViews>
    <sheetView topLeftCell="A7" workbookViewId="0">
      <selection sqref="A1:F29"/>
    </sheetView>
  </sheetViews>
  <sheetFormatPr baseColWidth="10" defaultRowHeight="14.4" x14ac:dyDescent="0.3"/>
  <cols>
    <col min="1" max="1" width="32.6640625" customWidth="1"/>
    <col min="2" max="2" width="18" customWidth="1"/>
    <col min="3" max="3" width="27" customWidth="1"/>
    <col min="4" max="4" width="32.6640625" customWidth="1"/>
    <col min="5" max="5" width="23.44140625" customWidth="1"/>
    <col min="6" max="6" width="41.21875" customWidth="1"/>
  </cols>
  <sheetData>
    <row r="1" spans="1:6" ht="28.2" thickBot="1" x14ac:dyDescent="0.35">
      <c r="A1" s="17" t="s">
        <v>0</v>
      </c>
      <c r="B1" s="17" t="s">
        <v>14</v>
      </c>
      <c r="C1" s="17" t="s">
        <v>15</v>
      </c>
      <c r="D1" s="17" t="s">
        <v>16</v>
      </c>
      <c r="E1" s="17" t="s">
        <v>17</v>
      </c>
      <c r="F1" s="17" t="s">
        <v>18</v>
      </c>
    </row>
    <row r="2" spans="1:6" ht="15" thickBot="1" x14ac:dyDescent="0.35">
      <c r="A2" s="1" t="s">
        <v>1</v>
      </c>
      <c r="B2" s="13">
        <v>8.91</v>
      </c>
      <c r="C2" s="13">
        <v>0.49</v>
      </c>
      <c r="D2" s="8">
        <v>11.11</v>
      </c>
      <c r="E2" s="8">
        <v>0.51</v>
      </c>
      <c r="F2" s="8">
        <v>0.25</v>
      </c>
    </row>
    <row r="3" spans="1:6" x14ac:dyDescent="0.3">
      <c r="A3" s="3" t="s">
        <v>8</v>
      </c>
      <c r="B3" s="14">
        <v>3.4</v>
      </c>
      <c r="C3" s="14">
        <v>0.66</v>
      </c>
      <c r="D3" s="5">
        <v>7.9</v>
      </c>
      <c r="E3" s="5">
        <v>0.43</v>
      </c>
      <c r="F3" s="5">
        <v>0.14000000000000001</v>
      </c>
    </row>
    <row r="4" spans="1:6" x14ac:dyDescent="0.3">
      <c r="A4" s="2"/>
      <c r="B4" s="15"/>
      <c r="C4" s="15"/>
      <c r="D4" s="6"/>
      <c r="E4" s="6"/>
      <c r="F4" s="6"/>
    </row>
    <row r="5" spans="1:6" x14ac:dyDescent="0.3">
      <c r="A5" s="2"/>
      <c r="B5" s="15"/>
      <c r="C5" s="15"/>
      <c r="D5" s="6"/>
      <c r="E5" s="6"/>
      <c r="F5" s="6"/>
    </row>
    <row r="6" spans="1:6" ht="15" thickBot="1" x14ac:dyDescent="0.35">
      <c r="A6" s="4"/>
      <c r="B6" s="16"/>
      <c r="C6" s="16"/>
      <c r="D6" s="7"/>
      <c r="E6" s="7"/>
      <c r="F6" s="7"/>
    </row>
    <row r="7" spans="1:6" ht="27.6" customHeight="1" x14ac:dyDescent="0.3">
      <c r="A7" s="3" t="s">
        <v>9</v>
      </c>
      <c r="B7" s="14">
        <v>5.19</v>
      </c>
      <c r="C7" s="14">
        <v>0.37</v>
      </c>
      <c r="D7" s="5">
        <v>4.28</v>
      </c>
      <c r="E7" s="5">
        <v>0.16</v>
      </c>
      <c r="F7" s="5">
        <v>0.1</v>
      </c>
    </row>
    <row r="8" spans="1:6" x14ac:dyDescent="0.3">
      <c r="A8" s="2"/>
      <c r="B8" s="15"/>
      <c r="C8" s="15"/>
      <c r="D8" s="6"/>
      <c r="E8" s="6"/>
      <c r="F8" s="6"/>
    </row>
    <row r="9" spans="1:6" x14ac:dyDescent="0.3">
      <c r="A9" s="2"/>
      <c r="B9" s="15"/>
      <c r="C9" s="15"/>
      <c r="D9" s="6"/>
      <c r="E9" s="6"/>
      <c r="F9" s="6"/>
    </row>
    <row r="10" spans="1:6" ht="15" thickBot="1" x14ac:dyDescent="0.35">
      <c r="A10" s="4"/>
      <c r="B10" s="16"/>
      <c r="C10" s="16"/>
      <c r="D10" s="7"/>
      <c r="E10" s="7"/>
      <c r="F10" s="7"/>
    </row>
    <row r="11" spans="1:6" x14ac:dyDescent="0.3">
      <c r="A11" s="3" t="s">
        <v>10</v>
      </c>
      <c r="B11" s="14">
        <v>4.1500000000000004</v>
      </c>
      <c r="C11" s="14">
        <v>0.42</v>
      </c>
      <c r="D11" s="5">
        <v>36.950000000000003</v>
      </c>
      <c r="E11" s="5">
        <v>0.34</v>
      </c>
      <c r="F11" s="5">
        <v>0.19</v>
      </c>
    </row>
    <row r="12" spans="1:6" x14ac:dyDescent="0.3">
      <c r="A12" s="2"/>
      <c r="B12" s="15"/>
      <c r="C12" s="15"/>
      <c r="D12" s="6"/>
      <c r="E12" s="6"/>
      <c r="F12" s="6"/>
    </row>
    <row r="13" spans="1:6" ht="15" thickBot="1" x14ac:dyDescent="0.35">
      <c r="A13" s="4"/>
      <c r="B13" s="16"/>
      <c r="C13" s="16"/>
      <c r="D13" s="7"/>
      <c r="E13" s="7"/>
      <c r="F13" s="7"/>
    </row>
    <row r="14" spans="1:6" x14ac:dyDescent="0.3">
      <c r="A14" s="3" t="s">
        <v>11</v>
      </c>
      <c r="B14" s="14">
        <v>6.97</v>
      </c>
      <c r="C14" s="14">
        <v>0.11</v>
      </c>
      <c r="D14" s="5">
        <v>40.93</v>
      </c>
      <c r="E14" s="5">
        <v>0.32</v>
      </c>
      <c r="F14" s="5">
        <v>0.28000000000000003</v>
      </c>
    </row>
    <row r="15" spans="1:6" x14ac:dyDescent="0.3">
      <c r="A15" s="2"/>
      <c r="B15" s="15"/>
      <c r="C15" s="15"/>
      <c r="D15" s="6"/>
      <c r="E15" s="6"/>
      <c r="F15" s="6"/>
    </row>
    <row r="16" spans="1:6" x14ac:dyDescent="0.3">
      <c r="A16" s="2"/>
      <c r="B16" s="15"/>
      <c r="C16" s="15"/>
      <c r="D16" s="6"/>
      <c r="E16" s="6"/>
      <c r="F16" s="6"/>
    </row>
    <row r="17" spans="1:6" x14ac:dyDescent="0.3">
      <c r="A17" s="2"/>
      <c r="B17" s="15"/>
      <c r="C17" s="15"/>
      <c r="D17" s="6"/>
      <c r="E17" s="6"/>
      <c r="F17" s="6"/>
    </row>
    <row r="18" spans="1:6" x14ac:dyDescent="0.3">
      <c r="A18" s="2"/>
      <c r="B18" s="15"/>
      <c r="C18" s="15"/>
      <c r="D18" s="6"/>
      <c r="E18" s="6"/>
      <c r="F18" s="6"/>
    </row>
    <row r="19" spans="1:6" x14ac:dyDescent="0.3">
      <c r="A19" s="2"/>
      <c r="B19" s="15"/>
      <c r="C19" s="15"/>
      <c r="D19" s="6"/>
      <c r="E19" s="6"/>
      <c r="F19" s="6"/>
    </row>
    <row r="20" spans="1:6" x14ac:dyDescent="0.3">
      <c r="A20" s="2"/>
      <c r="B20" s="15"/>
      <c r="C20" s="15"/>
      <c r="D20" s="6"/>
      <c r="E20" s="6"/>
      <c r="F20" s="6"/>
    </row>
    <row r="21" spans="1:6" x14ac:dyDescent="0.3">
      <c r="A21" s="2"/>
      <c r="B21" s="15"/>
      <c r="C21" s="15"/>
      <c r="D21" s="6"/>
      <c r="E21" s="6"/>
      <c r="F21" s="6"/>
    </row>
    <row r="22" spans="1:6" ht="15" thickBot="1" x14ac:dyDescent="0.35">
      <c r="A22" s="4"/>
      <c r="B22" s="16"/>
      <c r="C22" s="16"/>
      <c r="D22" s="7"/>
      <c r="E22" s="7"/>
      <c r="F22" s="7"/>
    </row>
    <row r="23" spans="1:6" ht="15" thickBot="1" x14ac:dyDescent="0.35">
      <c r="A23" s="1" t="s">
        <v>2</v>
      </c>
      <c r="B23" s="13">
        <v>2.2999999999999998</v>
      </c>
      <c r="C23" s="13">
        <v>0.47</v>
      </c>
      <c r="D23" s="8" t="s">
        <v>3</v>
      </c>
      <c r="E23" s="8">
        <v>0.67</v>
      </c>
      <c r="F23" s="8">
        <v>0.35</v>
      </c>
    </row>
    <row r="24" spans="1:6" ht="15" thickBot="1" x14ac:dyDescent="0.35">
      <c r="A24" s="1" t="s">
        <v>6</v>
      </c>
      <c r="B24" s="13">
        <v>4.59</v>
      </c>
      <c r="C24" s="13">
        <v>0.27</v>
      </c>
      <c r="D24" s="8" t="s">
        <v>3</v>
      </c>
      <c r="E24" s="8">
        <v>0.39</v>
      </c>
      <c r="F24" s="8">
        <v>0.28000000000000003</v>
      </c>
    </row>
    <row r="25" spans="1:6" ht="15" thickBot="1" x14ac:dyDescent="0.35">
      <c r="A25" s="1" t="s">
        <v>4</v>
      </c>
      <c r="B25" s="13">
        <v>1.9</v>
      </c>
      <c r="C25" s="13">
        <v>0.56999999999999995</v>
      </c>
      <c r="D25" s="8">
        <v>4.1100000000000003</v>
      </c>
      <c r="E25" s="8">
        <v>0.43</v>
      </c>
      <c r="F25" s="8">
        <v>0.18</v>
      </c>
    </row>
    <row r="26" spans="1:6" ht="28.2" thickBot="1" x14ac:dyDescent="0.35">
      <c r="A26" s="1" t="s">
        <v>5</v>
      </c>
      <c r="B26" s="13">
        <v>1.24</v>
      </c>
      <c r="C26" s="13">
        <v>0.86</v>
      </c>
      <c r="D26" s="8">
        <v>16.41</v>
      </c>
      <c r="E26" s="8">
        <v>0.46</v>
      </c>
      <c r="F26" s="8">
        <v>0.06</v>
      </c>
    </row>
    <row r="27" spans="1:6" ht="28.2" thickBot="1" x14ac:dyDescent="0.35">
      <c r="A27" s="1" t="s">
        <v>19</v>
      </c>
      <c r="B27" s="13">
        <v>4.3099999999999996</v>
      </c>
      <c r="C27" s="18">
        <v>0.3</v>
      </c>
      <c r="D27" s="19">
        <v>12.32</v>
      </c>
      <c r="E27" s="8">
        <v>0.05</v>
      </c>
      <c r="F27" s="8">
        <v>0.04</v>
      </c>
    </row>
    <row r="28" spans="1:6" ht="15" thickBot="1" x14ac:dyDescent="0.35">
      <c r="A28" s="10" t="s">
        <v>12</v>
      </c>
      <c r="B28" s="9">
        <f>AVERAGE(B2:B27)</f>
        <v>4.2960000000000003</v>
      </c>
      <c r="C28" s="9">
        <f t="shared" ref="C28:F28" si="0">AVERAGE(C2:C27)</f>
        <v>0.45199999999999996</v>
      </c>
      <c r="D28" s="9">
        <f t="shared" si="0"/>
        <v>16.751249999999999</v>
      </c>
      <c r="E28" s="9">
        <f t="shared" si="0"/>
        <v>0.376</v>
      </c>
      <c r="F28" s="9">
        <f t="shared" si="0"/>
        <v>0.187</v>
      </c>
    </row>
    <row r="29" spans="1:6" ht="15" thickBot="1" x14ac:dyDescent="0.35">
      <c r="A29" s="11" t="s">
        <v>13</v>
      </c>
      <c r="B29" s="12">
        <f>MEDIAN(B2:B27)</f>
        <v>4.2300000000000004</v>
      </c>
      <c r="C29" s="12">
        <f t="shared" ref="C29:F29" si="1">MEDIAN(C2:C27)</f>
        <v>0.44499999999999995</v>
      </c>
      <c r="D29" s="12">
        <f t="shared" si="1"/>
        <v>11.715</v>
      </c>
      <c r="E29" s="11">
        <f t="shared" si="1"/>
        <v>0.41000000000000003</v>
      </c>
      <c r="F29" s="12">
        <f t="shared" si="1"/>
        <v>0.185</v>
      </c>
    </row>
  </sheetData>
  <mergeCells count="24">
    <mergeCell ref="A3:A6"/>
    <mergeCell ref="A7:A10"/>
    <mergeCell ref="A11:A13"/>
    <mergeCell ref="A14:A22"/>
    <mergeCell ref="B3:B6"/>
    <mergeCell ref="B7:B10"/>
    <mergeCell ref="B14:B22"/>
    <mergeCell ref="C14:C22"/>
    <mergeCell ref="D14:D22"/>
    <mergeCell ref="E14:E22"/>
    <mergeCell ref="F14:F22"/>
    <mergeCell ref="B11:B13"/>
    <mergeCell ref="C11:C13"/>
    <mergeCell ref="D11:D13"/>
    <mergeCell ref="E11:E13"/>
    <mergeCell ref="F11:F13"/>
    <mergeCell ref="C3:C6"/>
    <mergeCell ref="D3:D6"/>
    <mergeCell ref="E3:E6"/>
    <mergeCell ref="F3:F6"/>
    <mergeCell ref="C7:C10"/>
    <mergeCell ref="D7:D10"/>
    <mergeCell ref="E7:E10"/>
    <mergeCell ref="F7:F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755AA-BC1D-4C1D-AA90-E37B2E93D7CA}">
  <dimension ref="A1:F29"/>
  <sheetViews>
    <sheetView tabSelected="1" topLeftCell="A4" workbookViewId="0">
      <selection activeCell="H24" sqref="H24"/>
    </sheetView>
  </sheetViews>
  <sheetFormatPr baseColWidth="10" defaultRowHeight="14.4" x14ac:dyDescent="0.3"/>
  <cols>
    <col min="1" max="1" width="37.33203125" customWidth="1"/>
    <col min="3" max="3" width="22.77734375" customWidth="1"/>
    <col min="4" max="4" width="20.5546875" customWidth="1"/>
    <col min="5" max="5" width="21.44140625" customWidth="1"/>
    <col min="6" max="6" width="31" customWidth="1"/>
    <col min="8" max="8" width="17.88671875" customWidth="1"/>
    <col min="9" max="9" width="16.6640625" bestFit="1" customWidth="1"/>
  </cols>
  <sheetData>
    <row r="1" spans="1:6" ht="69.599999999999994" thickBot="1" x14ac:dyDescent="0.35">
      <c r="A1" s="17" t="s">
        <v>0</v>
      </c>
      <c r="B1" s="17" t="s">
        <v>14</v>
      </c>
      <c r="C1" s="17" t="s">
        <v>15</v>
      </c>
      <c r="D1" s="17" t="s">
        <v>16</v>
      </c>
      <c r="E1" s="17" t="s">
        <v>17</v>
      </c>
      <c r="F1" s="17" t="s">
        <v>18</v>
      </c>
    </row>
    <row r="2" spans="1:6" ht="15" thickBot="1" x14ac:dyDescent="0.35">
      <c r="A2" s="1" t="s">
        <v>20</v>
      </c>
      <c r="B2" s="18">
        <v>7.9</v>
      </c>
      <c r="C2" s="18">
        <v>0.49</v>
      </c>
      <c r="D2" s="27">
        <v>6.12</v>
      </c>
      <c r="E2" s="27">
        <v>0.24</v>
      </c>
      <c r="F2" s="27">
        <v>0.12</v>
      </c>
    </row>
    <row r="3" spans="1:6" x14ac:dyDescent="0.3">
      <c r="A3" s="3" t="s">
        <v>8</v>
      </c>
      <c r="B3" s="28">
        <v>3.33</v>
      </c>
      <c r="C3" s="28">
        <v>0.56000000000000005</v>
      </c>
      <c r="D3" s="20">
        <v>15.39</v>
      </c>
      <c r="E3" s="20">
        <v>0.53</v>
      </c>
      <c r="F3" s="20">
        <v>0.22</v>
      </c>
    </row>
    <row r="4" spans="1:6" x14ac:dyDescent="0.3">
      <c r="A4" s="2"/>
      <c r="B4" s="29"/>
      <c r="C4" s="29"/>
      <c r="D4" s="21"/>
      <c r="E4" s="21"/>
      <c r="F4" s="21"/>
    </row>
    <row r="5" spans="1:6" x14ac:dyDescent="0.3">
      <c r="A5" s="2"/>
      <c r="B5" s="29"/>
      <c r="C5" s="29"/>
      <c r="D5" s="21"/>
      <c r="E5" s="21"/>
      <c r="F5" s="21"/>
    </row>
    <row r="6" spans="1:6" ht="15" thickBot="1" x14ac:dyDescent="0.35">
      <c r="A6" s="4"/>
      <c r="B6" s="30"/>
      <c r="C6" s="30"/>
      <c r="D6" s="22"/>
      <c r="E6" s="22"/>
      <c r="F6" s="22"/>
    </row>
    <row r="7" spans="1:6" x14ac:dyDescent="0.3">
      <c r="A7" s="3" t="s">
        <v>9</v>
      </c>
      <c r="B7" s="28">
        <v>1.49</v>
      </c>
      <c r="C7" s="28">
        <v>0.59</v>
      </c>
      <c r="D7" s="28">
        <v>6.22</v>
      </c>
      <c r="E7" s="28">
        <v>0.26</v>
      </c>
      <c r="F7" s="28">
        <v>0.1</v>
      </c>
    </row>
    <row r="8" spans="1:6" x14ac:dyDescent="0.3">
      <c r="A8" s="2"/>
      <c r="B8" s="29"/>
      <c r="C8" s="29"/>
      <c r="D8" s="29"/>
      <c r="E8" s="29"/>
      <c r="F8" s="29"/>
    </row>
    <row r="9" spans="1:6" x14ac:dyDescent="0.3">
      <c r="A9" s="2"/>
      <c r="B9" s="29"/>
      <c r="C9" s="29"/>
      <c r="D9" s="29"/>
      <c r="E9" s="29"/>
      <c r="F9" s="29"/>
    </row>
    <row r="10" spans="1:6" ht="15" thickBot="1" x14ac:dyDescent="0.35">
      <c r="A10" s="4"/>
      <c r="B10" s="30"/>
      <c r="C10" s="30"/>
      <c r="D10" s="30"/>
      <c r="E10" s="30"/>
      <c r="F10" s="30"/>
    </row>
    <row r="11" spans="1:6" x14ac:dyDescent="0.3">
      <c r="A11" s="3" t="s">
        <v>10</v>
      </c>
      <c r="B11" s="23">
        <v>12.3</v>
      </c>
      <c r="C11" s="23">
        <v>0.31</v>
      </c>
      <c r="D11" s="20">
        <v>24.67</v>
      </c>
      <c r="E11" s="28">
        <v>0.21</v>
      </c>
      <c r="F11" s="28">
        <v>0.14000000000000001</v>
      </c>
    </row>
    <row r="12" spans="1:6" x14ac:dyDescent="0.3">
      <c r="A12" s="2"/>
      <c r="B12" s="24"/>
      <c r="C12" s="24"/>
      <c r="D12" s="21"/>
      <c r="E12" s="29"/>
      <c r="F12" s="29"/>
    </row>
    <row r="13" spans="1:6" ht="15" thickBot="1" x14ac:dyDescent="0.35">
      <c r="A13" s="4"/>
      <c r="B13" s="25"/>
      <c r="C13" s="25"/>
      <c r="D13" s="22"/>
      <c r="E13" s="30"/>
      <c r="F13" s="30"/>
    </row>
    <row r="14" spans="1:6" x14ac:dyDescent="0.3">
      <c r="A14" s="3" t="s">
        <v>11</v>
      </c>
      <c r="B14" s="23">
        <v>7.2</v>
      </c>
      <c r="C14" s="23">
        <v>0.1</v>
      </c>
      <c r="D14" s="20" t="s">
        <v>3</v>
      </c>
      <c r="E14" s="28">
        <v>0.3</v>
      </c>
      <c r="F14" s="20">
        <v>0.26</v>
      </c>
    </row>
    <row r="15" spans="1:6" x14ac:dyDescent="0.3">
      <c r="A15" s="2"/>
      <c r="B15" s="24"/>
      <c r="C15" s="24"/>
      <c r="D15" s="21"/>
      <c r="E15" s="29"/>
      <c r="F15" s="21"/>
    </row>
    <row r="16" spans="1:6" x14ac:dyDescent="0.3">
      <c r="A16" s="2"/>
      <c r="B16" s="24"/>
      <c r="C16" s="24"/>
      <c r="D16" s="21"/>
      <c r="E16" s="29"/>
      <c r="F16" s="21"/>
    </row>
    <row r="17" spans="1:6" x14ac:dyDescent="0.3">
      <c r="A17" s="2"/>
      <c r="B17" s="24"/>
      <c r="C17" s="24"/>
      <c r="D17" s="21"/>
      <c r="E17" s="29"/>
      <c r="F17" s="21"/>
    </row>
    <row r="18" spans="1:6" x14ac:dyDescent="0.3">
      <c r="A18" s="2"/>
      <c r="B18" s="24"/>
      <c r="C18" s="24"/>
      <c r="D18" s="21"/>
      <c r="E18" s="29"/>
      <c r="F18" s="21"/>
    </row>
    <row r="19" spans="1:6" x14ac:dyDescent="0.3">
      <c r="A19" s="2"/>
      <c r="B19" s="24"/>
      <c r="C19" s="24"/>
      <c r="D19" s="21"/>
      <c r="E19" s="29"/>
      <c r="F19" s="21"/>
    </row>
    <row r="20" spans="1:6" x14ac:dyDescent="0.3">
      <c r="A20" s="2"/>
      <c r="B20" s="24"/>
      <c r="C20" s="24"/>
      <c r="D20" s="21"/>
      <c r="E20" s="29"/>
      <c r="F20" s="21"/>
    </row>
    <row r="21" spans="1:6" x14ac:dyDescent="0.3">
      <c r="A21" s="2"/>
      <c r="B21" s="24"/>
      <c r="C21" s="24"/>
      <c r="D21" s="21"/>
      <c r="E21" s="29"/>
      <c r="F21" s="21"/>
    </row>
    <row r="22" spans="1:6" ht="15" thickBot="1" x14ac:dyDescent="0.35">
      <c r="A22" s="4"/>
      <c r="B22" s="25"/>
      <c r="C22" s="25"/>
      <c r="D22" s="22"/>
      <c r="E22" s="30"/>
      <c r="F22" s="22"/>
    </row>
    <row r="23" spans="1:6" ht="15" thickBot="1" x14ac:dyDescent="0.35">
      <c r="A23" s="1" t="s">
        <v>21</v>
      </c>
      <c r="B23" s="18">
        <v>25.77</v>
      </c>
      <c r="C23" s="18">
        <v>0.03</v>
      </c>
      <c r="D23" s="19" t="s">
        <v>3</v>
      </c>
      <c r="E23" s="19">
        <v>0.51</v>
      </c>
      <c r="F23" s="19">
        <v>0.49</v>
      </c>
    </row>
    <row r="24" spans="1:6" ht="15" thickBot="1" x14ac:dyDescent="0.35">
      <c r="A24" s="1" t="s">
        <v>6</v>
      </c>
      <c r="B24" s="27">
        <v>3.04</v>
      </c>
      <c r="C24" s="18">
        <v>0.36</v>
      </c>
      <c r="D24" s="19" t="s">
        <v>3</v>
      </c>
      <c r="E24" s="19">
        <v>0.48</v>
      </c>
      <c r="F24" s="19">
        <v>0.31</v>
      </c>
    </row>
    <row r="25" spans="1:6" ht="15" thickBot="1" x14ac:dyDescent="0.35">
      <c r="A25" s="1" t="s">
        <v>4</v>
      </c>
      <c r="B25" s="27">
        <v>2.38</v>
      </c>
      <c r="C25" s="27">
        <v>0.55000000000000004</v>
      </c>
      <c r="D25" s="27">
        <v>4.59</v>
      </c>
      <c r="E25" s="19">
        <v>0.52</v>
      </c>
      <c r="F25" s="19">
        <v>0.23</v>
      </c>
    </row>
    <row r="26" spans="1:6" ht="28.2" thickBot="1" x14ac:dyDescent="0.35">
      <c r="A26" s="1" t="s">
        <v>5</v>
      </c>
      <c r="B26" s="18">
        <v>21.61</v>
      </c>
      <c r="C26" s="27">
        <v>0.59</v>
      </c>
      <c r="D26" s="19">
        <v>8.75</v>
      </c>
      <c r="E26" s="18">
        <v>0.35</v>
      </c>
      <c r="F26" s="27">
        <v>0.14000000000000001</v>
      </c>
    </row>
    <row r="27" spans="1:6" ht="15" thickBot="1" x14ac:dyDescent="0.35">
      <c r="A27" s="10" t="s">
        <v>7</v>
      </c>
      <c r="B27" s="9">
        <f>AVERAGE(B2:B26)</f>
        <v>9.4466666666666672</v>
      </c>
      <c r="C27" s="9">
        <f>AVERAGE(C2:C26)</f>
        <v>0.39777777777777779</v>
      </c>
      <c r="D27" s="9">
        <f>AVERAGE(D2:D26)</f>
        <v>10.956666666666669</v>
      </c>
      <c r="E27" s="9">
        <f>AVERAGE(E2:E26)</f>
        <v>0.37777777777777777</v>
      </c>
      <c r="F27" s="9">
        <f>AVERAGE(F2:F26)</f>
        <v>0.22333333333333336</v>
      </c>
    </row>
    <row r="28" spans="1:6" ht="15" thickBot="1" x14ac:dyDescent="0.35">
      <c r="A28" s="11" t="s">
        <v>13</v>
      </c>
      <c r="B28" s="12">
        <f>MEDIAN(B2:B26)</f>
        <v>7.2</v>
      </c>
      <c r="C28" s="12">
        <f>MEDIAN(C2:C26)</f>
        <v>0.49</v>
      </c>
      <c r="D28" s="12">
        <f>MEDIAN(D2:D26)</f>
        <v>7.4849999999999994</v>
      </c>
      <c r="E28" s="12">
        <f>MEDIAN(E2:E26)</f>
        <v>0.35</v>
      </c>
      <c r="F28" s="12">
        <f>MEDIAN(F2:F26)</f>
        <v>0.22</v>
      </c>
    </row>
    <row r="29" spans="1:6" x14ac:dyDescent="0.3">
      <c r="C29" s="26"/>
      <c r="D29" s="26"/>
    </row>
  </sheetData>
  <mergeCells count="24">
    <mergeCell ref="A14:A22"/>
    <mergeCell ref="B14:B22"/>
    <mergeCell ref="C14:C22"/>
    <mergeCell ref="D14:D22"/>
    <mergeCell ref="E14:E22"/>
    <mergeCell ref="F14:F22"/>
    <mergeCell ref="A11:A13"/>
    <mergeCell ref="B11:B13"/>
    <mergeCell ref="C11:C13"/>
    <mergeCell ref="D11:D13"/>
    <mergeCell ref="E11:E13"/>
    <mergeCell ref="F11:F13"/>
    <mergeCell ref="A7:A10"/>
    <mergeCell ref="B7:B10"/>
    <mergeCell ref="C7:C10"/>
    <mergeCell ref="D7:D10"/>
    <mergeCell ref="E7:E10"/>
    <mergeCell ref="F7:F10"/>
    <mergeCell ref="A3:A6"/>
    <mergeCell ref="B3:B6"/>
    <mergeCell ref="C3:C6"/>
    <mergeCell ref="D3:D6"/>
    <mergeCell ref="E3:E6"/>
    <mergeCell ref="F3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 Alberto Giraldo Sierra</dc:creator>
  <cp:lastModifiedBy>Edgar Alberto Giraldo Sierra</cp:lastModifiedBy>
  <dcterms:created xsi:type="dcterms:W3CDTF">2026-06-13T11:44:08Z</dcterms:created>
  <dcterms:modified xsi:type="dcterms:W3CDTF">2026-06-13T13:30:54Z</dcterms:modified>
</cp:coreProperties>
</file>