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2e627a475539eeb/Documentos/ANIM/procesos nacion/minima/2026/PIC/ajustes/"/>
    </mc:Choice>
  </mc:AlternateContent>
  <xr:revisionPtr revIDLastSave="66" documentId="8_{998CCF33-4A4F-4A4B-BBDE-6118AA5DDCD9}" xr6:coauthVersionLast="47" xr6:coauthVersionMax="47" xr10:uidLastSave="{CC755F8A-E509-4B74-BDF6-BD6E09F1EB6F}"/>
  <bookViews>
    <workbookView xWindow="-120" yWindow="-120" windowWidth="20730" windowHeight="11040" xr2:uid="{489259A1-E40F-4272-8DB9-3C901A945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6" i="1" l="1"/>
  <c r="F16" i="1"/>
  <c r="E16" i="1"/>
  <c r="D16" i="1"/>
  <c r="C16" i="1"/>
</calcChain>
</file>

<file path=xl/sharedStrings.xml><?xml version="1.0" encoding="utf-8"?>
<sst xmlns="http://schemas.openxmlformats.org/spreadsheetml/2006/main" count="25" uniqueCount="23">
  <si>
    <t>Item</t>
  </si>
  <si>
    <t>MÓDULO 1. Gobernanza Estratégica e Integridad en la Gestión Pública (10 Horas)</t>
  </si>
  <si>
    <t>MÓDULO 2. Gestión Jurídica y Productividad del Profesional (10 Horas)</t>
  </si>
  <si>
    <t>MÓDULO 3. Analítica de Datos e Inteligencia Artificial Aplicada (10 Horas)</t>
  </si>
  <si>
    <t>No. horas</t>
  </si>
  <si>
    <t>Totales</t>
  </si>
  <si>
    <t>Valores</t>
  </si>
  <si>
    <t>Valor Estimado</t>
  </si>
  <si>
    <t>PLAN DE CAPACITACIÓN</t>
  </si>
  <si>
    <t xml:space="preserve">TECNISISTEMAS </t>
  </si>
  <si>
    <t xml:space="preserve">Universidad Pontificia Bolivariana </t>
  </si>
  <si>
    <r>
      <t>Gobernanza y Ciberseguridad</t>
    </r>
    <r>
      <rPr>
        <sz val="10"/>
        <color theme="1"/>
        <rFont val="Nunito Sans"/>
      </rPr>
      <t xml:space="preserve">: Conflicto de intereses. </t>
    </r>
    <r>
      <rPr>
        <i/>
        <sz val="10"/>
        <color theme="1"/>
        <rFont val="Nunito Sans"/>
      </rPr>
      <t>(2 horas)</t>
    </r>
  </si>
  <si>
    <r>
      <t>Gobernanza y Ciberseguridad</t>
    </r>
    <r>
      <rPr>
        <sz val="10"/>
        <color theme="1"/>
        <rFont val="Nunito Sans"/>
      </rPr>
      <t xml:space="preserve">: Código de integridad. </t>
    </r>
    <r>
      <rPr>
        <i/>
        <sz val="10"/>
        <color theme="1"/>
        <rFont val="Nunito Sans"/>
      </rPr>
      <t>(2 horas)</t>
    </r>
  </si>
  <si>
    <r>
      <t>Gobernanza y Ciberseguridad</t>
    </r>
    <r>
      <rPr>
        <sz val="10"/>
        <color theme="1"/>
        <rFont val="Nunito Sans"/>
      </rPr>
      <t xml:space="preserve">: Seguridad de la información institucional en entornos virtuales. </t>
    </r>
    <r>
      <rPr>
        <i/>
        <sz val="10"/>
        <color theme="1"/>
        <rFont val="Nunito Sans"/>
      </rPr>
      <t>(2 horas)</t>
    </r>
  </si>
  <si>
    <r>
      <t>Relaciones Laborales:</t>
    </r>
    <r>
      <rPr>
        <sz val="10"/>
        <color theme="1"/>
        <rFont val="Nunito Sans"/>
      </rPr>
      <t xml:space="preserve"> Derecho de asociación sindical, negociación colectiva y prevención del acoso laboral/discriminación en la función pública. </t>
    </r>
    <r>
      <rPr>
        <i/>
        <sz val="10"/>
        <color theme="1"/>
        <rFont val="Nunito Sans"/>
      </rPr>
      <t>(4 horas)</t>
    </r>
  </si>
  <si>
    <r>
      <t xml:space="preserve">Fundamentos de Derecho Administrativo: </t>
    </r>
    <r>
      <rPr>
        <sz val="10"/>
        <color theme="1"/>
        <rFont val="Nunito Sans"/>
      </rPr>
      <t>Principios de la función administrativa, estructura del Estado y organización de la administración pública; derechos, deberes y responsabilidades de los servidores públicos. (4 horas)</t>
    </r>
  </si>
  <si>
    <r>
      <rPr>
        <b/>
        <sz val="10"/>
        <color theme="1"/>
        <rFont val="Nunito Sans"/>
      </rPr>
      <t>Alta Productividad</t>
    </r>
    <r>
      <rPr>
        <sz val="10"/>
        <color theme="1"/>
        <rFont val="Nunito Sans"/>
      </rPr>
      <t xml:space="preserve">: Gestión del cambio, priorización de metas transversales y metodologías ágiles para el trabajo remoto/híbrido; Planeación, organización y priorización del trabajo. </t>
    </r>
    <r>
      <rPr>
        <i/>
        <sz val="10"/>
        <color theme="1"/>
        <rFont val="Nunito Sans"/>
      </rPr>
      <t>(2 horas)</t>
    </r>
  </si>
  <si>
    <r>
      <rPr>
        <b/>
        <sz val="10"/>
        <color theme="1"/>
        <rFont val="Nunito Sans"/>
      </rPr>
      <t>Construcción de Indicadores:</t>
    </r>
    <r>
      <rPr>
        <sz val="10"/>
        <color theme="1"/>
        <rFont val="Nunito Sans"/>
      </rPr>
      <t xml:space="preserve"> Diseño, formulación y seguimiento de indicadores de gestión, resultado y cumplimiento institucional; seguimiento de planes institucionales y fortalecimiento de la gestión por resultados. (2 horas)</t>
    </r>
  </si>
  <si>
    <r>
      <rPr>
        <b/>
        <sz val="10"/>
        <color theme="1"/>
        <rFont val="Nunito Sans"/>
      </rPr>
      <t xml:space="preserve">Gestión del Conocimiento y Memoria Institucional: </t>
    </r>
    <r>
      <rPr>
        <sz val="10"/>
        <color theme="1"/>
        <rFont val="Nunito Sans"/>
      </rPr>
      <t>Herramientas para la transferencia de saberes, documentación de procesos clave y mitigación del riesgo por rotación de personal profesional. (2 horas)</t>
    </r>
  </si>
  <si>
    <r>
      <rPr>
        <b/>
        <sz val="10"/>
        <color theme="1"/>
        <rFont val="Nunito Sans"/>
      </rPr>
      <t>Analítica de Datos:</t>
    </r>
    <r>
      <rPr>
        <sz val="10"/>
        <color theme="1"/>
        <rFont val="Nunito Sans"/>
      </rPr>
      <t xml:space="preserve"> Construcción de tableros de control (Dashboards) interactivos en Power BI y Excel para el seguimiento en tiempo real de los indicadores y metas del Plan de Acción Institucional. (4 horas)</t>
    </r>
  </si>
  <si>
    <r>
      <rPr>
        <b/>
        <sz val="10"/>
        <color theme="1"/>
        <rFont val="Nunito Sans"/>
      </rPr>
      <t>IA y Gobierno Digital:</t>
    </r>
    <r>
      <rPr>
        <sz val="10"/>
        <color theme="1"/>
        <rFont val="Nunito Sans"/>
      </rPr>
      <t xml:space="preserve"> Uso avanzado de herramientas de IA para la redacción técnica, análisis de datos públicos y lineamientos éticos de seguridad. </t>
    </r>
    <r>
      <rPr>
        <i/>
        <sz val="10"/>
        <color theme="1"/>
        <rFont val="Nunito Sans"/>
      </rPr>
      <t>(3 horas)</t>
    </r>
  </si>
  <si>
    <r>
      <rPr>
        <b/>
        <sz val="10"/>
        <color theme="1"/>
        <rFont val="Nunito Sans"/>
      </rPr>
      <t>Entornos de Trabajo Colaborativo en la Nube:</t>
    </r>
    <r>
      <rPr>
        <sz val="10"/>
        <color theme="1"/>
        <rFont val="Nunito Sans"/>
      </rPr>
      <t xml:space="preserve"> Co-creación de documentos, gestión de proyectos institucionales y uso seguro de herramientas en la nube (SharePoint, Teams u homólogos). (3 horas)</t>
    </r>
  </si>
  <si>
    <t>UNICAFAM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</si>
</sst>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Nunito Sans"/>
    </font>
    <font>
      <b/>
      <sz val="10"/>
      <color theme="1"/>
      <name val="Nunito Sans"/>
    </font>
    <font>
      <sz val="10"/>
      <color theme="1"/>
      <name val="Aptos Narrow"/>
      <family val="2"/>
      <scheme val="minor"/>
    </font>
    <font>
      <sz val="10"/>
      <color theme="1"/>
      <name val="Nunito Sans"/>
    </font>
    <font>
      <i/>
      <sz val="10"/>
      <color theme="1"/>
      <name val="Nunito Sans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4" fontId="0" fillId="0" borderId="1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8FF28-9611-436C-9B23-5148B424DFA9}">
  <sheetPr>
    <pageSetUpPr fitToPage="1"/>
  </sheetPr>
  <dimension ref="A1:G16"/>
  <sheetViews>
    <sheetView tabSelected="1" topLeftCell="A7" zoomScaleNormal="100" workbookViewId="0">
      <selection activeCell="I15" sqref="I15"/>
    </sheetView>
  </sheetViews>
  <sheetFormatPr baseColWidth="10" defaultColWidth="10.85546875" defaultRowHeight="15" x14ac:dyDescent="0.25"/>
  <cols>
    <col min="1" max="1" width="5.5703125" style="4" customWidth="1"/>
    <col min="2" max="2" width="69.5703125" style="6" customWidth="1"/>
    <col min="3" max="3" width="7.28515625" style="4" customWidth="1"/>
    <col min="4" max="4" width="17.5703125" style="10" customWidth="1"/>
    <col min="5" max="6" width="15.5703125" style="10" bestFit="1" customWidth="1"/>
    <col min="7" max="7" width="16.7109375" style="10" bestFit="1" customWidth="1"/>
    <col min="8" max="16384" width="10.85546875" style="6"/>
  </cols>
  <sheetData>
    <row r="1" spans="1:7" s="4" customFormat="1" ht="57" thickBot="1" x14ac:dyDescent="0.3">
      <c r="A1" s="3" t="s">
        <v>0</v>
      </c>
      <c r="B1" s="3" t="s">
        <v>8</v>
      </c>
      <c r="C1" s="3" t="s">
        <v>4</v>
      </c>
      <c r="D1" s="1" t="s">
        <v>9</v>
      </c>
      <c r="E1" s="1" t="s">
        <v>10</v>
      </c>
      <c r="F1" s="1" t="s">
        <v>22</v>
      </c>
      <c r="G1" s="14" t="s">
        <v>7</v>
      </c>
    </row>
    <row r="2" spans="1:7" ht="19.5" thickBot="1" x14ac:dyDescent="0.3">
      <c r="A2" s="11">
        <v>1</v>
      </c>
      <c r="B2" s="12" t="s">
        <v>1</v>
      </c>
      <c r="C2" s="12"/>
      <c r="D2" s="1" t="s">
        <v>6</v>
      </c>
      <c r="E2" s="1" t="s">
        <v>6</v>
      </c>
      <c r="F2" s="1" t="s">
        <v>6</v>
      </c>
      <c r="G2" s="15"/>
    </row>
    <row r="3" spans="1:7" ht="15.75" thickBot="1" x14ac:dyDescent="0.3">
      <c r="A3" s="11"/>
      <c r="B3" s="7" t="s">
        <v>11</v>
      </c>
      <c r="C3" s="5">
        <v>2</v>
      </c>
      <c r="D3" s="13">
        <v>4333333</v>
      </c>
      <c r="E3" s="13">
        <v>4166666</v>
      </c>
      <c r="F3" s="13">
        <v>4300000</v>
      </c>
      <c r="G3" s="13">
        <v>4266666</v>
      </c>
    </row>
    <row r="4" spans="1:7" ht="15.75" thickBot="1" x14ac:dyDescent="0.3">
      <c r="A4" s="11"/>
      <c r="B4" s="7" t="s">
        <v>12</v>
      </c>
      <c r="C4" s="5">
        <v>2</v>
      </c>
      <c r="D4" s="13"/>
      <c r="E4" s="13"/>
      <c r="F4" s="13"/>
      <c r="G4" s="13"/>
    </row>
    <row r="5" spans="1:7" ht="30.75" thickBot="1" x14ac:dyDescent="0.3">
      <c r="A5" s="11"/>
      <c r="B5" s="7" t="s">
        <v>13</v>
      </c>
      <c r="C5" s="5">
        <v>2</v>
      </c>
      <c r="D5" s="13"/>
      <c r="E5" s="13"/>
      <c r="F5" s="13"/>
      <c r="G5" s="13"/>
    </row>
    <row r="6" spans="1:7" ht="39.6" customHeight="1" thickBot="1" x14ac:dyDescent="0.3">
      <c r="A6" s="11"/>
      <c r="B6" s="7" t="s">
        <v>14</v>
      </c>
      <c r="C6" s="5">
        <v>4</v>
      </c>
      <c r="D6" s="13"/>
      <c r="E6" s="13"/>
      <c r="F6" s="13"/>
      <c r="G6" s="13"/>
    </row>
    <row r="7" spans="1:7" ht="15.75" thickBot="1" x14ac:dyDescent="0.3">
      <c r="A7" s="11">
        <v>2</v>
      </c>
      <c r="B7" s="12" t="s">
        <v>2</v>
      </c>
      <c r="C7" s="12"/>
      <c r="D7" s="13">
        <v>4333333</v>
      </c>
      <c r="E7" s="13">
        <v>4166666</v>
      </c>
      <c r="F7" s="13">
        <v>4300000</v>
      </c>
      <c r="G7" s="13">
        <v>4266666</v>
      </c>
    </row>
    <row r="8" spans="1:7" ht="60.75" thickBot="1" x14ac:dyDescent="0.3">
      <c r="A8" s="11"/>
      <c r="B8" s="7" t="s">
        <v>15</v>
      </c>
      <c r="C8" s="5">
        <v>4</v>
      </c>
      <c r="D8" s="13"/>
      <c r="E8" s="13"/>
      <c r="F8" s="13"/>
      <c r="G8" s="13"/>
    </row>
    <row r="9" spans="1:7" ht="45.75" thickBot="1" x14ac:dyDescent="0.3">
      <c r="A9" s="11"/>
      <c r="B9" s="8" t="s">
        <v>16</v>
      </c>
      <c r="C9" s="5">
        <v>2</v>
      </c>
      <c r="D9" s="13"/>
      <c r="E9" s="13"/>
      <c r="F9" s="13"/>
      <c r="G9" s="13"/>
    </row>
    <row r="10" spans="1:7" ht="58.5" customHeight="1" thickBot="1" x14ac:dyDescent="0.3">
      <c r="A10" s="11"/>
      <c r="B10" s="8" t="s">
        <v>17</v>
      </c>
      <c r="C10" s="5">
        <v>2</v>
      </c>
      <c r="D10" s="13"/>
      <c r="E10" s="13"/>
      <c r="F10" s="13"/>
      <c r="G10" s="13"/>
    </row>
    <row r="11" spans="1:7" ht="45.75" thickBot="1" x14ac:dyDescent="0.3">
      <c r="A11" s="11"/>
      <c r="B11" s="8" t="s">
        <v>18</v>
      </c>
      <c r="C11" s="5">
        <v>2</v>
      </c>
      <c r="D11" s="13"/>
      <c r="E11" s="13"/>
      <c r="F11" s="13"/>
      <c r="G11" s="13"/>
    </row>
    <row r="12" spans="1:7" ht="15.75" thickBot="1" x14ac:dyDescent="0.3">
      <c r="A12" s="11">
        <v>3</v>
      </c>
      <c r="B12" s="12" t="s">
        <v>3</v>
      </c>
      <c r="C12" s="12"/>
      <c r="D12" s="13">
        <v>4333333</v>
      </c>
      <c r="E12" s="13">
        <v>4166666</v>
      </c>
      <c r="F12" s="13">
        <v>4300000</v>
      </c>
      <c r="G12" s="13">
        <v>4266666</v>
      </c>
    </row>
    <row r="13" spans="1:7" ht="45.75" thickBot="1" x14ac:dyDescent="0.3">
      <c r="A13" s="11"/>
      <c r="B13" s="8" t="s">
        <v>19</v>
      </c>
      <c r="C13" s="5">
        <v>4</v>
      </c>
      <c r="D13" s="13"/>
      <c r="E13" s="13"/>
      <c r="F13" s="13"/>
      <c r="G13" s="13"/>
    </row>
    <row r="14" spans="1:7" ht="39.6" customHeight="1" thickBot="1" x14ac:dyDescent="0.3">
      <c r="A14" s="11"/>
      <c r="B14" s="9" t="s">
        <v>20</v>
      </c>
      <c r="C14" s="5">
        <v>3</v>
      </c>
      <c r="D14" s="13"/>
      <c r="E14" s="13"/>
      <c r="F14" s="13"/>
      <c r="G14" s="13"/>
    </row>
    <row r="15" spans="1:7" ht="45.75" thickBot="1" x14ac:dyDescent="0.3">
      <c r="A15" s="11"/>
      <c r="B15" s="9" t="s">
        <v>21</v>
      </c>
      <c r="C15" s="5">
        <v>3</v>
      </c>
      <c r="D15" s="13"/>
      <c r="E15" s="13"/>
      <c r="F15" s="13"/>
      <c r="G15" s="13"/>
    </row>
    <row r="16" spans="1:7" ht="15.75" thickBot="1" x14ac:dyDescent="0.3">
      <c r="A16" s="12" t="s">
        <v>5</v>
      </c>
      <c r="B16" s="12"/>
      <c r="C16" s="3">
        <f>SUM(C2:C15)</f>
        <v>30</v>
      </c>
      <c r="D16" s="2">
        <f>(D3+D7+D12)</f>
        <v>12999999</v>
      </c>
      <c r="E16" s="2">
        <f>(E3+E7+E12)</f>
        <v>12499998</v>
      </c>
      <c r="F16" s="2">
        <f>(F3+F7+F12)</f>
        <v>12900000</v>
      </c>
      <c r="G16" s="2">
        <f>SUM(G3:G15)</f>
        <v>12799998</v>
      </c>
    </row>
  </sheetData>
  <mergeCells count="20">
    <mergeCell ref="F12:F15"/>
    <mergeCell ref="G12:G15"/>
    <mergeCell ref="G3:G6"/>
    <mergeCell ref="B7:C7"/>
    <mergeCell ref="B2:C2"/>
    <mergeCell ref="D7:D11"/>
    <mergeCell ref="E7:E11"/>
    <mergeCell ref="F7:F11"/>
    <mergeCell ref="G7:G11"/>
    <mergeCell ref="D12:D15"/>
    <mergeCell ref="F3:F6"/>
    <mergeCell ref="G1:G2"/>
    <mergeCell ref="A12:A15"/>
    <mergeCell ref="B12:C12"/>
    <mergeCell ref="A16:B16"/>
    <mergeCell ref="D3:D6"/>
    <mergeCell ref="E3:E6"/>
    <mergeCell ref="E12:E15"/>
    <mergeCell ref="A2:A6"/>
    <mergeCell ref="A7:A11"/>
  </mergeCells>
  <pageMargins left="0.25" right="0.25" top="0.75" bottom="0.75" header="0.3" footer="0.3"/>
  <pageSetup paperSize="14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GONZALEZ ARIZA</dc:creator>
  <cp:lastModifiedBy>juan camilo medina moreno</cp:lastModifiedBy>
  <cp:lastPrinted>2026-06-03T19:45:20Z</cp:lastPrinted>
  <dcterms:created xsi:type="dcterms:W3CDTF">2026-05-28T12:34:20Z</dcterms:created>
  <dcterms:modified xsi:type="dcterms:W3CDTF">2026-06-26T13:53:25Z</dcterms:modified>
</cp:coreProperties>
</file>