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G:\Mi unidad\ENTIDADES PÚBLICAS FEB 2025\ENTIDADES VIGENTES\JUAN LÓPEZ\Instituto de Hidrología, Meteorología y Estudios Ambientales - IDEAM\2026 - 2027\Licitación Pública 2026\"/>
    </mc:Choice>
  </mc:AlternateContent>
  <xr:revisionPtr revIDLastSave="0" documentId="13_ncr:1_{68536BCA-C130-4799-A850-2275554E8207}" xr6:coauthVersionLast="47" xr6:coauthVersionMax="47" xr10:uidLastSave="{00000000-0000-0000-0000-000000000000}"/>
  <bookViews>
    <workbookView xWindow="-120" yWindow="-120" windowWidth="20730" windowHeight="11040" tabRatio="680" xr2:uid="{2605AEB3-0894-44F5-A131-51793307690B}"/>
  </bookViews>
  <sheets>
    <sheet name="7. TRDM" sheetId="1" r:id="rId1"/>
    <sheet name="8. MANEJO" sheetId="2" r:id="rId2"/>
    <sheet name="9. RCE" sheetId="3" r:id="rId3"/>
    <sheet name="10. TV" sheetId="4" r:id="rId4"/>
    <sheet name="11. TM" sheetId="5" r:id="rId5"/>
    <sheet name="12. RCSP" sheetId="6" r:id="rId6"/>
    <sheet name="13. IRF" sheetId="7" r:id="rId7"/>
    <sheet name="14. CYBER" sheetId="8" r:id="rId8"/>
    <sheet name="15 DRONES" sheetId="10" r:id="rId9"/>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9" i="8" l="1"/>
  <c r="B8" i="8"/>
  <c r="B7" i="8"/>
  <c r="A1" i="5"/>
  <c r="A1" i="6" s="1"/>
  <c r="A1" i="2" l="1"/>
  <c r="B12" i="2" s="1"/>
  <c r="B14" i="7"/>
  <c r="B13" i="7"/>
  <c r="B12" i="7"/>
  <c r="B12" i="6"/>
  <c r="B14" i="5"/>
  <c r="A1" i="3" l="1"/>
  <c r="B12" i="3" s="1"/>
  <c r="B13" i="2"/>
  <c r="B12" i="5"/>
  <c r="B13" i="5"/>
  <c r="B11" i="2"/>
  <c r="B11" i="3" l="1"/>
</calcChain>
</file>

<file path=xl/sharedStrings.xml><?xml version="1.0" encoding="utf-8"?>
<sst xmlns="http://schemas.openxmlformats.org/spreadsheetml/2006/main" count="1062" uniqueCount="713">
  <si>
    <t>INSTITUTO DE HIDROLOGIA METEOROLOGIA Y ESTUDIOS AMBIENTALES -IDEAM</t>
  </si>
  <si>
    <t xml:space="preserve"> OFERTA PRESENTADA PARA EL SEGURO DE TODO RIESGO DAÑOS MATERIALES</t>
  </si>
  <si>
    <t>NOMBRE DEL PROPONENTE:</t>
  </si>
  <si>
    <t>1. OBJETO DEL SEGURO</t>
  </si>
  <si>
    <t>2. INFORMACION GENERAL</t>
  </si>
  <si>
    <t>TOMADOR:</t>
  </si>
  <si>
    <t>ASEGURADO:</t>
  </si>
  <si>
    <t>BENEFICIARIO:</t>
  </si>
  <si>
    <t>CONDICIONES OBLIGATORIAS</t>
  </si>
  <si>
    <t>Con esta póliza, se unifica en un solo seguro, parte de las coberturas que se pueden contratar bajo las pólizas de Incendio y/o Rayo, Sustracción, Equipo Electrónico y Rotura de Maquinaria, para  obtener una mayor protección de sus bienes e intereses al contratar una póliza de Todo Riesgo, bajo la cual se amparen todas las pérdidas o daños que puedan sufrir estos, con excepción de los expresamente excluidos.
En consecuencia, las aseguradoras deberán ofertar un seguro que opere bajo la modalidad de todo riesgo de pérdida o daño material y no seguros de riesgos nombrados, por lo tanto el proponente deberá ofertar una tasa única para el cálculo de la prima la cual se aplicará sobre la totalidad del valor asegurado, so pena de no ser calificado el ramo. Si el proponente presenta oferta bajo la modalidad de riesgos nombrados, incurrirá en el rechazo del ramo y por ende al rechazo de la oferta en el grupo al que pertenezca este ramo.</t>
  </si>
  <si>
    <t>Base de valoración Inmuebles: Costo de reconstrucción</t>
  </si>
  <si>
    <t>Base de valoración Contenidos: Costo de reposición a nuevo</t>
  </si>
  <si>
    <t>Todas las cláusulas que otorgan coberturas de gastos adicionales, operan sin aplicación de deducibles.</t>
  </si>
  <si>
    <t>Los sublimites y los gastos adicionales hacen parte del valor asegurado y no en exceso de este.</t>
  </si>
  <si>
    <r>
      <rPr>
        <b/>
        <sz val="10"/>
        <rFont val="Arial Narrow"/>
        <family val="2"/>
      </rPr>
      <t xml:space="preserve">CLAUSULA DE APLICACIÓN DE CONDICIONES PARTICULARES: </t>
    </r>
    <r>
      <rPr>
        <sz val="10"/>
        <rFont val="Arial Narrow"/>
        <family val="2"/>
      </rPr>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r>
  </si>
  <si>
    <t>3. BIENES E INTERESES ASEGURABLES</t>
  </si>
  <si>
    <t xml:space="preserve">Edificios, estructuras, cimientos, construcciones fijas con todas sus adiciones y en general toda clase de construcciones propias y no propias, de edificios e inherentes a ellos, incluidos anexos y mejoras locativas,  instalaciones sanitarias de agua, sistema de drenaje y aguas negras, tuberías, conductos, desagües, instalaciones eléctricas y de aire acondicionado, ascensores, instalaciones permanentes de protección contra incendio y demás instalaciones que se hallen o no por debajo del nivel del suelo y/o subterráneas, vidrios internos y externos que conforman y hacen parte de las construcciones, rampas de acceso, tanques de almacenamiento, entre otros ubicados en el territorio nacional, de propiedad del INSTITUTO DE HIDROLOGIA METEOROLOGIA Y ESTUDIOS AMBIENTALES - IDEAM o bajo su responsabilidad, tenencia, y/o control.       </t>
  </si>
  <si>
    <t xml:space="preserve">Mejoras locativas: Todas aquellas mejoras a los inmuebles realizadas por la Entidad, aún en el caso de no ser propietaria del bien, que haya realizado inversiones para adecuarlas a sus necesidades, tales como tapetes, tapizados, enchapes, mejoras eléctricas, cielos rasos, etc.          </t>
  </si>
  <si>
    <t>Equipos y Máquinas en general, herramientas, accesorios, maquinarias, ascensores, transformadores, plantas eléctricas, calderas, generadores, tornos, motores, bombas y equipos del sistema hidráulico,  motobombas, aire acondicionado, extractores de olores, motores de control de puertas, o sitios de acceso, y compresores entre otros, de propiedad de la Entidad, o bajo se responsabilidad, tenencia y control.</t>
  </si>
  <si>
    <t xml:space="preserve">Equipos de oficina y equipos eléctricos y electrónicos, tales como, equipos de computo (computadoras considerados integralmente con todos sus accesorios periféricos como son: CPU, pantalla, filtros, monitor, mouse, reguladores de voltaje, scanner, plotters, servidores, impresoras), fax, microcomputadores, equipo central de computo, software, equipos de telecomunicaciones, equipos celulares, beepers y equipos de comunicación portátil, electrodomésticos, equipos científicos de laboratorio para investigación, equipos móviles y portátiles, y demás instrumentos, equipos soporte, repuestos, máquinas de escribir,  entre otros de propiedad de la Entidad, o bajo su responsabilidad, tenencia y/o control.  </t>
  </si>
  <si>
    <t xml:space="preserve">Contenidos tales como Muebles y enseres, escritorios, sillas, cortinas, divisiones modulares, planos, documentos de cartera, archivo en general, libros, bibliotecas, manuscritos,  equipos de oficina no eléctricos ni electrónicos, entre otros, sistemas de oficina abierta, frescos o murales que forman parte de los bienes asegurados o estén pintados allí, papelería, aparatos; archivos manuscritos; kardex, croquis y documentos de cualquier clase, que se encuentren localizados dentro de los predios  asegurados o fuera de los mismos dentro del territorio de la República de Colombia.          </t>
  </si>
  <si>
    <t xml:space="preserve">Dinero y títulos valores dentro y fuera de caja fuerte y cajas menores.      </t>
  </si>
  <si>
    <t>Elementos de almacén e inventarios: Elementos de consumo, devolutivos nuevos, recuperables, inservibles, papelería, útiles de oficina, equipos en general, repuestos y demás bienes de almacén, contenidos en las diferentes dependencias de la Entidad</t>
  </si>
  <si>
    <t xml:space="preserve">Los demás bienes y en general todos aquellos que no se encuentran expresamente excluidos en la póliza, ubicados dentro o fuera de los predios de la Entidad, o bajo su responsabilidad, tenencia y/o control o que figuren a cualquier titulo      </t>
  </si>
  <si>
    <t>4. BIENES Y VALORES ASEGURADOS</t>
  </si>
  <si>
    <t>VER ANEXO - RELACION TRDM</t>
  </si>
  <si>
    <t>5. AMPAROS OBLIGATORIOS</t>
  </si>
  <si>
    <t>NOMBRE</t>
  </si>
  <si>
    <t>SE PERMITE SUBLIMITAR</t>
  </si>
  <si>
    <t xml:space="preserve">a) Hurto calificado con un límite de $5.000.000.000 evento / vigencia b)- AMIT y HMACCoP con un límite de $25.000.000.000 evento / vigencia.         </t>
  </si>
  <si>
    <t xml:space="preserve">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sismoresistentes vigentes al momento de efectuarse la reparación o reconstrcucción del bien asegurado. </t>
  </si>
  <si>
    <t>Cobertura para terrenos: Gastos para la adecuación de suelos y terrenos que lleguen a afectarse como consecuencia de un Temblor, Terremoto, Erupción Volcánica y/o otros eventos de la naturaleza".</t>
  </si>
  <si>
    <t>6. CLAUSULAS OBLIGATORIAS</t>
  </si>
  <si>
    <t>DESCRIPCION DE LA CLAUSULA</t>
  </si>
  <si>
    <t>ACTOS DE AUTORIDAD</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</si>
  <si>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 Excluye embargo y confiscación</t>
  </si>
  <si>
    <t>AMPARO AUTOMÁTICO PARA BIENES MUEBLES O INMUEBLES, ADQUIRIDOS, RECIBIDOS, EN CONSTRUCCION, MONTAJE  Y/O REMODELACION, SEAN NUEVOS O USADOS.</t>
  </si>
  <si>
    <t>AMPARO AUTOMÁTICO PARA CAMBIO DE UBICACIÓN DEL RIESGO</t>
  </si>
  <si>
    <t>Queda entendido, convenido y aceptado que en el evento de que uno o varios de los intereses asegurables, objeto de éste seguro, cambien su ubicación del riesgo; las coberturas y amparos adicionales de esta póliza se extenderán automáticamente a la nueva ubicación.</t>
  </si>
  <si>
    <t>AMPARO AUTOMÁTICO PARA EDIFICIOS Y CONTENIDOS QUE POR ERROR U OMISIÓN NO SE HAYAN INFORMADO AL INICIO DEL SEGURO.</t>
  </si>
  <si>
    <r>
      <t xml:space="preserve">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un límite de </t>
    </r>
    <r>
      <rPr>
        <b/>
        <sz val="10"/>
        <rFont val="Arial Narrow"/>
        <family val="2"/>
      </rPr>
      <t>10% del Valor total Asegurado</t>
    </r>
    <r>
      <rPr>
        <sz val="10"/>
        <rFont val="Arial Narrow"/>
        <family val="2"/>
      </rPr>
      <t xml:space="preserve"> y por un periodo de </t>
    </r>
    <r>
      <rPr>
        <b/>
        <sz val="10"/>
        <rFont val="Arial Narrow"/>
        <family val="2"/>
      </rPr>
      <t>90 días</t>
    </r>
    <r>
      <rPr>
        <sz val="10"/>
        <rFont val="Arial Narrow"/>
        <family val="2"/>
      </rPr>
      <t xml:space="preserve">. La prima adicional se liquidará con base en las tasas contratadas. Si vencido este plazo no se ha informado a la Compañía, cesará el amparo.  </t>
    </r>
    <r>
      <rPr>
        <b/>
        <sz val="10"/>
        <rFont val="Arial Narrow"/>
        <family val="2"/>
      </rPr>
      <t xml:space="preserve">(Nota: el valor del límite y el número de días corresponde al  requerido por la entidad, por lo cual podrá ser aumentado pero no disminuido so pena de rechazo de la propuesta) </t>
    </r>
  </si>
  <si>
    <t>AMPARO AUTOMÁTICO PARA EQUIPOS REEMPLAZADOS TEMPORALMENTE</t>
  </si>
  <si>
    <r>
      <t xml:space="preserve">Queda entendido, convenido y aceptado que en el evento de que el asegurado adquiera equipos para efectuar reemplazos temporales,  las coberturas y amparos adicionales de esta póliza se extenderán automáticamente a dichos bienes, hasta por un límite de </t>
    </r>
    <r>
      <rPr>
        <b/>
        <sz val="10"/>
        <rFont val="Arial Narrow"/>
        <family val="2"/>
      </rPr>
      <t xml:space="preserve">10% del Valor total Asegurado </t>
    </r>
    <r>
      <rPr>
        <sz val="10"/>
        <rFont val="Arial Narrow"/>
        <family val="2"/>
      </rPr>
      <t xml:space="preserve">y por un periodo de </t>
    </r>
    <r>
      <rPr>
        <b/>
        <sz val="10"/>
        <rFont val="Arial Narrow"/>
        <family val="2"/>
      </rPr>
      <t>90 días</t>
    </r>
    <r>
      <rPr>
        <sz val="10"/>
        <rFont val="Arial Narrow"/>
        <family val="2"/>
      </rPr>
      <t xml:space="preserve">.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</si>
  <si>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t xml:space="preserve">AMPLIACIÓN DEL PLAZO PARA AVISO DE SINIESTRO </t>
  </si>
  <si>
    <t>ANTICIPO DE INDEMNIZACION 30%</t>
  </si>
  <si>
    <r>
      <t>Queda entendido, convenido y aceptado que en caso de presentarse un siniestro amparado bajo la presente póliza y demostrada su ocurrencia, la compañía conviene en anticipar el 3</t>
    </r>
    <r>
      <rPr>
        <b/>
        <sz val="10"/>
        <rFont val="Arial Narrow"/>
        <family val="2"/>
      </rPr>
      <t>0%</t>
    </r>
    <r>
      <rPr>
        <sz val="10"/>
        <rFont val="Arial Narrow"/>
        <family val="2"/>
      </rPr>
      <t xml:space="preserve"> del valor estimado de la pérdida mientras el asegurado cumple con la obligación legal para tal fin. El asegurado deberá hacer el requerimiento mediante comunicación escrita dirigida a la compañía.</t>
    </r>
    <r>
      <rPr>
        <b/>
        <sz val="10"/>
        <rFont val="Arial Narrow"/>
        <family val="2"/>
      </rPr>
      <t xml:space="preserve"> (Nota: el porcentaje corresponde al  requerido por la entidad, por lo cual podrá ser aumentado pero no disminuido so pena de rechazo de la propuesta) </t>
    </r>
  </si>
  <si>
    <t>ARBITRAMENTO O CLÁUSULA COMPROMISORIA</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</si>
  <si>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en el Decreto 2279 de 1989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64 del C.G.P.</t>
  </si>
  <si>
    <t>BIENES BAJO CUIDADO, TENENCIA, CONTROL Y CUSTODIA</t>
  </si>
  <si>
    <r>
      <t xml:space="preserve">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 </t>
    </r>
    <r>
      <rPr>
        <b/>
        <sz val="10"/>
        <rFont val="Arial Narrow"/>
        <family val="2"/>
      </rPr>
      <t xml:space="preserve">Sublimite $1.700.000.000 Evento / Vigencia  (Nota: el valor corresponde al  requerido por la entidad por lo cual podrá ser aumentado pero no disminuido so pena de rechazo de la propuesta) </t>
    </r>
  </si>
  <si>
    <t xml:space="preserve">BIENES FUERA DE EDIFICIOS </t>
  </si>
  <si>
    <r>
      <t xml:space="preserve">Queda entendido, convenido y aceptado que la cobertura de la presente póliza se extiende a amparar los bienes asegurados, mientras se encuentran fuera de edificios o también en vehículos transportadores, siempre y cuando tales bienes no se hallen amparados bajo un seguro de transportes. - </t>
    </r>
    <r>
      <rPr>
        <b/>
        <sz val="10"/>
        <rFont val="Arial Narrow"/>
        <family val="2"/>
      </rPr>
      <t>Sublímite $2.000.000.000 Evento/Vigencia  (Nota: el valor corresponde al requerido por la entidad, por lo cual podrá ser aumentado pero no disminuido so pena de rechazo de la propuesta)</t>
    </r>
  </si>
  <si>
    <t>BIENES TOMADOS EN ARRIENDO POR EL ASEGURADO</t>
  </si>
  <si>
    <r>
      <t xml:space="preserve">Queda entendido, convenido y aceptado que la Compañía de Seguros indemnizará los daños y pérdidas ocasionados por cualquier siniestro amparado bajo la presente póliza, que afecte bienes muebles e inmuebles tomados en arriendo por el asegurado. </t>
    </r>
    <r>
      <rPr>
        <b/>
        <sz val="10"/>
        <rFont val="Arial Narrow"/>
        <family val="2"/>
      </rPr>
      <t>Sublimite $1.00.000.000 Evento / Vigencia.</t>
    </r>
    <r>
      <rPr>
        <sz val="10"/>
        <rFont val="Arial Narrow"/>
        <family val="2"/>
      </rPr>
      <t xml:space="preserve"> </t>
    </r>
    <r>
      <rPr>
        <b/>
        <sz val="10"/>
        <rFont val="Arial Narrow"/>
        <family val="2"/>
      </rPr>
      <t>(Nota: el valor corresponde al requerido por la entidad, por lo cual podrá ser aumentado pero no disminuido so pena de rechazo de la propuesta)</t>
    </r>
  </si>
  <si>
    <t>CLÁUSULA DE 72 HORAS PARA TERREMOTO / MAREMOTO Y DEMAS EVENTOS DE LA NATURALEZA</t>
  </si>
  <si>
    <r>
      <t xml:space="preserve">Las pérdidas o daños amparados por la presente póliza darán origen a una reclamación separada por cada uno de estos fenómenos, sin exceder el total del valor asegurado. Pero si varios de ellos ocurren dentro de cualquier periodo de </t>
    </r>
    <r>
      <rPr>
        <b/>
        <sz val="10"/>
        <rFont val="Arial Narrow"/>
        <family val="2"/>
      </rPr>
      <t>setenta y dos (72) horas</t>
    </r>
    <r>
      <rPr>
        <sz val="10"/>
        <rFont val="Arial Narrow"/>
        <family val="2"/>
      </rPr>
      <t xml:space="preserve"> consecutivas durante la vigencia del amparo, se tendrán como un solo siniestro y las pérdidas y daños que se causen deberán estar comprendidos en una sola reclamación, sin exceder el total del valor asegurado.</t>
    </r>
  </si>
  <si>
    <t>COBERTURA DE EQUIPOS MÓVILES Y PORTÁTILES</t>
  </si>
  <si>
    <r>
      <t xml:space="preserve">No obstante lo indicado en las condiciones generales de la póliza, en virtud de esta cláusula, la compañía ampara los equipos móviles y portátiles asegurados mientras sean movilizados para su uso en otros predios del asegurado o de terceros en el territorio nacional y eh el exterior y mientras permanezcan en los mismos hasta por un límite de </t>
    </r>
    <r>
      <rPr>
        <b/>
        <sz val="10"/>
        <rFont val="Arial Narrow"/>
        <family val="2"/>
      </rPr>
      <t xml:space="preserve">$2.000,000.000 evento / vigencia. </t>
    </r>
    <r>
      <rPr>
        <sz val="10"/>
        <rFont val="Arial Narrow"/>
        <family val="2"/>
      </rPr>
      <t>Las coberturas otorgadas serán las mismas del seguro.</t>
    </r>
    <r>
      <rPr>
        <b/>
        <sz val="10"/>
        <rFont val="Arial Narrow"/>
        <family val="2"/>
      </rPr>
      <t xml:space="preserve"> (Nota: el valor del límite corresponde al  requerido por la entidad, por lo cual podrá ser aumentado pero no disminuido so pena de rechazo de la propuesta)</t>
    </r>
  </si>
  <si>
    <t>COBERTURA OBLIGATORIA PARA SOFTWARE Y GASTOS PARA REINSTALACION DE SOFTWARE, COMO CONSECUENCIA DE UN EVENTO AMPARADO BAJO LA POLIZA.</t>
  </si>
  <si>
    <r>
      <t xml:space="preserve">Bajo este amparo se cubren los gastos en que debe incurrir el asegurado para la reinstalación y/o recuperación del software, incluidas pruebas y ajustes, los cuales se generan como consecuencia de daños o perdidas producidos por un evento amparado bajo la presente póliza. sublímite </t>
    </r>
    <r>
      <rPr>
        <b/>
        <sz val="10"/>
        <rFont val="Arial Narrow"/>
        <family val="2"/>
      </rPr>
      <t>$1.000.000.000 Evento / Vigencia</t>
    </r>
    <r>
      <rPr>
        <sz val="10"/>
        <rFont val="Arial Narrow"/>
        <family val="2"/>
      </rPr>
      <t xml:space="preserve">. Así mismo, el amparo de este seguro se extiende a cubrir la reposición de las licencias y/o costos en que incurra la entidad asegurada para reposición e instalación de programas, por perdidas y/o daños de software ocurridos como consecuencia de los riesgos amparados bajo la presente póliza. para efectos de esta cobertura la entidad asegurada se compromete a mantener respaldo sistematizado de la información de los programas y de las licencias en sitios que ofrezcan protección. </t>
    </r>
    <r>
      <rPr>
        <b/>
        <sz val="10"/>
        <rFont val="Arial Narrow"/>
        <family val="2"/>
      </rPr>
      <t>(Nota: el valor corresponde al requerido por la entidad, por lo cual podrá ser aumentado pero no disminuido so pena de rechazo de la propuesta)</t>
    </r>
  </si>
  <si>
    <t>COBERTURA PARA CONJUNTOS.</t>
  </si>
  <si>
    <r>
      <t xml:space="preserve">Si como consecuencia de un evento amparado por la póliza, una máquina, pieza o equipo integrante de un conjunto, sufre daños que no permitan su reparación o reemplazo, la aseguradora se compromete a indemnizar y cubrir el siniestro respectivo, incluyendo el hadware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t>
    </r>
    <r>
      <rPr>
        <b/>
        <sz val="10"/>
        <rFont val="Arial Narrow"/>
        <family val="2"/>
      </rPr>
      <t>Sublímite de $800.000.000 evento / vigencia. (Nota: el valor del límite corresponde al  requerido por la entidad, por lo cual podrá ser aumentado pero no disminuido so pena de rechazo de la propuesta)</t>
    </r>
  </si>
  <si>
    <t>CONCURRENCIA DE AMPAROS, CLÁUSULAS Y/O CONDICIONES</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</si>
  <si>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</si>
  <si>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 xml:space="preserve">CONOCIMIENTO DEL RIESGO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</si>
  <si>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</si>
  <si>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DAÑOS Y PÉRDIDA A DINEROS Y TÍTULOS VALORES</t>
  </si>
  <si>
    <t>DENOMINACIÓN EN LIBROS</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</si>
  <si>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t>
  </si>
  <si>
    <t>DESIGNACIÓN DE AJUSTADORES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</si>
  <si>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 No obstante, la designación de ajustador se hará de común acuerdo entre el IDEAM y la aseguradora.</t>
  </si>
  <si>
    <t>DESIGNACIÓN DE BIENES ASEGURADOS</t>
  </si>
  <si>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</si>
  <si>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DETERMINACION DE LA PÉRDIDA INDEMNIZABLE</t>
  </si>
  <si>
    <t>El Oferente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</si>
  <si>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DOCUMENTOS PENDIENTES POR PAGAR</t>
  </si>
  <si>
    <r>
      <t xml:space="preserve">Se ampara la reconstrucción de recibos contables, formularios, recibos de impuestos y los demás documentos propios de la actividad y necesarios para el funcionamiento del Asegurado; siempre y cuando su daño sea consecuencia de los riesgos amparados por ésta póliza. </t>
    </r>
    <r>
      <rPr>
        <b/>
        <sz val="10"/>
        <rFont val="Arial Narrow"/>
        <family val="2"/>
      </rPr>
      <t>Sublímite de</t>
    </r>
    <r>
      <rPr>
        <sz val="10"/>
        <rFont val="Arial Narrow"/>
        <family val="2"/>
      </rPr>
      <t xml:space="preserve"> </t>
    </r>
    <r>
      <rPr>
        <b/>
        <sz val="10"/>
        <rFont val="Arial Narrow"/>
        <family val="2"/>
      </rPr>
      <t>$500,000,000</t>
    </r>
    <r>
      <rPr>
        <sz val="10"/>
        <rFont val="Arial Narrow"/>
        <family val="2"/>
      </rPr>
      <t xml:space="preserve"> </t>
    </r>
    <r>
      <rPr>
        <b/>
        <sz val="10"/>
        <rFont val="Arial Narrow"/>
        <family val="2"/>
      </rPr>
      <t>(Nota: el valor corresponde al  requerido por la entidad, por lo cual podrá ser aumentado pero no disminuido so pena de rechazo de la propuesta)</t>
    </r>
  </si>
  <si>
    <t>ELEMENTOS DAÑADOS Y GASTADOS</t>
  </si>
  <si>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t>
    </r>
    <r>
      <rPr>
        <b/>
        <sz val="10"/>
        <rFont val="Arial Narrow"/>
        <family val="2"/>
      </rPr>
      <t>Sublímite $ 100.000.000 Evento $ 220.000.000 Vigencia</t>
    </r>
    <r>
      <rPr>
        <sz val="10"/>
        <rFont val="Arial Narrow"/>
        <family val="2"/>
      </rPr>
      <t xml:space="preserve"> </t>
    </r>
    <r>
      <rPr>
        <b/>
        <sz val="10"/>
        <rFont val="Arial Narrow"/>
        <family val="2"/>
      </rPr>
      <t xml:space="preserve"> (Nota: el valor corresponde al requerido por la entidad, por lo cual podrá ser aumentado pero no disminuido so pena de rechazo de la propuesta)</t>
    </r>
  </si>
  <si>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</si>
  <si>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</si>
  <si>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 xml:space="preserve">ERRORES, OMISIONES E INEXACTITUDES NO INTENCIONALES </t>
  </si>
  <si>
    <t xml:space="preserve">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 </t>
  </si>
  <si>
    <t>EXPERTICIO TÉCNICO</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</si>
  <si>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</si>
  <si>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GASTOS ADICIONALES</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</si>
  <si>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Arial Narrow"/>
        <family val="2"/>
      </rPr>
      <t>La cobertura se otorga de acuerdo con el sublímite único combinado abajo indicado.</t>
    </r>
  </si>
  <si>
    <t xml:space="preserve">GASTOS ADICIONALES DE EXTINCIÓN DE INCENDIO </t>
  </si>
  <si>
    <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 </t>
    </r>
    <r>
      <rPr>
        <b/>
        <sz val="10"/>
        <rFont val="Arial Narrow"/>
        <family val="2"/>
      </rPr>
      <t>La cobertura se otorga de acuerdo con el sublímite único combinado abajo indicado.</t>
    </r>
  </si>
  <si>
    <t xml:space="preserve">GASTOS ADICIONALES DE EXTINCIÓN DEL SINIESTRO </t>
  </si>
  <si>
    <r>
      <t xml:space="preserve">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 hasta el 100% de los gastos demostrados. </t>
    </r>
    <r>
      <rPr>
        <b/>
        <sz val="10"/>
        <rFont val="Arial Narrow"/>
        <family val="2"/>
      </rPr>
      <t>La cobertura se otorga de acuerdo con el sublímite único combinado abajo indicado.</t>
    </r>
  </si>
  <si>
    <t xml:space="preserve">GASTOS ADICIONALES DE PRESERVACIÓN DE BIENES </t>
  </si>
  <si>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t>
    </r>
    <r>
      <rPr>
        <b/>
        <sz val="10"/>
        <rFont val="Arial Narrow"/>
        <family val="2"/>
      </rPr>
      <t>La cobertura se otorga de acuerdo con el sublímite único combinado abajo indicado.</t>
    </r>
  </si>
  <si>
    <t xml:space="preserve">GASTOS ADICIONALES EXTRAORDINARIOS POR TIEMPO EXTRA, TRABAJO NOCTURNO, TRABAJO EN DÍAS FERIADOS </t>
  </si>
  <si>
    <r>
      <t>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t>
    </r>
    <r>
      <rPr>
        <b/>
        <sz val="10"/>
        <rFont val="Arial Narrow"/>
        <family val="2"/>
      </rPr>
      <t xml:space="preserve"> La cobertura se otorga de acuerdo con el sublímite único combinado abajo indicado.</t>
    </r>
  </si>
  <si>
    <t>GASTOS ADICIONALES PARA ACELERAR LA REPARACIÓN, REACONDICIONAMIENTO O EL REEMPLAZO DE LOS BIENES ASEGURADOS O PARA CONTINUAR O RESTABLECER LO MÁS PRONTO POSIBLE LAS ACTIVIDADES DEL ASEGURADO</t>
  </si>
  <si>
    <r>
      <t xml:space="preserve">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 </t>
    </r>
    <r>
      <rPr>
        <b/>
        <sz val="10"/>
        <rFont val="Arial Narrow"/>
        <family val="2"/>
      </rPr>
      <t>La cobertura se otorga de acuerdo con el sublímite único combinado abajo indicado.</t>
    </r>
  </si>
  <si>
    <t xml:space="preserve">GASTOS ADICIONALES PARA DEMOSTRAR EL SINIESTRO Y SU CUANTÍA </t>
  </si>
  <si>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La cobertura se otorga de acuerdo con el sublímite único combinado abajo indicado.</t>
    </r>
  </si>
  <si>
    <t>GASTOS ADICIONALES PARA PAGO DE AUDITORES, REVISORES Y CONTADORES</t>
  </si>
  <si>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La cobertura se otorga de acuerdo con el sublímite único combinado abajo indicado.</t>
    </r>
  </si>
  <si>
    <t>GASTOS ADICIONALES PARA REPRODUCCIÓN O REEMPLAZO DE INFORMACIÓN CONTENIDA EN DOCUMENTOS, ARCHIVOS DE CUALQUIER TIPO, BASES DE DATOS, PLANOS, ETC.</t>
  </si>
  <si>
    <r>
      <t xml:space="preserve">No obstante lo que se diga en contrario en las condiciones generales y particulares de la póliza, la Compañía se obliga a indemnizar los gastos y costos en que necesaria y razonablemente incurra el asegurado para reproducir o reponer la información contenida en documentos, bases de datos, archivos de cualquier tipo, planos etc., perdidos o dañados a consecuencia de cualquiera de los eventos amparados por la póliza, hasta el 100% de los gastos demostrados. </t>
    </r>
    <r>
      <rPr>
        <b/>
        <sz val="10"/>
        <rFont val="Arial Narrow"/>
        <family val="2"/>
      </rPr>
      <t>La cobertura se otorga de acuerdo con el sublímite único combinado abajo indicado.</t>
    </r>
  </si>
  <si>
    <t xml:space="preserve">GASTOS ADICIONALES POR ARRENDAMIENTO EN CASO DE SINIESTRO </t>
  </si>
  <si>
    <r>
      <t xml:space="preserve">No obstante lo que se diga en contrario en las condiciones generales y particulares de la póliza, la Compañía se obliga a indemnizar los gastos en que necesaria y razonablemente incurra el asegurado con el fin de arrendar uno o más inmuebles para salvaguardar los bienes asegurados que se puedan ver afectados con ocasión de un siniestro amparado bajo la presente póliza, hasta el 100% de los gastos demostrados. </t>
    </r>
    <r>
      <rPr>
        <b/>
        <sz val="10"/>
        <rFont val="Arial Narrow"/>
        <family val="2"/>
      </rPr>
      <t>La cobertura se otorga de acuerdo con el sublímite con el sublímite único combinado abajo indicado.</t>
    </r>
  </si>
  <si>
    <t>GASTOS ADICIONALES POR FLETE EXPRESO Y FLETE AÉREO</t>
  </si>
  <si>
    <r>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La cobertura se otorga de acuerdo con el sublímite único combinado abajo indicado.</t>
    </r>
  </si>
  <si>
    <t xml:space="preserve">GASTOS ADICIONALES POR HONORARIOS PROFESIONALES: INGENIEROS, TOPÓGRAFOS, ARQUITECTOS, ETC. INCLUYENDO GASTOS DE VIAJE Y ESTADÍA. </t>
  </si>
  <si>
    <r>
      <t xml:space="preserve">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 hasta el 100%  de los gastos demostrados. </t>
    </r>
    <r>
      <rPr>
        <b/>
        <sz val="10"/>
        <rFont val="Arial Narrow"/>
        <family val="2"/>
      </rPr>
      <t>La cobertura se otorga de acuerdo con el sublímite único combinado abajo indicado.</t>
    </r>
  </si>
  <si>
    <t xml:space="preserve">GASTOS ADICIONALES POR REACONDICIONAMIENTOS, REEMPLAZOS TEMPORALES Y/O PROVISIONALES O REPARACIONES DE BIENES ASEGURADOS O CONSTRUCCIONES PROVISIONALES O TRANSITORIAS, ASÍ COMO EL VALOR DEL ARRENDAMIENTO TEMPORAL DE BIENES MUEBLES </t>
  </si>
  <si>
    <r>
      <t xml:space="preserve">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 </t>
    </r>
    <r>
      <rPr>
        <b/>
        <sz val="10"/>
        <rFont val="Arial Narrow"/>
        <family val="2"/>
      </rPr>
      <t>La cobertura se otorga de acuerdo con el sublímite único combinado abajo indicado.</t>
    </r>
  </si>
  <si>
    <t xml:space="preserve">GASTOS ADICIONALES POR RECONSTRUCCIÓN DE ARCHIVOS </t>
  </si>
  <si>
    <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pérdidas o dañadas a consecuencia de cualquiera de los eventos amparados por la póliza, hasta el 100% de los gastos demostrados. </t>
    </r>
    <r>
      <rPr>
        <b/>
        <sz val="10"/>
        <rFont val="Arial Narrow"/>
        <family val="2"/>
      </rPr>
      <t>La cobertura se otorga de acuerdo con el sublímite único combinado abajo indicado.</t>
    </r>
  </si>
  <si>
    <t xml:space="preserve">GASTOS PARA LA REMOCIÓN DE ESCOMBROS </t>
  </si>
  <si>
    <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t>
    </r>
    <r>
      <rPr>
        <b/>
        <sz val="10"/>
        <rFont val="Arial Narrow"/>
        <family val="2"/>
      </rPr>
      <t xml:space="preserve"> La cobertura se otorga de acuerdo con el sublímite único combinado abajo indicado.</t>
    </r>
  </si>
  <si>
    <t>INCLUSIONES Y MODIFICACIONES A LA PÓLIZA</t>
  </si>
  <si>
    <t xml:space="preserve">La compañía de seguros efectuará las inclusiones, modificaciones o exclusiones al seguro, con base en los documentos o comunicaciones claras y precisas emitidas por el asegurado y/o el intermediario, sin exigir documentos particulares o requisitos especiales.  </t>
  </si>
  <si>
    <t xml:space="preserve">INCREMENTO EN COSTOS DE OPERACIÓN </t>
  </si>
  <si>
    <r>
      <t xml:space="preserve">No obstante lo expresado en las condiciones generales de la póliza, la Compañía asegura cualquier costo o gasto adicional que el asegurado pruebe haber desembolsado al utilizar cualquier tipo de equipo o maquinaria ajeno y suplente que no este asegurado en esta póliza, hasta una suma que no exceda de la indemnización convenida, ni, en total, de la suma asegurada que por cada vigencia de seguro se estipule en la parte descriptiva, siempre que tal interrupción sea causada directamente por alguno de los riesgos amparados bajo la presente póliza. - </t>
    </r>
    <r>
      <rPr>
        <b/>
        <sz val="10"/>
        <rFont val="Arial Narrow"/>
        <family val="2"/>
      </rPr>
      <t>Sublimite $500.000.000 Evento / Vigencia</t>
    </r>
    <r>
      <rPr>
        <sz val="10"/>
        <rFont val="Arial Narrow"/>
        <family val="2"/>
      </rPr>
      <t xml:space="preserve"> - Periodo de indemnizacion de</t>
    </r>
    <r>
      <rPr>
        <b/>
        <sz val="10"/>
        <rFont val="Arial Narrow"/>
        <family val="2"/>
      </rPr>
      <t xml:space="preserve"> 5 meses.</t>
    </r>
    <r>
      <rPr>
        <sz val="10"/>
        <rFont val="Arial Narrow"/>
        <family val="2"/>
      </rPr>
      <t xml:space="preserve"> </t>
    </r>
    <r>
      <rPr>
        <b/>
        <sz val="10"/>
        <rFont val="Arial Narrow"/>
        <family val="2"/>
      </rPr>
      <t xml:space="preserve">(Nota: el valor y el plazo corresponde al requerido por la entidad por lo cual podrá ser aumentado pero no disminuido so pena de rechazo de la propuesta) </t>
    </r>
  </si>
  <si>
    <t xml:space="preserve">INDICE VARIABLE </t>
  </si>
  <si>
    <r>
      <t xml:space="preserve">Queda entendido y convenido que de acuerdo con instrucciones recibidas del asegurado, la suma asegurada indicada en la póliza arriba citada será considerada básica y se irá incrementando linealmente hasta alcanzar al final del año un </t>
    </r>
    <r>
      <rPr>
        <b/>
        <sz val="10"/>
        <rFont val="Arial Narrow"/>
        <family val="2"/>
      </rPr>
      <t>5% adicional.</t>
    </r>
    <r>
      <rPr>
        <sz val="10"/>
        <rFont val="Arial Narrow"/>
        <family val="2"/>
      </rPr>
      <t xml:space="preserve">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t>
    </r>
  </si>
  <si>
    <t xml:space="preserve">LABORES Y MATERIALES  </t>
  </si>
  <si>
    <t>LIMITE AGREGADO DE INDEMNIZACIÓN</t>
  </si>
  <si>
    <t>MODIFICACIONES A FAVOR DEL ASEGURADO</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</si>
  <si>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</si>
  <si>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MODIFICACIONES DEL RIESGO</t>
  </si>
  <si>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rFont val="Arial Narrow"/>
        <family val="2"/>
      </rPr>
      <t xml:space="preserve">90 días </t>
    </r>
    <r>
      <rPr>
        <sz val="10"/>
        <rFont val="Arial Narrow"/>
        <family val="2"/>
      </rPr>
      <t xml:space="preserve">siguientes a la fecha de modificación del riesgo, si esta depende del arbitrio del asegurado o del tomador. Si les es extraña dentro  de los </t>
    </r>
    <r>
      <rPr>
        <b/>
        <sz val="10"/>
        <rFont val="Arial Narrow"/>
        <family val="2"/>
      </rPr>
      <t>90 días</t>
    </r>
    <r>
      <rPr>
        <sz val="10"/>
        <rFont val="Arial Narrow"/>
        <family val="2"/>
      </rPr>
      <t xml:space="preserve"> siguientes a aquel en que tengan conocimiento de ella, conocimiento que se presume transcurridos </t>
    </r>
    <r>
      <rPr>
        <b/>
        <sz val="10"/>
        <rFont val="Arial Narrow"/>
        <family val="2"/>
      </rPr>
      <t xml:space="preserve">90 días </t>
    </r>
    <r>
      <rPr>
        <sz val="10"/>
        <rFont val="Arial Narrow"/>
        <family val="2"/>
      </rPr>
      <t xml:space="preserve">desde el momento de la modificación. </t>
    </r>
    <r>
      <rPr>
        <b/>
        <sz val="10"/>
        <rFont val="Arial Narrow"/>
        <family val="2"/>
      </rPr>
      <t>(Nota: el número de días corresponde al requerido por la entidad por lo cual podrá ser aumentado pero no disminuido so pena de rechazo de la propuesta)</t>
    </r>
  </si>
  <si>
    <t xml:space="preserve">MOVILIZACIÓN DE BIENES </t>
  </si>
  <si>
    <t>Los bienes amparados bajo esta póliza, diferentes a equipos móviles y portátiles, que sean movilizados, trasladados dentro de los establecimientos asegurados o a otro sitio diferente para su uso, para mantenimiento, reparación calibración e intercomparacion (comparación de mediciones en el exterior),   estarán amparados contra los mismos riesgos que figuran en la póliza o en sus anexos, de acuerdo a sus respectivas condiciones mientras que se encuentren en movilización para tales fines y durante el tiempo que permanezca en dicha situación dentro del Territorio Nacional y en el exterior.</t>
  </si>
  <si>
    <t>NO CONCURRENCIA DE DEDUCIBLES</t>
  </si>
  <si>
    <t>Queda entendido, convenido y aceptado que en el evento de que un bien a consecuencia de un siniestro, se vea afectado por diferentes amparos de la póliza, únicamente se deducirá de la indemnización el deducible menor.</t>
  </si>
  <si>
    <t>NO TASACIÓN O INVENTARIO</t>
  </si>
  <si>
    <r>
      <t xml:space="preserve">Queda expresamente entendido, convenido y aceptado que la Compañía no efectuará un inventario o tasación de la propiedad  no dañada por un siniestro amparado por la póliza a la cual este documento se adhiere, cuando la cuantía reclamada por el asegurado, sea igual o inferior a </t>
    </r>
    <r>
      <rPr>
        <b/>
        <sz val="10"/>
        <rFont val="Arial Narrow"/>
        <family val="2"/>
      </rPr>
      <t>$250.000.000</t>
    </r>
    <r>
      <rPr>
        <sz val="10"/>
        <rFont val="Arial Narrow"/>
        <family val="2"/>
      </rPr>
      <t xml:space="preserve"> </t>
    </r>
    <r>
      <rPr>
        <b/>
        <sz val="10"/>
        <rFont val="Arial Narrow"/>
        <family val="2"/>
      </rPr>
      <t xml:space="preserve"> (Nota: el valor corresponde al requerido por la entidad por lo cual podrá ser aumentado pero no disminuido so pena de rechazo de la propuesta) </t>
    </r>
  </si>
  <si>
    <t>OBRAS EN CONSTRUCIÓN Y/O TERMINADAS Y/O EN MONTAJE - EXCLUYE ALOP Y RCE</t>
  </si>
  <si>
    <r>
      <t xml:space="preserve">Queda entendido, convenido y aceptado que con la introducción de esta  cláusula dentro de la póliza, la Compañía de Seguros extiende la totalidad de las coberturas contratadas para las obras que se encuentren en construcción y/o terminadas hasta el momento de la inclusión de la misma en la póliza y/o para el montaje de maquinaria, hasta por un límite de </t>
    </r>
    <r>
      <rPr>
        <b/>
        <sz val="10"/>
        <rFont val="Arial Narrow"/>
        <family val="2"/>
      </rPr>
      <t xml:space="preserve">$800.000.000 por evento / vigencia (Nota: el valor corresponde al requerido por la entidad por lo cual podrá ser aumentado pero no disminuido so pena de rechazo de la propuesta) </t>
    </r>
  </si>
  <si>
    <t>PAGO DE LA INDEMNIZACIÓN.</t>
  </si>
  <si>
    <t>La indemnización será pagadera en dinero, o mediante la reposición, reparación o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la reposición, reparación o reconstrucción de la cosa asegurada, la aseguradora efectuará todos los trámites o negocios necesarios para realizar la indemnización a través de la reposición, reparación o reconstrucción escogida por el asegurado.</t>
  </si>
  <si>
    <t>PROPIEDAD HORIZONTAL</t>
  </si>
  <si>
    <t>Por medio de la presente cláusula adicional, se hace constar que las pérdidas ocurridas en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</si>
  <si>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t xml:space="preserve">PROPIEDAD PERSONAL DE FUNCIONARIOS </t>
  </si>
  <si>
    <r>
      <t>Se amparan los bienes de propiedad de los servidores públicos del asegurado, con exclusión de dineros, joyas y vehículos mientras se encuentren en predios del asegurado,  siempre y cuando dichos bienes no estén amparados por otros seguros y hayan sido registrados a su ingreso a las instalaciones de la Entidad. La responsabilidad por la propiedad personal de un empleado no excederá la suma de</t>
    </r>
    <r>
      <rPr>
        <b/>
        <sz val="10"/>
        <rFont val="Arial Narrow"/>
        <family val="2"/>
      </rPr>
      <t xml:space="preserve"> $ 15.000.000 evento / $ 40.000.000 vigencia </t>
    </r>
    <r>
      <rPr>
        <sz val="10"/>
        <rFont val="Arial Narrow"/>
        <family val="2"/>
      </rPr>
      <t>y cualquier pérdida en su caso se ajustará con el asegurado y se pagará directamente al empleado o funcionario afectado.</t>
    </r>
    <r>
      <rPr>
        <b/>
        <sz val="10"/>
        <rFont val="Arial Narrow"/>
        <family val="2"/>
      </rPr>
      <t xml:space="preserve"> (Nota: el valor  corresponden al requerido por la entidad por lo cual podrá ser aumentado pero no disminuido so pena de rechazo de la propuesta)</t>
    </r>
  </si>
  <si>
    <t>RENTA</t>
  </si>
  <si>
    <r>
      <t xml:space="preserve">Queda entendido, convenido y aceptado que la póliza cubre la perdida de arrendamiento del edificio asegurado, causada por cualquiera de los riesgos amparados por este seguro hasta por el 100%  de los gastos demostrados. -  </t>
    </r>
    <r>
      <rPr>
        <b/>
        <sz val="10"/>
        <rFont val="Arial Narrow"/>
        <family val="2"/>
      </rPr>
      <t>Sublimite</t>
    </r>
    <r>
      <rPr>
        <sz val="10"/>
        <rFont val="Arial Narrow"/>
        <family val="2"/>
      </rPr>
      <t xml:space="preserve"> </t>
    </r>
    <r>
      <rPr>
        <b/>
        <sz val="10"/>
        <rFont val="Arial Narrow"/>
        <family val="2"/>
      </rPr>
      <t xml:space="preserve">$170.000.000 Mensual </t>
    </r>
    <r>
      <rPr>
        <sz val="10"/>
        <rFont val="Arial Narrow"/>
        <family val="2"/>
      </rPr>
      <t>y por un término de</t>
    </r>
    <r>
      <rPr>
        <b/>
        <sz val="10"/>
        <rFont val="Arial Narrow"/>
        <family val="2"/>
      </rPr>
      <t xml:space="preserve"> 6 meses  (Nota: el valor y el plazo corresponden al requerido por lo cual podrá ser aumentado pero no disminuido so pena de rechazo de la propuesta) </t>
    </r>
  </si>
  <si>
    <t>REPOSICIÓN O REEMPLAZO PARA DEMAS BIENES</t>
  </si>
  <si>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t>
  </si>
  <si>
    <t>REPOSICIÓN O REEMPLAZO PARA EQUIPOS ELÉCTRICOS Y ELECTRÓNICOS Y PARA MAQUINARIA</t>
  </si>
  <si>
    <r>
      <t>Queda entendido convenido y aceptado que en caso de siniestro que afecte los bienes amparados por la presente póliza, el ajuste de la pérdida se realizará de acuerdo con la</t>
    </r>
    <r>
      <rPr>
        <b/>
        <sz val="10"/>
        <rFont val="Arial Narrow"/>
        <family val="2"/>
      </rPr>
      <t xml:space="preserve"> tabla No. 1</t>
    </r>
    <r>
      <rPr>
        <sz val="10"/>
        <rFont val="Arial Narrow"/>
        <family val="2"/>
      </rPr>
      <t xml:space="preserve">, de conformidad con lo señalado por el artículo 1090 del código de comercio. </t>
    </r>
    <r>
      <rPr>
        <b/>
        <sz val="10"/>
        <rFont val="Arial Narrow"/>
        <family val="2"/>
      </rPr>
      <t>(Nota: Los porcentajes señalados de acuerdo a las edades en la tabla No. 1 corresponden a los  requeridos por la entidad, por lo cual podrá ser disminuidos pero no aumentados so pena de rechazo de la propuesta).</t>
    </r>
  </si>
  <si>
    <t>RESTABLECIMIENTO AUTOMÁTICO DEL VALOR ASEGURADO POR PAGO DE SINIESTRO EXCEPTO AMIT y HUELGA,  MOTIN, ASONADA, CONMOCIÓN CIVIL O PUPULAR</t>
  </si>
  <si>
    <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rFont val="Arial Narrow"/>
        <family val="2"/>
      </rPr>
      <t>(salvo para las coberturas de actos mal intencionados de terceros – AMIT y de Huelga, Motín, Asonada, Conmoción Civil o Popular HMACCP)</t>
    </r>
    <r>
      <rPr>
        <sz val="10"/>
        <rFont val="Arial Narrow"/>
        <family val="2"/>
      </rPr>
      <t xml:space="preserve">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r>
  </si>
  <si>
    <t>REVOCACIÓN DE LA PÓLIZA Y/O NO RENOVACION Y/O NO PRORROGA</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</si>
  <si>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90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90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</si>
  <si>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t>ROTURA DE VIDRIOS</t>
  </si>
  <si>
    <r>
      <t xml:space="preserve">Queda entendido, convenido y aceptado que la póliza cubre los daños materiales que por cualquier causa, salvo las expresamente excluidas, sufran los vidrios interiores y exteriores que formen parte o no del inmueble asegurado. Sublímite </t>
    </r>
    <r>
      <rPr>
        <b/>
        <sz val="10"/>
        <rFont val="Arial Narrow"/>
        <family val="2"/>
      </rPr>
      <t xml:space="preserve">$1.000.000.000. (Nota: El valor corresponde al  requerido por la entidad, por lo cual podrá ser aumentado pero no disminuido, so pena de rechazo de la propuesta) </t>
    </r>
  </si>
  <si>
    <t>SISTEMA FLOTANTE PARA MERCANCÍAS, (ALMACEN E INVENTARIOS, INSUMOS) CON COBRO ÚNICO DE PRIMA</t>
  </si>
  <si>
    <t>El presente seguro es variable en cuanto a la suma asegurada del artículo denominado "mercancías" y se regirá por las siguientes condiciones especiales: 1.- La suma asegurada que se estipula en la póliza representa la máxima responsabilidad de la compañía por evento y vigencia. 2.- El cobro de la prima se realizará sobre el 100% del límite máximo asegurado 3.- Durante la vigencia del seguro, el asegurado podrá solicitar a la compañía de seguros el aumento o disminución del límite máximo asegurado y el ajuste en la prima se efectuará a la misma tasa establecida para la póliza.</t>
  </si>
  <si>
    <t>SOLUCION DE CONFLICTOS</t>
  </si>
  <si>
    <t>Los conflictos que se presenten durante la ejecución del objeto contractual, se solucionarán preferiblemente mediante los mecanismos de arreglo directo y conciliación</t>
  </si>
  <si>
    <t xml:space="preserve">SUBLÍMITE ÚNICO COMBINADO PARA LAS CLAUSULAS QUE AMPARAN GASTOS ADICIONALES </t>
  </si>
  <si>
    <r>
      <t xml:space="preserve">Queda entendido, convenido y aceptado, que para las clausulas denominadas "gastos adicionales..." se establece un límite único combinado de  </t>
    </r>
    <r>
      <rPr>
        <b/>
        <sz val="10"/>
        <rFont val="Arial Narrow"/>
        <family val="2"/>
      </rPr>
      <t>$3.000.000.000 evento / $6.000.000.000 vigencia</t>
    </r>
    <r>
      <rPr>
        <sz val="10"/>
        <rFont val="Arial Narrow"/>
        <family val="2"/>
      </rPr>
      <t xml:space="preserve">, a primera pérdida absoluta. </t>
    </r>
    <r>
      <rPr>
        <b/>
        <sz val="10"/>
        <rFont val="Arial Narrow"/>
        <family val="2"/>
      </rPr>
      <t>(Nota: el valor del límite corresponde al requerido por la entidad por lo cual podrá ser aumentado pero no disminuido so pena de rechazo de la propuesta)</t>
    </r>
  </si>
  <si>
    <t>SUBROGACION</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</si>
  <si>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</si>
  <si>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TRASLADO TEMPORAL DE BIENES (EXCLUYE TRANSPORTE E INCLUYE PERMANENCIA EN PREDIOS DE TERCEROS)</t>
  </si>
  <si>
    <r>
      <t xml:space="preserve">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y en el exterior; durante toda la vigencia de la póliza, hasta por un límite de </t>
    </r>
    <r>
      <rPr>
        <b/>
        <sz val="10"/>
        <rFont val="Arial Narrow"/>
        <family val="2"/>
      </rPr>
      <t>$3.000.000.000 por evento / vigencia y 90 días.</t>
    </r>
    <r>
      <rPr>
        <sz val="10"/>
        <rFont val="Arial Narrow"/>
        <family val="2"/>
      </rPr>
      <t xml:space="preserve"> </t>
    </r>
    <r>
      <rPr>
        <b/>
        <sz val="10"/>
        <rFont val="Arial Narrow"/>
        <family val="2"/>
      </rPr>
      <t>(Nota: el valor del límite y el numero de días corresponde al  requerido por la entidad, por lo cual podrán ser aumentados pero no disminuidos so pena de rechazo de la propuesta)</t>
    </r>
  </si>
  <si>
    <t xml:space="preserve">VALOR ACORDADO SIN APLICACIÓN DE INFRASEGURO </t>
  </si>
  <si>
    <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t>
    </r>
    <r>
      <rPr>
        <b/>
        <sz val="10"/>
        <rFont val="Arial Narrow"/>
        <family val="2"/>
      </rPr>
      <t>15%</t>
    </r>
    <r>
      <rPr>
        <sz val="10"/>
        <rFont val="Arial Narrow"/>
        <family val="2"/>
      </rPr>
      <t xml:space="preserve">. </t>
    </r>
    <r>
      <rPr>
        <b/>
        <sz val="10"/>
        <rFont val="Arial Narrow"/>
        <family val="2"/>
      </rPr>
      <t xml:space="preserve">(Nota: el valor del porcentaje corresponde al requerido por la entidad, por lo cual podrá ser aumentado pero no disminuido so pena de rechazo de la propuesta) </t>
    </r>
  </si>
  <si>
    <t xml:space="preserve"> HURTO DE PARTES Y ELEMENTOS DE LAS EDIFICACIONES </t>
  </si>
  <si>
    <t>Sublímite de $150.000.000. evento/viegncia</t>
  </si>
  <si>
    <t>VALORES GLOBALES SIN RELACIÓN DE BIENES</t>
  </si>
  <si>
    <t>Queda entendido, convenido y aceptado que la aseguradora no solicitará al asegurado la relación discriminada de los bienes asegurados aceptando la indicación de las sumas globales informadas por el asegurado</t>
  </si>
  <si>
    <t xml:space="preserve">TABLA No. 1 - CLAUSULA DE REPOSICIÓN O REEMPLAZO PARA MAQUINARIA Y EQUIPOS ELECTRICOS Y ELECTRÓNICOS </t>
  </si>
  <si>
    <t xml:space="preserve">(Nota: Los porcentajes señalados de acuerdo a las edades en la tabla No. 1 corresponden a los mínimos requeridos por lo cual podrá ser disminuidos pero no aumentados so pena de rechazo de la propuesta) </t>
  </si>
  <si>
    <r>
      <t>NOTA GENERAL</t>
    </r>
    <r>
      <rPr>
        <sz val="10"/>
        <color theme="0"/>
        <rFont val="Arial"/>
        <family val="2"/>
      </rPr>
      <t xml:space="preserve">  El valor señalado con sublimite en las condiciones corresponde al requerido por la Entidad, por lo cual podrá ser aumentado pero no disminuido, so pena de rechazo de la propuesta</t>
    </r>
  </si>
  <si>
    <t>OFERTA PRESENTADA PARA EL SEGURO DE MANEJO GLOBAL PARA ENTIDADES OFICIALES</t>
  </si>
  <si>
    <r>
      <t xml:space="preserve">Amparar al </t>
    </r>
    <r>
      <rPr>
        <b/>
        <sz val="10"/>
        <rFont val="Arial Narrow"/>
        <family val="2"/>
      </rPr>
      <t>INSTITUTO DE HIDROLOGIA METEOROLOGIA Y ESTUDIOS AMBIENTALES -IDEAM,</t>
    </r>
    <r>
      <rPr>
        <sz val="10"/>
        <rFont val="Arial Narrow"/>
        <family val="2"/>
      </rPr>
      <t xml:space="preserve"> 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empleado. </t>
    </r>
  </si>
  <si>
    <t>Los sublimites y clausulas adicionales hacen parte del valor asegurado y no en exceso de este</t>
  </si>
  <si>
    <t>La presente póliza se complementa con el seguro de Infidelidad y Riesgos Financieros, en cuanto al amparo de infidelidad de empleados. Por tal razón, en caso de producirse un siniestro que llegare a estar amparado por ambas pólizas, se afectará el presente seguro de manejo hasta concurrencia del valor asegurado y el exceso de la pérdida bajo el seguro de infidelidad y riesgos financieros, sin que la aseguradora pueda invocar la coexistencia de seguros. Con el hecho de presentar propuesta para el presente seguro de manejo global, la aseguradora declara que conoce y acepta esta situación</t>
  </si>
  <si>
    <r>
      <rPr>
        <b/>
        <sz val="10"/>
        <rFont val="Arial Narrow"/>
        <family val="2"/>
      </rPr>
      <t>CLAUSULA DE APLICACIÓN DE CONDICIONES PARTICULARES:</t>
    </r>
    <r>
      <rPr>
        <sz val="10"/>
        <rFont val="Arial Narrow"/>
        <family val="2"/>
      </rPr>
      <t xml:space="preserve"> 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r>
  </si>
  <si>
    <t>3. VALORES ASEGURADOS</t>
  </si>
  <si>
    <t>El proponente deberá cotizar la oferta básica y podrá presentar oferta para las alternativas 1 y 2 que se indican a continuación:</t>
  </si>
  <si>
    <t>OFERTA BÁSICA</t>
  </si>
  <si>
    <t>Evento / Vigencia</t>
  </si>
  <si>
    <t>ALTERNATIVA 1</t>
  </si>
  <si>
    <t>ALTERNATIVA 2</t>
  </si>
  <si>
    <t>4. CARGOS ASEGURADOS</t>
  </si>
  <si>
    <t>Los riesgos que impliquen menoscabo de los fondos y bienes del Estado, causados por sus servidores públicos por actos u omisiones que se tipifiquen como delitos contra la administración pública o fallos con responsabilidad fiscal.</t>
  </si>
  <si>
    <t>El costo de la rendición y reconstrucción de cuentas llevadas a cabo por funcionarios de la Contraloría General de la República en los casos de abandono del cargo o fallecimiento del responsable de la rendición de cuentas, siempre y cuando el asegurador manifieste la imposibilidad de rendir dicha cuentas</t>
  </si>
  <si>
    <t>AMPARO AUTOMATICO DE CARGOS QUE POR ERROR U OMISIÓN NO SE HAYAN INFORMADO AL INICIO DEL SEGURO</t>
  </si>
  <si>
    <r>
      <t xml:space="preserve">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t>
    </r>
    <r>
      <rPr>
        <b/>
        <sz val="10"/>
        <rFont val="Arial Narrow"/>
        <family val="2"/>
      </rPr>
      <t>90 días</t>
    </r>
    <r>
      <rPr>
        <sz val="10"/>
        <rFont val="Arial Narrow"/>
        <family val="2"/>
      </rPr>
      <t xml:space="preserve"> siguientes al inicio de vigencia del seguro y la compañía efectuará el cobro de la prima proporcional a prorrata. </t>
    </r>
    <r>
      <rPr>
        <b/>
        <sz val="10"/>
        <rFont val="Arial Narrow"/>
        <family val="2"/>
      </rPr>
      <t xml:space="preserve">(Nota: el número de días corresponde al requerido por la entidad, por lo cual podrá ser aumentado pero no disminuido so pena de rechazo de la propuesta) </t>
    </r>
  </si>
  <si>
    <t>AMPARO AUTOMATICO DE NUEVOS CARGOS</t>
  </si>
  <si>
    <r>
      <t xml:space="preserve">Queda entendido, convenido y aceptado que no obstante lo que en contrario se diga en las condiciones generales de la póliza, el presente anexo se extiende a cubrir automáticamente todo nuevo cargo creado por el asegurado. El asegurado deberá comunicar tal situación a la aseguradora dentro de los </t>
    </r>
    <r>
      <rPr>
        <b/>
        <sz val="10"/>
        <rFont val="Arial Narrow"/>
        <family val="2"/>
      </rPr>
      <t>90 días</t>
    </r>
    <r>
      <rPr>
        <sz val="10"/>
        <rFont val="Arial Narrow"/>
        <family val="2"/>
      </rPr>
      <t xml:space="preserve"> siguientes a la modificación y la compañía efectuará el cobro de la prima proporcional a prorrata.</t>
    </r>
    <r>
      <rPr>
        <b/>
        <sz val="10"/>
        <rFont val="Arial Narrow"/>
        <family val="2"/>
      </rPr>
      <t xml:space="preserve"> (Nota: el número de días corresponde al requerido por la entidad, por lo cual podrá ser aumentado pero no disminuido so pena de rechazo de la propuesta) </t>
    </r>
  </si>
  <si>
    <r>
      <t>Queda entendido, convenido y aceptado que en caso de presentarse un siniestro amparado bajo la presente póliza y demostrada su ocurrencia, la compañía conviene en anticipar el</t>
    </r>
    <r>
      <rPr>
        <b/>
        <sz val="10"/>
        <rFont val="Arial Narrow"/>
        <family val="2"/>
      </rPr>
      <t xml:space="preserve"> 30%</t>
    </r>
    <r>
      <rPr>
        <sz val="10"/>
        <rFont val="Arial Narrow"/>
        <family val="2"/>
      </rPr>
      <t xml:space="preserve"> del valor estimado de la pérdida mientras el asegurado cumple con la obligación legal para tal fin. El asegurado deberá hacer el requerimiento mediante comunicación escrita dirigida a la compañía.</t>
    </r>
    <r>
      <rPr>
        <b/>
        <sz val="10"/>
        <rFont val="Arial Narrow"/>
        <family val="2"/>
      </rPr>
      <t xml:space="preserve"> (Nota: el porcentaje corresponde al requerido por la entidad, por lo cual podrá ser aumentado pero no disminuido so pena de rechazo de la propuesta) </t>
    </r>
  </si>
  <si>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t>
    </r>
    <r>
      <rPr>
        <b/>
        <sz val="10"/>
        <rFont val="Arial Narrow"/>
        <family val="2"/>
      </rPr>
      <t>Sublímite de 30% del valor asegurado.</t>
    </r>
  </si>
  <si>
    <t>BIENES DE PROPIEDAD DE TERCEROS</t>
  </si>
  <si>
    <r>
      <t xml:space="preserve">Se amparan los bienes de propiedad de terceros, con exclusión de dineros, joyas y vehículos mientras se encuentren en predios del asegurado,  siempre y cuando dichos bienes no estén amparados por otros seguros. La responsabilidad por la propiedad de terceros no excederá la suma de </t>
    </r>
    <r>
      <rPr>
        <b/>
        <sz val="10"/>
        <rFont val="Arial Narrow"/>
        <family val="2"/>
      </rPr>
      <t xml:space="preserve">$12.000.000 </t>
    </r>
    <r>
      <rPr>
        <sz val="10"/>
        <rFont val="Arial Narrow"/>
        <family val="2"/>
      </rPr>
      <t>y cualquier pérdida en su caso se ajustará con el asegurado y se pagará directamente al tercero afectado.</t>
    </r>
  </si>
  <si>
    <t>CLÁUSULA DE PROTECCION BANCARIA</t>
  </si>
  <si>
    <t>Se cubre la pérdida en la cual el asegurado o cualquier banco comprendido dentro de la prueba de la pérdida, y en el cual el asegurado tenga cuenta corriente o de ahorros, como sus respectivos interese aparezcan,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 Esta cláusula opera siempre y cuando la entidad financiera compruebe que no es responsable de la pérdida.</t>
  </si>
  <si>
    <t>DEFINICION DE TRABAJADOR O EMPLEADO</t>
  </si>
  <si>
    <t xml:space="preserve">La expresión de trabajador o empleado comprende a representantes legales, funcionarios o empleados del asegurado, vinculado a este mediante contrato de trabajo, orden de trabajo o mediante nombramiento por decreto o resolución. Igualmente quedan amparados los trabajadores ocasionales, temporales o transitorios, y a quienes sin serlo realicen prácticas o investigaciones en sus dependencias, como estudiantes o visitantes especiales, con la previa y expresa autorización del asegurado. Así mismo todas aquellas personas naturales, asesores, consultores, auxiliares bachilleres y contratistas independientes que presten sus servicios en el establecimiento del asegurado, bajo cualquier título o contrato, y demás que requiera la entidad para su normal funcionamiento.  </t>
  </si>
  <si>
    <t xml:space="preserve">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 </t>
  </si>
  <si>
    <t>DESIGNACION DE BIENES</t>
  </si>
  <si>
    <t>Los oferentes deben aceptar el título , nombre, denominación o nomenclatura con que el asegurado identifica o describe los bienes asegurados en sus registro o libros de comercio o contabilidad.</t>
  </si>
  <si>
    <t>EMPLEADOS TEMPORALES, OCASIONALES, TRANSITORIOS Y OTROS</t>
  </si>
  <si>
    <r>
      <t xml:space="preserve">No obstante lo que se diga en contrario en las condiciones generales de la póliza, por la presente cláusula  se cubren las pérdidas que sufra el asegurado como consecuencia de cualquiera de los delitos que sean cometidos por empleados temporales,  ocasionales,  transitorios y a quienes sin serlo,  realicen prácticas o investigaciones o mientras se encuentren ejerciendo sus funciones al servicio del asegurado.Sublimite del </t>
    </r>
    <r>
      <rPr>
        <b/>
        <sz val="10"/>
        <rFont val="Arial Narrow"/>
        <family val="2"/>
      </rPr>
      <t xml:space="preserve">30% </t>
    </r>
    <r>
      <rPr>
        <sz val="10"/>
        <rFont val="Arial Narrow"/>
        <family val="2"/>
      </rPr>
      <t>del valor asegurado</t>
    </r>
  </si>
  <si>
    <t xml:space="preserve">Queda entendido, convenido y aceptado que no obstante lo que en contrario se diga en las condiciones generales del seguro, en virtud de la presente cláusula se eliminan todas las cláusulas de garantía, previstas para el mismo. </t>
  </si>
  <si>
    <t>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</si>
  <si>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</si>
  <si>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Arial Narrow"/>
        <family val="2"/>
      </rPr>
      <t xml:space="preserve">Sublímite 25% del valor asegurado. (Nota: el valor corresponde al requerido por la entidad, por lo cual podrá ser aumentado pero no disminuido so pena de rechazo de la propuesta) </t>
    </r>
  </si>
  <si>
    <t xml:space="preserve">GASTOS PARA DEMOSTRAR EL SINIESTRO Y SU CUANTÍA </t>
  </si>
  <si>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Sublímite $600.000. evento/vigencia</t>
    </r>
    <r>
      <rPr>
        <sz val="10"/>
        <rFont val="Arial Narrow"/>
        <family val="2"/>
      </rPr>
      <t xml:space="preserve"> </t>
    </r>
    <r>
      <rPr>
        <b/>
        <sz val="10"/>
        <rFont val="Arial Narrow"/>
        <family val="2"/>
      </rPr>
      <t xml:space="preserve">(Nota: el valor corresponde al requerido por la entidad, por lo cual podrá ser aumentado pero no disminuido so pena de rechazo de la propuesta) </t>
    </r>
  </si>
  <si>
    <t>HONORARIOS PROFESIONALES DE ABOGADOS, CONSULTORES,  AUDITORES, INTERVENTORES, ETC.</t>
  </si>
  <si>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extraidos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rFont val="Arial Narrow"/>
        <family val="2"/>
      </rPr>
      <t>Sublimite 30% del valor asegurado</t>
    </r>
    <r>
      <rPr>
        <b/>
        <sz val="10"/>
        <color indexed="10"/>
        <rFont val="Arial Narrow"/>
        <family val="2"/>
      </rPr>
      <t xml:space="preserve"> </t>
    </r>
    <r>
      <rPr>
        <b/>
        <sz val="10"/>
        <rFont val="Arial Narrow"/>
        <family val="2"/>
      </rPr>
      <t xml:space="preserve">  (Nota: el valor corresponde al requerido por la entidad, por lo cual podrá ser aumentado pero no disminuido so pena de rechazo de la propuesta) </t>
    </r>
  </si>
  <si>
    <t>MODIFICACION A CARGOS</t>
  </si>
  <si>
    <t>Queda entendido, convenido y aceptado que si durante la vigencia de la presente póliza se presenta cambio de denominaciones a cargos, se consideran automáticamente incorporados a la póliza, sin que el asegurado se obligue a reportarle tales cambios y/o modificaciones</t>
  </si>
  <si>
    <t>PAGO DEL SINIESTRO SIN DESCONTAR DEL VALOR A INDEMNIZAR LAS PRESTACIONES SOCIALES DEL FUNCIONARIO</t>
  </si>
  <si>
    <t xml:space="preserve">Queda entendido, convenido y aceptado, que la aseguradora indemnizará las pérdidas objeto de cobertura, sin descontar del valor a indemnizar las prestaciones sociales del funcionario. En consecuencia la aseguradora ejercerá el derecho de subrogación sobre el funcionario. </t>
  </si>
  <si>
    <t>PAGO DEL SINIESTRO SIN NECESIDAD DE FALLO FISCAL O PENAL</t>
  </si>
  <si>
    <t>PERDIDAS OCASIONADAS POR EMPLEADOS DE CONTRATISTAS INDEPENDIENTES</t>
  </si>
  <si>
    <r>
      <t>No obstante lo que se diga en contrario en las condiciones generales de la póliza, por la presente cláusula  se cubren las pérdidas que sufra el asegurado como consecuencia de cualquiera de los delitos que sean cometidos por empleados de contratistas independientes, mientras se encuentren ejerciendo sus funciones al servicio del asegurado.</t>
    </r>
    <r>
      <rPr>
        <b/>
        <sz val="10"/>
        <rFont val="Arial Narrow"/>
        <family val="2"/>
      </rPr>
      <t xml:space="preserve"> Sublimite 30% del valor asegurado.</t>
    </r>
  </si>
  <si>
    <t>PERDIDAS OCASIONADAS POR EMPLEADOS DE FIRMA ESPECIALIZADA INCLUYENDO CONTRATISTAS INDEPENDIENTES Y PERSONAS CON CONTRATO DE PRESTACION DE SERVICIOS</t>
  </si>
  <si>
    <r>
      <t>No obstante lo que se diga en contrario en las condiciones generales de la póliza, por la presente cláusula  se cubren las pérdidas que sufra el asegurado como consecuencia de cualquiera de los delitos que sean cometidos por empleados de firma especializada, incluyendo contratistas independientes y personas con contrato de prestación de servicios, mientras se encuentren ejerciendo sus funciones al servicio del asegurado.</t>
    </r>
    <r>
      <rPr>
        <b/>
        <sz val="10"/>
        <rFont val="Arial Narrow"/>
        <family val="2"/>
      </rPr>
      <t>Sublimite 30% del valor asegurado.</t>
    </r>
  </si>
  <si>
    <t>PERDIDAS POR PERSONAL NO IDENTIFICADO</t>
  </si>
  <si>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t>
  </si>
  <si>
    <t>RECLAMACION DIRECTA</t>
  </si>
  <si>
    <t>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el empleado cometió el hecho dañoso, sin embargo el término prescriptivo ordinario sólo principiará a contarse cuando la Entidad asegurada por si o por medio de sus agentes, descubra la pérdida. Si después de pagado el siniestro el empleado fuere exonerado de responsabilidad penal, el asegurador tendrá derecho a que el asegurado le reintegre el valor de la indemnización recibida, en la proporción que cobije la exoneración. Siempre y cuando se acredite la ocurrencia y cuantía de la pérdida</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</si>
  <si>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90 días </t>
    </r>
    <r>
      <rPr>
        <sz val="10"/>
        <rFont val="Arial Narrow"/>
        <family val="2"/>
      </rPr>
      <t xml:space="preserve">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De igual manera, la compañía se obliga a avisar su desición de no renovar o prorrogar éste contrato de seguros con  </t>
    </r>
    <r>
      <rPr>
        <b/>
        <sz val="10"/>
        <rFont val="Arial Narrow"/>
        <family val="2"/>
      </rPr>
      <t xml:space="preserve">90 dias </t>
    </r>
    <r>
      <rPr>
        <sz val="10"/>
        <rFont val="Arial Narrow"/>
        <family val="2"/>
      </rPr>
      <t>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</si>
  <si>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t xml:space="preserve"> OFERTA PRESENTADA PARA EL SEGURO DE RESPONSABILIDAD CIVIL EXTRACONTRACTUAL</t>
  </si>
  <si>
    <r>
      <t xml:space="preserve">Amparar los perjuicios patrimoniales y extrapatrimoniales que sufra el </t>
    </r>
    <r>
      <rPr>
        <b/>
        <sz val="10"/>
        <rFont val="Arial Narrow"/>
        <family val="2"/>
      </rPr>
      <t xml:space="preserve">INSTITUTO DE HIDROLOGIA METEOROLOGIA Y ESTUDIOS AMBIENTALES -IDEAM, </t>
    </r>
    <r>
      <rPr>
        <sz val="10"/>
        <rFont val="Arial Narrow"/>
        <family val="2"/>
      </rPr>
      <t>como consecuencia de la Responsabilidad Civil Extracontractual originada dentro o fuera de sus instalaciones, en el desarrollo de sus actividades o en lo relacionado con ella, lo mismo que los actos de sus empleados y funcionarios dentro y fuera del territorio nacional, ocurridos durante la vigencia de la póliza. Nota: Se entenderán como terceros todas y cada una de las personas que circulen, ingresen, accedan o se encuentren en los predios de asegurado, independientemente que el asegurado le esté prestando un servicio objeto de su razón social</t>
    </r>
  </si>
  <si>
    <t>IDEAM Y/O TERCEROS AFECTADOS</t>
  </si>
  <si>
    <t>La Presente póliza opera igualmente en exceso de los amparos de responsabilidad civil contratados en los seguros de automóviles.</t>
  </si>
  <si>
    <t>Los sublimites y clausulas adicionales hacen parte del valor asegurado y no en exceso de este.</t>
  </si>
  <si>
    <t>NOTA</t>
  </si>
  <si>
    <t>Los oferentes deben tener en cuenta para la elaboración de la propuesta, que las condiciones, coberturas básicas para las cuales no se indique sublímite, operaran al 100% del valor asegurado</t>
  </si>
  <si>
    <t>4. AMPAROS OBLIGATORIOS</t>
  </si>
  <si>
    <t>Actividades deportivas, sociales y culturales dentro o fuera de los predios</t>
  </si>
  <si>
    <t>NO</t>
  </si>
  <si>
    <t>Contaminación Súbita y Accidental - “Excluye contaminación paulatina”</t>
  </si>
  <si>
    <t>SI - Sublimite del 50% del valor asegurado</t>
  </si>
  <si>
    <t>Cobertura de lucro cesante para los terceros afectados</t>
  </si>
  <si>
    <t>Contratistas y Subcontratistas independientes. Esta cobertura operará en exceso de las pólizas del contratista o subcontratista.</t>
  </si>
  <si>
    <t>SI - Sublímite $3.500.000.000. Evento / Vigencia</t>
  </si>
  <si>
    <t>Daño Moral</t>
  </si>
  <si>
    <t>Sublimite del 30% del valor asegurado</t>
  </si>
  <si>
    <t xml:space="preserve">Gastos médicos incluyendo personal del asegurado. Esta cobertura opera por reembolso y en exceso de los demás seguros con que cuente la entidad para amparar el riesgo. </t>
  </si>
  <si>
    <t xml:space="preserve">SI - Sublímite $2.000.000.000. evento/vigencia. </t>
  </si>
  <si>
    <t>Pagos Suplementarios (Presentación de cauciones, Condena en costas e intereses de mora acumulados a cargo del asegurado, demás gastos razonables).</t>
  </si>
  <si>
    <t>SI - Sublímite de $20.000.000 Evento / Vigencia.</t>
  </si>
  <si>
    <t>Parqueaderos, incluyendo daños y/o hurto a vehículos y/o a sus accesorios, sean de terceros o de funcionarios</t>
  </si>
  <si>
    <t>Posesión, uso y mantenimiento de depósitos, tanques y tuberías, ubicados o instalados dentro de los predios del asegurado</t>
  </si>
  <si>
    <t>Predios labores y operaciones (incluyendo incendio y explosión)</t>
  </si>
  <si>
    <t>Propietarios, arrendatarios y poseedores</t>
  </si>
  <si>
    <t>Responsabilidad Civil Cruzada. opera en exceso de las pólizas contratadas por los contratistas y subcontratistas</t>
  </si>
  <si>
    <t>Responsabilidad civil de vehículos no propios en exceso del límite contratado en la póliza de automóviles, incluidos los vehículos de los funcionarios en desarrollo de actividades para el asegurado</t>
  </si>
  <si>
    <t>Responsabilidad Civil Patronal - opera en Exceso de la Seguridad Social,se excluye enfermedad profesional</t>
  </si>
  <si>
    <t>Responsabilidad Civil por el uso de escoltas y personal de vigilancia. Nota: En caso de firmas externas, esta cobertura operará en exceso de las pólizas exigidas por la Ley</t>
  </si>
  <si>
    <t>Uso de armas de fuego por parte de vigilantes,  errores de puntería.  Nota: En caso de firmas externas, esta cobertura operará en exceso de las pólizas exigidas por la Ley</t>
  </si>
  <si>
    <t>Uso de ascensores, elevadores, escaleras automáticas, montacargas, grúas, puentes grúas, equipos de trabajo y de transporte dentro o fuera de los predios</t>
  </si>
  <si>
    <t>Uso de maquinaria y equipos de trabajo dentro y fuera de los predios del asegurado</t>
  </si>
  <si>
    <t xml:space="preserve">Viajes de funcionarios del asegurado dentro del territorio nacional.Excluye RC Profesional. </t>
  </si>
  <si>
    <t>5. CLAUSULAS OBLIGATORIAS</t>
  </si>
  <si>
    <t>Queda entendido, convenido y aceptado que la compañía ampara la responsabilidad civil del asegurado que tenga origen en cualquier acto, instrucción u orden de autoridad competente</t>
  </si>
  <si>
    <t>AMPARO AUTOMATICO PARA NUEVOS PREDIOS,  OPERACIONES Y/O ACTIVIDADES</t>
  </si>
  <si>
    <r>
      <t xml:space="preserve">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t>
    </r>
    <r>
      <rPr>
        <b/>
        <sz val="10"/>
        <rFont val="Arial Narrow"/>
        <family val="2"/>
      </rPr>
      <t>90 días</t>
    </r>
    <r>
      <rPr>
        <sz val="10"/>
        <rFont val="Arial Narrow"/>
        <family val="2"/>
      </rPr>
      <t xml:space="preserve"> siguientes a la creación. La prima adicional se liquidará con base en las tasas contratadas. Si vencido este plazo no se ha informado a la Compañía, cesará el amparo.</t>
    </r>
    <r>
      <rPr>
        <b/>
        <sz val="10"/>
        <rFont val="Arial Narrow"/>
        <family val="2"/>
      </rPr>
      <t xml:space="preserve"> (Nota: el número de días corresponde al requerido por la entidad, por lo cual podrá ser aumentado pero no disminuido so pena de rechazo de la propuesta) </t>
    </r>
  </si>
  <si>
    <r>
      <t xml:space="preserve">Por medio de la presente cláusula y no obstante lo estipulado en las condiciones generales de la póliza, el asegurado podrá dar aviso de la ocurrencia del siniestro en un término de </t>
    </r>
    <r>
      <rPr>
        <b/>
        <sz val="10"/>
        <rFont val="Arial Narrow"/>
        <family val="2"/>
      </rPr>
      <t>90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</si>
  <si>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Queda entendido, convenido y aceptado que en caso de presentarse un siniestro amparado bajo la presente póliza y demostrada su ocurrencia, la compañía conviene en anticipar el 3</t>
    </r>
    <r>
      <rPr>
        <b/>
        <sz val="10"/>
        <rFont val="Arial Narrow"/>
        <family val="2"/>
      </rPr>
      <t>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número de días corresponde al requerido por la entidad, por lo cual podrá ser aumentado pero no disminuido so pena de rechazo de la propuesta) </t>
    </r>
  </si>
  <si>
    <t>ASISTENCIA JURÍDICA EN PROCESOS CIVILES Y PENALES</t>
  </si>
  <si>
    <r>
      <t xml:space="preserve">Por la presente cláusula y no obstante lo dicho en las condiciones generales de la póliza, la compañía se obliga a indemnizar los gastos en que incurra el asegurado por concepto de honorarios de los abogados que lo apoderen en los procesos civiles y penales que se inicie como consecuencia directa y exclusiva de un evento amparado bajo la presente póliza.  </t>
    </r>
    <r>
      <rPr>
        <b/>
        <sz val="10"/>
        <rFont val="Arial Narrow"/>
        <family val="2"/>
      </rPr>
      <t>Sublímite</t>
    </r>
    <r>
      <rPr>
        <sz val="10"/>
        <rFont val="Arial Narrow"/>
        <family val="2"/>
      </rPr>
      <t xml:space="preserve"> </t>
    </r>
    <r>
      <rPr>
        <b/>
        <sz val="10"/>
        <rFont val="Arial Narrow"/>
        <family val="2"/>
      </rPr>
      <t>10% evento /vigencia</t>
    </r>
    <r>
      <rPr>
        <sz val="10"/>
        <rFont val="Arial Narrow"/>
        <family val="2"/>
      </rPr>
      <t xml:space="preserve"> </t>
    </r>
    <r>
      <rPr>
        <b/>
        <sz val="10"/>
        <rFont val="Arial Narrow"/>
        <family val="2"/>
      </rPr>
      <t xml:space="preserve">(Nota: el porcentaje corresponde al requerido por la entidad, por lo cual podrá ser aumentado pero no disminuido so pena de rechazo de la propuesta) </t>
    </r>
  </si>
  <si>
    <r>
      <t xml:space="preserve">Se amparan los daños y/o perjuicios que se causen a terceros, con bienes que sin ser de propiedad del asegurado se encuentren bajo su cuidado, tenencia, control y custodia. Se excluye el hurto en cualquiera de sus formas y el daño de dichos bienes.  </t>
    </r>
    <r>
      <rPr>
        <b/>
        <sz val="10"/>
        <rFont val="Arial Narrow"/>
        <family val="2"/>
      </rPr>
      <t xml:space="preserve">Sublímite $600.000.000 Evento/Vigencia. (Nota: el valor del límite corresponde al requerido por la Entidad por lo cual podrá ser aumentado pero no disminuido so pena de rechazo de la propuesta) </t>
    </r>
  </si>
  <si>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t>
  </si>
  <si>
    <t>CLÁUSULA DE LIMITACIÓN DE LA AGRAVACIÓN DEL RIESGO Y LIMITACIÓN DE LOS EFECTOS DE LAS GARANTÍAS:</t>
  </si>
  <si>
    <t>No obstante lo dispuesto en las condiciones generales de la póliza, se establece que en caso de siniestro, la Aseguradora solo podrá invocar la agravación. Se otorgan hasta $ 3.000.000.000</t>
  </si>
  <si>
    <t>COSTOS DE CUALQUIER CLASE DE CAUCIÓN JUDICIAL.</t>
  </si>
  <si>
    <t>Se contempla bajo esta cláusula el cubrimiento del valor de las cauciones o fianzas requeridas para hacer frente a las acciones judiciales derivadas de procesos que se instauren en razón a cualquier reclamo producido en ejercicio normal de sus operaciones y que se encuentre amparado bajo la presente póliza, o para levantar embargos y secuestros decretados en los correspondientes procesos. La aseguradora no estara obligada a prestar directamente tales garantías. Sublímite hasta por $10.000.000 evento /$50.000.000 vigencia</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</si>
  <si>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Arial Narrow"/>
        <family val="2"/>
      </rPr>
      <t xml:space="preserve">Sublimite $10.000.000  (Nota: el límite corresponde al requerido por la entidad, por lo cual podrá ser aumentado pero no disminuido so pena de rechazo de la propuesta) </t>
    </r>
  </si>
  <si>
    <t>INDEMNIZACION POR CLARA EVIDENCIA SIN QUE EXISTA PREVIO FALLO JUDICIAL</t>
  </si>
  <si>
    <t>LIQUIDACIÓN PARA PRÓRROGA DE LA VIGENCIA</t>
  </si>
  <si>
    <t>Realizar las prórrogas, en las mismas condiciones contratadas para el programa de seguros. Parágrafo primero: En el evento de que la siniestralidad del programa de seguros sea mayor al 40% durante el  plazo inicialmente contratado, de mutuo acuerdo se podrán negociar los términos y condiciones para las adiciones.
Parágrafo segundo: Para la determinación del porcentaje de siniestralidad se incluirá el valor de los siniestros pagados y en reserva.</t>
  </si>
  <si>
    <t>NO APLICACIÓN DE DEDUCIBLES PARA GASTOS MÉDICOS Y GASTOS SUPLEMENTARIOS</t>
  </si>
  <si>
    <t>Queda entendido, convenido y aceptado que en caso de siniestro amparado por este seguro, que afecte las coberturas de gastos médicos y gastos suplementarios, la compañía indemnizará la pérdida, sin aplicar ningún tipo de deducible sobre el valor de la misma.</t>
  </si>
  <si>
    <t>NO SUBROGACIÓN</t>
  </si>
  <si>
    <t>Queda entendido, convenido y aceptado que en caso de un siniestro, que afecta la presente póliza, la Compañía de Seguros no tendra derecho a la subrogación contra ninguna de las personas cuyos actos u omisiones den origen a la responsabilidad del asegurado, de acuerdo con las leyes, ni contra el causdante del siniestro que sea, respecto del asegurado, funcionario, empleado,  trabajados, contratista o similar. La clausula quedará sin efecto, si la responsabilidad proviene de dolo o culpa grave.</t>
  </si>
  <si>
    <t xml:space="preserve">REVOCACIÓN DE LA PÓLIZA Y/O NO RENOVACION Y/O NO PRORROGA </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</si>
  <si>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 90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desición de no renovar o prorrogar éste contrato de seguros con </t>
    </r>
    <r>
      <rPr>
        <b/>
        <sz val="10"/>
        <rFont val="Arial Narrow"/>
        <family val="2"/>
      </rPr>
      <t>90 dias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</si>
  <si>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t xml:space="preserve">RESPONSABILIDAD CIVIL COMO CONSECUENCIAS DE MONTAJES DE EJECUCION DE OBRAS </t>
  </si>
  <si>
    <r>
      <t xml:space="preserve">Hasta $3.000.000.000, esta condición aplica en exceso de las pólizas suscritas por los Contratistas </t>
    </r>
    <r>
      <rPr>
        <b/>
        <sz val="10"/>
        <rFont val="Arial Narrow"/>
        <family val="2"/>
      </rPr>
      <t xml:space="preserve">Nota: el límite corresponde al requerido por la entidad, por lo cual podrá ser aumentado pero no disminuido so pena de rechazo de la propuesta) </t>
    </r>
  </si>
  <si>
    <t>SELECCIÓN DE PROFESIONALES PARA LA DEFENSA</t>
  </si>
  <si>
    <t xml:space="preserve">El oferente debe contemplar que la selección de los profesionales encargados de la defensa corresponderá al Asegurado, o los funcionarios que ésta designe, quienes para su aprobación presentarán a la compañía la propuesta correspondiente. La compañía podrá, previo común acuerdo con la Entidad asegurada, asumir la defensa de cualquier litigio o procedimiento legal a nombre del asegurado, a través de abogados elegidos por éste  </t>
  </si>
  <si>
    <t>EXTENSION DE COBERTURA</t>
  </si>
  <si>
    <r>
      <t xml:space="preserve">Se considerarán terceros todos los aprendices que se encuentren en las instalaciones, predios o actividades desarrolladas por la entidad en desarrollo de las actividades académicas propias del programa de formación. El amparo de la presente póliza operará en exceso de la cobertura otorgada por los demás seguros que amparen a los aprendices, </t>
    </r>
    <r>
      <rPr>
        <b/>
        <sz val="10"/>
        <rFont val="Arial Narrow"/>
        <family val="2"/>
      </rPr>
      <t xml:space="preserve">sublimite $30,000,000 evento / vigencia. Nota: el límite corresponde al requerido por la entidad, por lo cual podrá ser aumentado pero no disminuido so pena de rechazo de la propuesta) </t>
    </r>
  </si>
  <si>
    <t xml:space="preserve"> OFERTA PRESENTADA PARA EL SEGURO DE TRANSPORTE DE VALORES</t>
  </si>
  <si>
    <r>
      <t xml:space="preserve">Amparar las pérdidas o daños materiales causados durante la movilización, dentro del territorio nacional, de dineros (moneda legal y divisas) y títulos valores de propiedad de la </t>
    </r>
    <r>
      <rPr>
        <b/>
        <sz val="10"/>
        <rFont val="Arial Narrow"/>
        <family val="2"/>
      </rPr>
      <t>INSTITUTO DE HIDROLOGIA METEOROLOGIA Y ESTUDIOS AMBIENTALES -IDEAM</t>
    </r>
    <r>
      <rPr>
        <sz val="10"/>
        <rFont val="Arial Narrow"/>
        <family val="2"/>
      </rPr>
      <t xml:space="preserve"> o por los que sea o deba ser legalmente responsable.</t>
    </r>
  </si>
  <si>
    <t>Los gastos adicionales otorgados en cada una de las cláusulas establecidas operan en exceso del valor asegurado y no haciendo parte del mismo.</t>
  </si>
  <si>
    <r>
      <rPr>
        <b/>
        <sz val="10"/>
        <rFont val="Arial Narrow"/>
        <family val="2"/>
      </rPr>
      <t xml:space="preserve">TRAYECTOS ASEGURADOS: </t>
    </r>
    <r>
      <rPr>
        <sz val="10"/>
        <rFont val="Arial Narrow"/>
        <family val="2"/>
      </rPr>
      <t>Cualquier trayecto urbano o nacional .</t>
    </r>
  </si>
  <si>
    <r>
      <rPr>
        <b/>
        <sz val="10"/>
        <rFont val="Arial Narrow"/>
        <family val="2"/>
      </rPr>
      <t xml:space="preserve">MEDIOS DE TRANSPORTE: </t>
    </r>
    <r>
      <rPr>
        <sz val="10"/>
        <rFont val="Arial Narrow"/>
        <family val="2"/>
      </rPr>
      <t>Se ampara cualquier medio de transporte.</t>
    </r>
  </si>
  <si>
    <t>Amparar las pérdidas y los daños materiales causados como consecuencia de los eventos que constituyen los amparos de este seguro, por el transporte de dineros en efectivo, divisas y títulos valores, cheques y cualquier otro documentos de propiedad del asegurado que pueda ser convertido fácilmente en dinero en efectivo, incluyendo las movilizaciones de dinero en efectivo realizadas por los funcionarios en comisión y delegados del manejo de las cajas menores y demás títulos valores por los cuales la Entidad Asegurada sea o deba ser legalmente responsable.</t>
  </si>
  <si>
    <t>4. VALORES ASEGURADOS</t>
  </si>
  <si>
    <t>LIMITE POR DESPACHO DE $2.000.000 Y PRESUPUESTO ANUAL DE MOVILIZACIONES DE $ 24.000.000</t>
  </si>
  <si>
    <t xml:space="preserve">LIMITE POR DESPACHO DE $2.500.000 </t>
  </si>
  <si>
    <t xml:space="preserve">LIMITE POR DESPACHO DE $3.000.000 </t>
  </si>
  <si>
    <t xml:space="preserve">Todo riesgo pérdida o daño material. </t>
  </si>
  <si>
    <t xml:space="preserve">Hurto </t>
  </si>
  <si>
    <t>Hurto calificado</t>
  </si>
  <si>
    <t>Huelga (incluido actos terroristas)</t>
  </si>
  <si>
    <t>Permanencia en lugares iníciales, intermedios o finales, dentro o fuera de caja fuerte.</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</si>
  <si>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 Se excluye embargo y confiscación.</t>
  </si>
  <si>
    <r>
      <t xml:space="preserve">Por medio de la presente cláusula y no obstante lo estipulado en las condiciones generales de la póliza, el asegurado podrá dar aviso de la ocurrencia del siniestro en un término de </t>
    </r>
    <r>
      <rPr>
        <b/>
        <sz val="10"/>
        <rFont val="Arial Narrow"/>
        <family val="2"/>
      </rPr>
      <t xml:space="preserve">90 días, </t>
    </r>
    <r>
      <rPr>
        <sz val="10"/>
        <rFont val="Arial Narrow"/>
        <family val="2"/>
      </rPr>
      <t xml:space="preserve">siguientes a la fecha en que haya conocido o debido conocer la ocurrencia del mismo.  </t>
    </r>
    <r>
      <rPr>
        <b/>
        <sz val="10"/>
        <rFont val="Arial Narrow"/>
        <family val="2"/>
      </rPr>
      <t>(Nota: el número de días corresponde al requerido por la entidad, por lo cual podrá ser aumentado pero no disminuido so pena de rechazo de la propuesta)</t>
    </r>
  </si>
  <si>
    <r>
      <t>Queda entendido, convenido y aceptado que en caso de presentarse un siniestro amparado bajo la presente póliza y demostrada su ocurrencia, la compañía conviene en anticipar el</t>
    </r>
    <r>
      <rPr>
        <b/>
        <sz val="10"/>
        <rFont val="Arial Narrow"/>
        <family val="2"/>
      </rPr>
      <t xml:space="preserve"> 30%</t>
    </r>
    <r>
      <rPr>
        <sz val="10"/>
        <rFont val="Arial Narrow"/>
        <family val="2"/>
      </rPr>
      <t xml:space="preserve"> del valor estimado de la pérdida mientras el asegurado cumple con la obligación legal para tal fin. El asegurado deberá hacer el requerimiento mediante comunicación escrita dirigida a la compañía.</t>
    </r>
    <r>
      <rPr>
        <b/>
        <sz val="10"/>
        <rFont val="Arial Narrow"/>
        <family val="2"/>
      </rPr>
      <t xml:space="preserve"> (Nota: el porcentaje corresponde al requerido por la entidad, por lo cual podrá ser aumentado pero no disminuido so pena de rechazo de la propuesta)</t>
    </r>
  </si>
  <si>
    <t>DEFINICION DE MENSAJERO PARTICULAR</t>
  </si>
  <si>
    <t>Se entiende por mensajero particular, la persona natural, mayor de edad, vinculada por cualquier tipo de contrato con el asegurado. Dicha persona podrá ostentar cualquier cargo y no necesariamente el de mensajero.</t>
  </si>
  <si>
    <t>Queda entendido, convenido y aceptado que si el tomador incurriese en errores, omisiones e inexactitudes imputables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</si>
  <si>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EXTENSIÓN DE COBERTURA PARA VALORES EN TRANSITO</t>
  </si>
  <si>
    <r>
      <t xml:space="preserve">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t>
    </r>
    <r>
      <rPr>
        <b/>
        <sz val="10"/>
        <rFont val="Arial Narrow"/>
        <family val="2"/>
      </rPr>
      <t>24 horas. (Nota: el límite corresponde al requerido por la entidad, por lo cual podrá ser aumentado pero no disminuido so pena de rechazo de la propuesta)</t>
    </r>
  </si>
  <si>
    <t>FALTA DE APLICACIONES A LA PÓLIZA</t>
  </si>
  <si>
    <t>Queda entendido, convenido y aceptado la presente póliza no terminará por falta de aplicaciones y/o reportes mensuales.</t>
  </si>
  <si>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</si>
  <si>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 </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</si>
  <si>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La cobertura se otorga de acuerdo con el sublímite único combinado abajo indicado.</t>
    </r>
  </si>
  <si>
    <t>GASTOS ADICIONALES POR HONORARIOS PROFESIONALES: REVISORES, CONTADORES Y AUDITORES</t>
  </si>
  <si>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La cobertura se otorga de acuerdo con el sublímite único combinado abajo indicado.</t>
    </r>
  </si>
  <si>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trabajador, contratista o similar. La cláusula quedará sin efecto, si la responsabilidad proviene de dolo o culpa grave.</t>
  </si>
  <si>
    <t>OPERACIÓN DE LA POLIZA</t>
  </si>
  <si>
    <t>Se ampara cualquier movilización hasta por el límite de despacho señalado en la póliza. Se efectúa un cobro de prima única anual, sin que se requiera efectuar reportes ni ajustes anuales.</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</si>
  <si>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120 días </t>
    </r>
    <r>
      <rPr>
        <sz val="10"/>
        <rFont val="Arial Narrow"/>
        <family val="2"/>
      </rPr>
      <t xml:space="preserve">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desición de no renovar o prorrogar éste contrato de seguros con </t>
    </r>
    <r>
      <rPr>
        <b/>
        <sz val="10"/>
        <rFont val="Arial Narrow"/>
        <family val="2"/>
      </rPr>
      <t xml:space="preserve">120 dias </t>
    </r>
    <r>
      <rPr>
        <sz val="10"/>
        <rFont val="Arial Narrow"/>
        <family val="2"/>
      </rPr>
      <t>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</si>
  <si>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r>
      <t xml:space="preserve">Queda entendido, convenido y aceptado, que para las clausulas denominadas "gastos adicionales..." se establece un límite único combinado de  </t>
    </r>
    <r>
      <rPr>
        <b/>
        <sz val="10"/>
        <rFont val="Arial Narrow"/>
        <family val="2"/>
      </rPr>
      <t>$5.000.000 evento / vigencia</t>
    </r>
    <r>
      <rPr>
        <sz val="10"/>
        <rFont val="Arial Narrow"/>
        <family val="2"/>
      </rPr>
      <t xml:space="preserve">, a primera pérdida absoluta. </t>
    </r>
    <r>
      <rPr>
        <b/>
        <sz val="10"/>
        <rFont val="Arial Narrow"/>
        <family val="2"/>
      </rPr>
      <t>(Nota: el valor del límite corresponde al  requerido por la entidad, por lo cual podrá ser aumentado pero no disminuido so pena de rechazo de la propuesta)</t>
    </r>
  </si>
  <si>
    <t>TRANSPORTE EN VEHÍCULOS PROPIOS, DE FUNCIONARIOS DE LA ENTIDAD O DE TERCEROS</t>
  </si>
  <si>
    <r>
      <t>Queda entendido, convenido y aceptado que con la introducción de esta  cláusula dentro de la póliza, la Compañía de Seguros extiende la totalidad de las coberturas contratadas para los transportes realizados en vehículos de la Entidad, de propiedad de funcionarios del asegurado o en vehículos de terceros.</t>
    </r>
    <r>
      <rPr>
        <b/>
        <sz val="10"/>
        <rFont val="Arial Narrow"/>
        <family val="2"/>
      </rPr>
      <t>Sublimite 20% del Límite máximo por despacho.</t>
    </r>
  </si>
  <si>
    <t>TRANSPORTE POR MENSAJEROS O FUNCIONARIOS DE LA ENTIDAD Y/O POR MENSAJEROS PARTICULARES</t>
  </si>
  <si>
    <t>Queda entendido, convenido y aceptado que con la introducción de esta  cláusula dentro de la póliza, la Compañía de Seguros extiende la totalidad de las coberturas contratadas para los transportes realizados por mensajero particular, según su definición contractual o por cualquier mensajero o funcionario de la Entidad asegurada.</t>
  </si>
  <si>
    <t>TRAYECTOS MULTIPLES</t>
  </si>
  <si>
    <t>Si en un mismo trayecto asegurado, el transportador o el mensajero deben efectuar varios recorridos hasta distintos lugares en donde reciban o entreguen los valores asegurados, se entenderá por despacho la cantidad máxima transportada en cualquiera de los recorridos del trayecto asegurado.</t>
  </si>
  <si>
    <t xml:space="preserve"> OFERTA PRESENTADA PARA SEGURO TRANSPORTES DE MERCANCIAS</t>
  </si>
  <si>
    <r>
      <t xml:space="preserve">Amparar las pérdidas o daños materiales que sufran los bienes de propiedad del </t>
    </r>
    <r>
      <rPr>
        <b/>
        <sz val="10"/>
        <rFont val="Arial Narrow"/>
        <family val="2"/>
      </rPr>
      <t>INSTITUTO DE HIDROLOGIA METEOROLOGIA Y ESTUDIOS AMBIENTALES -IDEAM</t>
    </r>
    <r>
      <rPr>
        <sz val="10"/>
        <rFont val="Arial Narrow"/>
        <family val="2"/>
      </rPr>
      <t xml:space="preserve"> o aquellos por los que sea o deba ser legalmente responsable, con ocasión de su transporte sea urbano, nacional o internacional.</t>
    </r>
  </si>
  <si>
    <t>TOMADOR</t>
  </si>
  <si>
    <t>ASEGURADO</t>
  </si>
  <si>
    <t>BENEFICIARIO</t>
  </si>
  <si>
    <t>Todos las cláusulas que otorgan coberturas de gastos adicionales, operan sin aplicación de deducibles.</t>
  </si>
  <si>
    <r>
      <rPr>
        <b/>
        <sz val="10"/>
        <rFont val="Arial Narrow"/>
        <family val="2"/>
      </rPr>
      <t xml:space="preserve">TRAYECTOS ASEGURADOS: </t>
    </r>
    <r>
      <rPr>
        <sz val="10"/>
        <rFont val="Arial Narrow"/>
        <family val="2"/>
      </rPr>
      <t>Cualquier trayecto urbano, nacional e internacional .</t>
    </r>
  </si>
  <si>
    <t xml:space="preserve"> </t>
  </si>
  <si>
    <t>LIMITE POR DESPACHO DE $ 100.000.000 Y PRESUPUESTO ANUAL DE MOVILIZACIONES DE $ 300.000.000</t>
  </si>
  <si>
    <t xml:space="preserve">LIMITE POR DESPACHO DE $ 150.000.000 </t>
  </si>
  <si>
    <t xml:space="preserve">LIMITE POR DESPACHO DE $ 200.000.000 </t>
  </si>
  <si>
    <t>Cobertura Completa incluyendo:</t>
  </si>
  <si>
    <t>Pérdida total o parcial</t>
  </si>
  <si>
    <t>Avería Particular</t>
  </si>
  <si>
    <t>Falta de Entrega</t>
  </si>
  <si>
    <t>Huelga incluyendo actos terroristas y de movimientos subversivos</t>
  </si>
  <si>
    <t>Saqueo</t>
  </si>
  <si>
    <t>Operaciones de cargue y descargue</t>
  </si>
  <si>
    <r>
      <t xml:space="preserve">Por medio de la presente cláusula y no obstante lo estipulado en las condiciones generales de la póliza, el asegurado podrá dar aviso de la ocurrencia del siniestro en un término de </t>
    </r>
    <r>
      <rPr>
        <b/>
        <sz val="10"/>
        <rFont val="Arial Narrow"/>
        <family val="2"/>
      </rPr>
      <t>120 días</t>
    </r>
    <r>
      <rPr>
        <sz val="10"/>
        <rFont val="Arial Narrow"/>
        <family val="2"/>
      </rPr>
      <t xml:space="preserve">, siguientes a la fecha en que haya conocido o debido conocer la ocurrencia del mismo. </t>
    </r>
    <r>
      <rPr>
        <b/>
        <sz val="10"/>
        <rFont val="Arial Narrow"/>
        <family val="2"/>
      </rPr>
      <t>(Nota: el número de días corresponde al  requerido por la entidad, por lo cual podrá ser aumentado pero no disminuido so pena de rechazo de la propuesta)</t>
    </r>
  </si>
  <si>
    <r>
      <t xml:space="preserve">Queda entendido, convenido y aceptado que en caso de presentarse un siniestro amparado bajo la presente póliza y demostrada su ocurrencia, la compañía conviene en anticipar el </t>
    </r>
    <r>
      <rPr>
        <b/>
        <sz val="10"/>
        <rFont val="Arial Narrow"/>
        <family val="2"/>
      </rPr>
      <t xml:space="preserve">30% </t>
    </r>
    <r>
      <rPr>
        <sz val="10"/>
        <rFont val="Arial Narrow"/>
        <family val="2"/>
      </rPr>
      <t xml:space="preserve">del valor estimado de la pérdida mientras el asegurado cumple con la obligación legal para tal fin. El asegurado deberá hacer el requerimiento mediante comunicación escrita dirigida a la compañía.  </t>
    </r>
    <r>
      <rPr>
        <b/>
        <sz val="10"/>
        <rFont val="Arial Narrow"/>
        <family val="2"/>
      </rPr>
      <t>(Nota: el porcentaje señalado corresponde al  requerido, por la entidad por lo cual podrá ser aumentado pero no disminuido, so pena de rechazo de la propuesta)</t>
    </r>
  </si>
  <si>
    <t>APERTURA DE MERCANCIÁS</t>
  </si>
  <si>
    <t>Queda entendido, convenido y aceptado que el asegurado podrá abrir los bultos que conforman el despacho, en cual quier tiempo, sin la presencia del reconocedor autorizado por la compañía.</t>
  </si>
  <si>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t>
  </si>
  <si>
    <t>COBERTURA PARA MAQUINARIA, EQUIPO O MERCANCÍA USADA SIN LÍMITE DE ANTIGÜEDAD</t>
  </si>
  <si>
    <t>Por la presente cláusula la compañía extiende la cobertura para bienes consistentes en maquinaria, bienes, equipos o mercancía usada, sin importar su fecha de fabricación, con sujeción a los amparos y condiciones pactadas con la presente póliza, y hasta por la suma máxima arriba indicada, conviniéndose que en caso de siniestro la indemnización de las pérdidas se basará en los siguientes términos: A.- Pérdidas o Daños Parciales: La compañía indemnizará los gastos en que necesariamente se incurra para dejar el bien asegurado en condiciones similares a las existentes inmediatamente antes de la ocurrencia del siniestro. Por tales gastos se entenderá el costo de reparación o reemplazo de las partes afectadas incluyendo los valores correspondientes a fletes equivalentes al medio de transporte del despacho original, y gastos de aduana, si hubiera lugar a ellos. Si al momento de ocurrir el siniestro, el valor de reposición del bien afectado es superior al valor asegurado, la compañía responderá solamente en forma proporcional a la relación existente entre dichos valores. B.- Pérdida Total: En caso de desaparición, destrucción o daños del bien asegurado en forma tal que para su recuperación o reparación se tenga que sufragar gastos iguales o superiores al valor real del bien asegurado, la responsabilidad de la compañía se limitará al valor asegurado o al valor real, el que resulte menor de las dos sumas. Parágrafo: De la suma a indemnizar se descontará el deducible a que hubiere lugar; y el valor resultante se incrementará en el porcentaje pactado por concepto de lucro cesante.</t>
  </si>
  <si>
    <t xml:space="preserve">DERECHOS SOBRE EL SALVAMENTO </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</si>
  <si>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</si>
  <si>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DESVIACIONES Y DESCARGUE FORZOSO</t>
  </si>
  <si>
    <t>Cuando ocurre desviación o cambio de rumbo, descargue forzoso, redespacho o cualquier otra variación del viaje determinado por el transportador en el ejercicio de las facultades que le confiere el contrato de transporte, el seguro continua en vigor, hasta su entrega en el destino final.</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</si>
  <si>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</si>
  <si>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</si>
  <si>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</si>
  <si>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FLETE EXPRESO Y FLETE AÉREO</t>
  </si>
  <si>
    <r>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Sublímite $160.000.000 evento / vigencia (Nota: el valor corresponde al requerido por lo cual podrá ser aumentado pero no disminuido so pena de rechazo de la propuesta)</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</si>
  <si>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Arial Narrow"/>
        <family val="2"/>
      </rPr>
      <t>La cobertura se otorga de acuerdo con el sublímite único combinado abajo indicado.</t>
    </r>
  </si>
  <si>
    <t>GASTOS ADICIONALES PARA FLETE EXPRESO Y FLETE AÉREO</t>
  </si>
  <si>
    <r>
      <t>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por el 100% de los gastos demostrados. Si la suma o sumas aseguradas por el o los objetos dañados resultan menores que los montos que debían haberse asegurado, entonces la cantidad recuperable por este anexo para dichos cargos extras, se verá reducida en la misma proporción.</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</si>
  <si>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extraidos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rFont val="Arial Narrow"/>
        <family val="2"/>
      </rPr>
      <t xml:space="preserve"> La cobertura se otorga de acuerdo con el sublímite único combinado abajo indicado.</t>
    </r>
  </si>
  <si>
    <t xml:space="preserve">GASTOS DE PRESERVACIÓN DE BIENES </t>
  </si>
  <si>
    <t xml:space="preserve">GASTOS EXTRAORDINARIOS POR TIEMPO EXTRA, TRABAJO NOCTURNO, TRABAJO EN DÍAS FERIADOS </t>
  </si>
  <si>
    <r>
      <t xml:space="preserve">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 </t>
    </r>
    <r>
      <rPr>
        <b/>
        <sz val="10"/>
        <rFont val="Arial Narrow"/>
        <family val="2"/>
      </rPr>
      <t xml:space="preserve"> La cobertura se otorga de acuerdo con el sublímite único combinado abajo indicado.</t>
    </r>
  </si>
  <si>
    <t>GASTOS PARA REPARACIONES TRANSITORIAS</t>
  </si>
  <si>
    <r>
      <t xml:space="preserve">No obstante lo que se diga en contrario en las condiciones generales y particulares de la póliza, la Compañía se obliga a indemnizar los gastos por reparaciones transitorias, en que necesaria y razonablemente incurra el asegurado, hasta el 100% de los gastos demostrados. </t>
    </r>
    <r>
      <rPr>
        <b/>
        <sz val="10"/>
        <rFont val="Arial Narrow"/>
        <family val="2"/>
      </rPr>
      <t>La cobertura se otorga de acuerdo con el sublímite único combinado abajo indicado.</t>
    </r>
  </si>
  <si>
    <t>HONORARIOS PROFESIONALES: REVISORES, CONTADORES Y AUDITORES</t>
  </si>
  <si>
    <t>MOVILIZACION DIURNA Y NOCTURNA CUALQUIER DIA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</si>
  <si>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</si>
  <si>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trabajados, contratista o similar. La cláusula quedará sin efecto, si la responsabilidad proviene de dolo o culpa grave.</t>
  </si>
  <si>
    <t xml:space="preserve">PAGO DE ARRENDAMIENTOS CON OCASIÓN DE UN TRASLADO A CONSECUENCIA DE SINIESTRO </t>
  </si>
  <si>
    <t>No obstante lo que se diga en contrario en las condiciones generales y particulares de la póliza, la Compañía se obliga a indemnizar los gastos en que necesaria y razonablemente incurra el asegurado con el fin de arrendar uno o más inmuebles para salvaguardar los bienes asegurados que se puedan ver afectados con ocasión de un siniestro amparado bajo la presente póliza, hasta el 100% de los gastos demostrados.</t>
  </si>
  <si>
    <t>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t>
  </si>
  <si>
    <t>PERMANENCIA EN LUGARES INICIALES, INTERMEDIOS Y/O FINALES DEL TRAYECTO ASEGURADO</t>
  </si>
  <si>
    <r>
      <t xml:space="preserve">Se ampara la permanencia en lugares iníciales, intermedios y/o finales por </t>
    </r>
    <r>
      <rPr>
        <b/>
        <sz val="10"/>
        <rFont val="Arial Narrow"/>
        <family val="2"/>
      </rPr>
      <t xml:space="preserve">sesenta (60) días sin costo de prima adicional. </t>
    </r>
    <r>
      <rPr>
        <sz val="10"/>
        <rFont val="Arial Narrow"/>
        <family val="2"/>
      </rPr>
      <t xml:space="preserve">Esta extensión del seguro queda sujeta a las siguientes condiciones:: a.- La compañía tendrá en todo momento derecho a revisar las mercancías hasta donde las circunstancias de empaque, contenido y almacenamiento lo permitan. b.- El presente seguro se concede bajo la garantía dada por el asegurado de que cumplirá las instrucciones que imparta la compañía, durante la vigencia del mismo, sobre el almacenamiento y preservación del interés asegurado. c.- este seguro queda sin efecto cuando los intereses asegurados sean trasladados a un lugar distinto del pactado, sin el consentimiento escrito dado por la compañía. d.- esta extensión asegura las mismas coberturas pactadas en el seguro original. e.- no quedan cubiertas por este seguro las pérdidas ocurridas por falta de integridad o por infidelidad del asegurado y sus empleados o personas por las cuales sea civilmente responsable. </t>
    </r>
  </si>
  <si>
    <t>RECONOCIMIENTO DE MERCANCIAS</t>
  </si>
  <si>
    <t xml:space="preserve">REMOCIÓN DE ESCOMBROS </t>
  </si>
  <si>
    <r>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t>
    </r>
    <r>
      <rPr>
        <b/>
        <sz val="10"/>
        <rFont val="Arial Narrow"/>
        <family val="2"/>
      </rPr>
      <t xml:space="preserve"> La cobertura se otorga de acuerdo con el sublímite único combinado abajo indicado.</t>
    </r>
  </si>
  <si>
    <t>REPOSICIÓN O REEMPLAZO</t>
  </si>
  <si>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concurrencia del valor asegurado, de conformidad con lo señalado por el artículo 1090 del código de comercio.</t>
  </si>
  <si>
    <r>
      <t xml:space="preserve">Queda entendido, convenido y aceptado, que para las clausulas denominadas "gastos adicionales..." se establece un límite único combinado de  </t>
    </r>
    <r>
      <rPr>
        <b/>
        <sz val="10"/>
        <rFont val="Arial Narrow"/>
        <family val="2"/>
      </rPr>
      <t>$20.000.000 evento / $100.000.000 vigencia</t>
    </r>
    <r>
      <rPr>
        <sz val="10"/>
        <rFont val="Arial Narrow"/>
        <family val="2"/>
      </rPr>
      <t xml:space="preserve">, a primera pérdida absoluta. En ningún caso la suma asegurada entre estos gastos y el valor de la indemnización excederá el valor asegurado en la Póliza </t>
    </r>
    <r>
      <rPr>
        <b/>
        <sz val="10"/>
        <rFont val="Arial Narrow"/>
        <family val="2"/>
      </rPr>
      <t>(Nota: el valor del límite corresponde al requerido por la entidad, por lo cual  podrá ser aumentado pero no disminuido so pena de rechazo de la propuesta)</t>
    </r>
  </si>
  <si>
    <t>TRANSPORTE EN VEHÍCULOS PROPIOS, DE FUNCIONARIOS DE LA ENTIDAD O DE TERCEROS NO AFILIADOS A EMPRESAS TRANSPORTADORAS</t>
  </si>
  <si>
    <r>
      <t>Queda entendido, convenido y aceptado que con la introducción de esta  cláusula dentro de la póliza, la Compañía de Seguros extiende la totalidad de las coberturas contratadas para los transportes realizados en vehículos de la Entidad, de propiedad de funcionarios del asegurado o en vehículos de terceros no afiliados a empresas transportadoras.</t>
    </r>
    <r>
      <rPr>
        <b/>
        <sz val="10"/>
        <rFont val="Arial Narrow"/>
        <family val="2"/>
      </rPr>
      <t>Sublimite 20% del Límite máximo por despacho.</t>
    </r>
  </si>
  <si>
    <t>OFERTA PRESENTADA PARA EL SEGURO DE RESPONSABILIDAD CIVIL PARA SERVIDORES PUBLICOS</t>
  </si>
  <si>
    <r>
      <t xml:space="preserve">Perjuicios causados a terceros y al </t>
    </r>
    <r>
      <rPr>
        <b/>
        <sz val="10"/>
        <rFont val="Arial Narrow"/>
        <family val="2"/>
      </rPr>
      <t>INSTITUTO DE HIDROLOGIA METEOROLOGIA Y ESTUDIOS AMBIENTALES -IDEAM</t>
    </r>
    <r>
      <rPr>
        <sz val="10"/>
        <rFont val="Arial Narrow"/>
        <family val="2"/>
      </rPr>
      <t xml:space="preserve">,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imputables a funcionarios de la Entidad que desempeñen los cargos relacionados y descritos en el listado que suministre la Entidad, así como por Juicios de Responsabilidad Fiscal y acciones de repetición iniciadas por el tomador en contra de los servidores públicos asegurados. (MODALIDAD DE RECLAMACIÓN - CLAIMS MADE: El sistema bajo el cual opera la presente póliza es por notificación de investigaciones y/o procesos por primera vez durante la vigencia de la póliza  derivados de hechos ocurridos en el periodo de retroactividad contratado) </t>
    </r>
  </si>
  <si>
    <t>ENTIDAD Y/O SERVIDORES PÚBLICOS ASEGURADOS</t>
  </si>
  <si>
    <t>SERVIDORES PÚBLICOS ASEGURADOS Y/O TERCEROS AFECTADOS</t>
  </si>
  <si>
    <t>Los oferentes deben tener en cuenta para la elaboración de la propuesta, que las condiciones, coberturas básicas para las cuales no se indique sublímite, operaran al 100% del valor asegurado.</t>
  </si>
  <si>
    <t>OFERTA BASICA</t>
  </si>
  <si>
    <t xml:space="preserve">Perjuicios causados a terceros y a la Entidad,  provenientes de la responsabilidad civil de los servidores públicos, originados en  cualquier reclamación no dolosa iniciada por primera vez enmarcada dentro de la ley,  durante la vigencia de la póliza, por todo acto u omisión, por actos incorrectos, culposos, reales o presuntos, no dolosos cometidos por cualquier persona que desempeñe o haya desempeñado los cargos asegurados, en el desempeño de sus respectivas funciones como Servidores Públicos. 
De igual manera se cubren los perjuicios imputables a funcionarios de la Entidad que desempeñen los cargos relacionados y descritos en el listado que suministre la Entidad, así como por Juicios de Responsabilidad Fiscal y acciones de repetición iniciadas por el tomador del seguro en contra de los servidores públicos asegurados. (MODALIDAD DE RECLAMACIÓN - CLAIMS MADE: El sistema bajo el cual opera la presente póliza es por notificación de investigaciones y/o procesos por primera vez durante la vigencia de la póliza  derivados de hechos ocurridos en el periodo de retroactividad contratado) </t>
  </si>
  <si>
    <t>Gastos y costas judiciales por honorarios profesionales en que incurran los funcionarios para ejercer su defensa, en cualquier indagación y/o en cualquier investigación preliminar iniciada a instancias de su gestión y/o en cualquier proceso civil, disciplinario, administrativo, de responsabilidad fiscal o penal en su contra, y/o en cualquier actuación extraprocesal y/o en cualquier investigación adelantada por cualquier organismo oficial, incluyendo Contraloría, Fiscalía, Procuraduría, Defensoría, Veeduría, o por cualquier organismo oficial, incluyendo acciones de repetición o de llamamiento en garantía con fines de repetición. La cobertura incluye las reclamaciones que se generen con ocasión de citaciones a audiencias de conciliación extrajudicial ante la autoridad judicial o entes debidamente facultados para celebrarlas.</t>
  </si>
  <si>
    <t>SI -  El sublímite permitido será el previsto para cada alternativa y no se aceptan limitaciones por etapas del proceso o a tarifas del colegio de abogados.</t>
  </si>
  <si>
    <t>Gastos y Costos por concepto de constitución de cauciones exigidas por las autoridades o necesarias para ejercitar derechos dentro de cualquier proceso civil,  disciplinario, administrativo, de responsabilidad fiscal o penal, iniciado como consecuencia de todo acto u omisión, objeto de cobertura por este seguro.</t>
  </si>
  <si>
    <t>Gastos y costas judiciales por honorarios profesionales en reclamaciones que se generen con ocasión de citaciones a audiencias de conciliación extrajudicial ante la autoridad judicial o entes debidamente
facultados para celebrarlas.</t>
  </si>
  <si>
    <t xml:space="preserve"> Sublímite $20.000.000 por persona y $100.000.000 vigencia.</t>
  </si>
  <si>
    <t>Faltas graves</t>
  </si>
  <si>
    <t>Faltas gravísimas que sean consideradas graves de acuerdo con lo dispuesto en el numeral 9 del artículo 43 de la ley 734 de 2002 - cubre los gastos de defensa para atender investigaciones disciplinarias conforme al código único disciplinario. Esta cobertura no implica el amparo de la culpa gravísima o dolo bajo ninguna circunstancia</t>
  </si>
  <si>
    <t>ACEPTACION DE COSTOS DE DEFENSA Y/O COSTOS JUDICIALES</t>
  </si>
  <si>
    <t>AMPARO A LA RESPONSABILIDAD DE LOS FUNCIONARIOS ASEGURADOS QUE SE TRANSMITA POR MUERTE, INCAPACIDAD, INHABILITACIÓN O INSOLVENCIA</t>
  </si>
  <si>
    <t xml:space="preserve">Por medio de la presente cláusula y no obstante lo estipulado en las condiciones generales de la póliza, se ampara la responsabilidad de los funcionarios asegurados que se transmita por muerte, incapacidad, inhabilidad o insolvencia, de tal manera que se extiende a cubrir en estos casos al conyugue y los herederos del servidor público asegurado.  </t>
  </si>
  <si>
    <t>AMPARO AUTOMÁTICO DE NUEVOS CARGOS</t>
  </si>
  <si>
    <r>
      <t xml:space="preserve">Queda entendido, convenido y aceptado que bajo la presente póliza se amparan los nuevos cargos creados, siempre que tengan la misma relación jerárquica de los ya existentes, para lo cual se comunicará dicha creación dentro de los </t>
    </r>
    <r>
      <rPr>
        <b/>
        <sz val="10"/>
        <rFont val="Arial Narrow"/>
        <family val="2"/>
      </rPr>
      <t>90 días</t>
    </r>
    <r>
      <rPr>
        <sz val="10"/>
        <rFont val="Arial Narrow"/>
        <family val="2"/>
      </rPr>
      <t xml:space="preserve"> siguientes a la misma. (El cobro de la prima se efectuará a prorrata sobre los valores inicialmente pactados y número de días restantes para la finalización de la póliza). </t>
    </r>
    <r>
      <rPr>
        <b/>
        <sz val="10"/>
        <rFont val="Arial Narrow"/>
        <family val="2"/>
      </rPr>
      <t>(Nota: el valor corresponde al requerido por la entidad, por lo cual podrá ser aumentado pero no disminuido so pena de rechazo de la propuesta)</t>
    </r>
  </si>
  <si>
    <t xml:space="preserve">AMPARO AUTOMATICO PARA FUNCIONARIOS PASADOS PRESENTES Y FUTUROS </t>
  </si>
  <si>
    <t>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t>
  </si>
  <si>
    <t>AMPARO DE TRANSMISIÓN POR MUERTE</t>
  </si>
  <si>
    <t>Por medio de la presente cláusula y no obstante lo estipulado en las condiciones generales de la póliza, se ampara la responsabilidad de los funcionarios asegurados que se transmita por muerte, incapacidad, inhabilidad o quiebra, de tal manera que se extiende a cubrir en estos casos al conyugue y los herederos del servidor público asegurado.</t>
  </si>
  <si>
    <t>ANTICIPO DE INDEMNIZACION PARA EL PAGO DE HONORARIOS Y CAUCIONES JUDICIALES</t>
  </si>
  <si>
    <t>ATENCIÓN DE REQUERIMIENTOS</t>
  </si>
  <si>
    <t>COBERTURA DE GASTOS DE DEFENSA EN PROCESOS PENALES MEDIANTE REEMBOLSO AL
FINALIZAR EL PROCESO.</t>
  </si>
  <si>
    <t>Amparar los gastos de defensa en procesos penales mediante el pago
mediante reembolso al finalizar el proceso. Siempre y cuando el funcionario no sea condenado.</t>
  </si>
  <si>
    <t>CONOCIMIENTO DEL RIESGO</t>
  </si>
  <si>
    <t>La Compañía declara el conocimiento de los riesgos asegurados y que partiendo de esta base ha hecho la tasación y ha establecido los términos y condiciones para la presentación de su propuesta y posterior contratación de la cobertura. Por lo tanto deja constancia del conocimiento y aceptación de los riesgos, las circunstancias y condiciones de los mismos</t>
  </si>
  <si>
    <t>CULPA GRAVE</t>
  </si>
  <si>
    <t xml:space="preserve">Queda entendido, convenido y aceptado que se amparan las reclamaciones presentadas contra las personas aseguradas, aun cuando el acto incorrecto generador de responsabilidad civil se deba a una culpa grave, negligencia o falta de diligencia grave del asegurado. </t>
  </si>
  <si>
    <t>DEFINICION DE EVENTO</t>
  </si>
  <si>
    <t xml:space="preserve">Se entiende por evento una sola reclamación o proceso por una misma causa o acto incorrecto (acción u omisión) en donde pueden estar comprometidos varios servidores públicos asegurados. </t>
  </si>
  <si>
    <t>DESIGNACION DE ABOGADOS</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</si>
  <si>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</si>
  <si>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DIVERSIDAD  EN LAS EXCLUSIONES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</si>
  <si>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</si>
  <si>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 xml:space="preserve">EXTENSION DE COBERTURA </t>
  </si>
  <si>
    <r>
      <t>Queda entendido, convenido y aceptado que en virtud de la presente cláusula se extiende la cobertura de esta póliza para la inclusión de entidades que sean absorbidas, constituidas o que adquieran el carácter de subsidiarias con posterioridad al inicio de vigencia de la póliza, con limitación de activos del 1</t>
    </r>
    <r>
      <rPr>
        <b/>
        <sz val="10"/>
        <rFont val="Arial Narrow"/>
        <family val="2"/>
      </rPr>
      <t>0%</t>
    </r>
    <r>
      <rPr>
        <sz val="10"/>
        <rFont val="Arial Narrow"/>
        <family val="2"/>
      </rPr>
      <t xml:space="preserve"> del total de activos del Asegurado, con previo aviso a la aseguradora y sin pago de prima adicional. </t>
    </r>
    <r>
      <rPr>
        <b/>
        <sz val="10"/>
        <rFont val="Arial Narrow"/>
        <family val="2"/>
      </rPr>
      <t xml:space="preserve">(Nota: el porcentaje corresponde al  requerido por la entidad,  por lo cual podrá ser aumentado pero no disminuido so pena de rechazo de la propuesta) </t>
    </r>
  </si>
  <si>
    <t>LIBRE ESCOGENCIA DE ABOGADO PARA LA DEFENSA</t>
  </si>
  <si>
    <t>Mediante esta condición queda expresamente acordado que la selección de los profesionales encargados de la defensa corresponderá a la entidad o a los funcionarios que este designe, quienes para su aprobación presentaran a la compañía la propuesta correspondiente. La compañía podrá previa solicitud y de común acuerdo con la entidad asumir la defensa o cualquier litigio o procedimiento legal a nombre del asegurado a través de abogados elegidos por este</t>
  </si>
  <si>
    <t>NO APLICACIÓN DE CONTROL DE SINIESTROS</t>
  </si>
  <si>
    <t>Para reclamaciones que no superen los $300.000.000. La aseguradora acepta expresamente la no aplicación o argumentación, en caso de siniestro, de condiciones que sujeten la atención o trámite de reclamos a cumplimiento de requisitos o exigencia de los reaseguradores o culaquier otra relacionada con control de siniestros. De igual forma, queda acordado que las condiciones aplicables para las reclamaciones que superen el límite antes citado, deben ser condiciones técnicas mínimas habilitantes y/o complementarias ofrecidas; en caso de generar alguna modificación, condicionamiento y/ restricción, éstas no podrán ser aplicadas.</t>
  </si>
  <si>
    <t>NO EXIGENCIA DE PAGARES</t>
  </si>
  <si>
    <t>Queda entendido, convenido y aceptado que la aseguradora para el pago de los gastos de defensa no exigirá firma o trámite de pagaré, carta de instrucciones de diligenciamiento de pagaré o cualquier otro documento o garantía. En los procesos penales (salvo cuando se establezca en contrario) el pago de honorarios operará por reembolso cuando el proceso haya terminado y se tenga certeza de la no existencia de dolo. Para el reconocimiento de anticipo en procesos penales será necesario otorgar contragarantía.</t>
  </si>
  <si>
    <t>PAGO ANTICIPADO DE GASTOS DE DEFENSA</t>
  </si>
  <si>
    <t>Anticipado para todo tipo de procesos dentro del término previsto del artículo 1080 de Código de Comercio y por reembolso respecto de los gastos en procesos penales siempre que se defina en la instancia procesal correspondiente que el imputado no obró dolosamente, los gastos frente a procesos penales iniciados por delitos calificados culposos se pagan anticipadamente. De todas formas queda expresamente acordado y convenido que la aseguradora para el pago de los gastos de defensa no exigirá firma o tramite de pagaré carta de instrucciones de diligenciamiento de pagaré o cualquier otro documento o garantía excepto en los casos de procesos penales que son objeto de reembolso mientras se define en la instancia procesal correspondiente que el imputado no obró dolosamente</t>
  </si>
  <si>
    <t>PAGO DE HONORARIOS PROFESIONALES</t>
  </si>
  <si>
    <t>Queda entendido, convenido y aceptado que la aseguradora pagará los honorarios directamente al abogado designado para el caso o mediante reembolso, a elección del asegurado.</t>
  </si>
  <si>
    <t>PERIODO DE RETROACTIVIDAD A LA FECHA DE EXPEDICIÓN DE LA PRIMERA POLIZA CONTRATADA POR LA ENTIDAD</t>
  </si>
  <si>
    <r>
      <t>Por medio de la presente cláusula, el periodo de retroactividad de la póliza se otorga a partir de la fecha de expedición de la primera póliza contratada por la Entidad</t>
    </r>
    <r>
      <rPr>
        <b/>
        <sz val="10"/>
        <rFont val="Arial Narrow"/>
        <family val="2"/>
      </rPr>
      <t xml:space="preserve"> (01/01/2008)</t>
    </r>
    <r>
      <rPr>
        <sz val="10"/>
        <rFont val="Arial Narrow"/>
        <family val="2"/>
      </rPr>
      <t xml:space="preserve">. </t>
    </r>
  </si>
  <si>
    <t xml:space="preserve">REVOCACIÓN DE LA PÓLIZA </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</si>
  <si>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90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t>
    </r>
    <r>
      <rPr>
        <b/>
        <sz val="10"/>
        <rFont val="Arial Narrow"/>
        <family val="2"/>
      </rPr>
      <t xml:space="preserve">(Nota: el número de días corresponde al  requerido por la entidad, por lo cual podrá ser aumentado pero no disminuido so pena de rechazo de la propuesta) </t>
    </r>
  </si>
  <si>
    <t>INSTITUTO DE HIDROLOGIA, METEOROLOGIA Y ESTUDIOS AMBIENTALES-IDEAM</t>
  </si>
  <si>
    <t xml:space="preserve"> OFERTA PRESENTADA PARA EL SEGURO DE INFIDELIDAD Y RIESGOS FINANCIEROS</t>
  </si>
  <si>
    <r>
      <t xml:space="preserve">Amparar los detrimentos patrimoniales sufridos por el </t>
    </r>
    <r>
      <rPr>
        <b/>
        <sz val="10"/>
        <rFont val="Arial Narrow"/>
        <family val="2"/>
      </rPr>
      <t>INSTITUTO  DE HIDROLOGIA, METEOROLOGIA Y ESTUDIOS AMBIENTALES-IDEAM</t>
    </r>
    <r>
      <rPr>
        <sz val="10"/>
        <rFont val="Arial Narrow"/>
        <family val="2"/>
      </rPr>
      <t xml:space="preserve"> con ocasión de la realización de los eventos amparador por el seguro, tales como, actos fraudulentos o deshonestos de los trabajadores, pérdidas por dentro y fuera de los predios, giros postales y papel moneda falso, falsificación o alteración de documentos, fraude de Terceros por computador, fraude en transferencias de fondos, endoso de télex, telegrama, cablegrama facsímile u otras instrucciones similares, virus de computadores, comunicaciones electrónicas</t>
    </r>
  </si>
  <si>
    <t>La presente póliza se complementa con el seguro de Manejo Global, en cuanto al amparo de infidelidad de empleados. Por tal razón, en caso de producirse un siniestro que llegare a estar amparado por ambas pólizas, se afectará el seguro de manejo hasta concurrencia del valor asegurado y el exceso de la pérdida bajo el presente seguro de infidelidad y riesgos financieros, sin que la aseguradora pueda invocar la coexistencia de seguros. Con el hecho de presentar propuesta para el presente seguro de infidelidad y riesgos financieros, la aseguradora declara que conoce y acepta esta situación.</t>
  </si>
  <si>
    <t>Nota. Los oferentes deben tener en cuenta para la elaboración de la propuesta, que las condiciones, coberturas básicas para las cuales no se indique sublimite, operaran al 100% del valor asegurado</t>
  </si>
  <si>
    <t>Infidelidad de empleados según texto DHP84 modificado según texto KFA81.</t>
  </si>
  <si>
    <t>Predios según texto DHP84</t>
  </si>
  <si>
    <t>Tránsito según texto DHP84</t>
  </si>
  <si>
    <t>Falsificación según texto DHP84</t>
  </si>
  <si>
    <t>Falsificación extendida según texto DHP84</t>
  </si>
  <si>
    <t>Moneda Falsificada según texto DHP84</t>
  </si>
  <si>
    <t>Se elimina la exclusión J de las condiciones del texto DHP84</t>
  </si>
  <si>
    <t>Sistemas de Computación/Informática, según cláusula 1 del texto LSW983</t>
  </si>
  <si>
    <t>Programas Electrónicos de Computación, según cláusula 2 del texto LSW983</t>
  </si>
  <si>
    <t>Medios Electrónicos de Información, según cláusula 3 del texto LSW983</t>
  </si>
  <si>
    <t>Virus en el Computador, según cláusula 4 del texto LSW983</t>
  </si>
  <si>
    <t>Comunicaciones / Mensajes Electrónicos y por Facsímile, según cláusula 5 del texto LSW983</t>
  </si>
  <si>
    <t>Transmisiones Electrónicas, según cláusula 6 del texto LSW983</t>
  </si>
  <si>
    <t>Títulos Valores Electrónicos, según cláusula 7 del texto LSW983</t>
  </si>
  <si>
    <t>Operaciones bancarias por Internet del asegurado según texto NMA 2856</t>
  </si>
  <si>
    <t>Anexo de motín y conmoción civil según NMA1386</t>
  </si>
  <si>
    <t>Amparo de incendio y terremoto para títulos valores para pérdidas derivadas de infidelidad de empleados</t>
  </si>
  <si>
    <t xml:space="preserve">Anexo de costos de limpieza </t>
  </si>
  <si>
    <t>SI - Sublimite de 20% del valor asegurado</t>
  </si>
  <si>
    <t>Costos legales y gastos de honorarios profesionales</t>
  </si>
  <si>
    <t>SI - Sublimite de 30% del valor asegurado</t>
  </si>
  <si>
    <t>Costos y gastos de honorarios profesionales texto DHP84</t>
  </si>
  <si>
    <t>Extensión de Cobertura para Miembros de Junta Directiva texto HANC 70</t>
  </si>
  <si>
    <t>SI - Sublimite de 50% del valor asegurado. Se excluye secuestro</t>
  </si>
  <si>
    <t>Extensión para extorsión a las personas y a las propiedades, excluye secuestro</t>
  </si>
  <si>
    <t>Pérdida de derecho de suscripción</t>
  </si>
  <si>
    <t>SI - Sublímite del 5% del valor asegurado por evento y vigencia</t>
  </si>
  <si>
    <t>Pérdida de manuscritos, libros de contabilidad o registros.</t>
  </si>
  <si>
    <t>Sublímite del 5% del valor asegurado por evento y vigencia</t>
  </si>
  <si>
    <t xml:space="preserve">Las cláusulas de predios y tránsito se extienden a incluir el amparo de Extorsión lesiones personales / daños a la propiedad, excluyendo siempre los daños a edificios y/o sus contenidos (Excluye secuestro) </t>
  </si>
  <si>
    <t>Transferencias iniciadas por voz según cláusula 8 del texto LSW983</t>
  </si>
  <si>
    <t>AMPARO AUTOMATICO PARA NUEVOS FUNCIONARIOS, PREDIOS Y OPERACIONES</t>
  </si>
  <si>
    <t>Queda entendido, convenido y aceptado que no obstante lo que en contrario se diga en las condiciones generales de la póliza, el presente anexo se extiende a cubrir automáticamente todo nuevo funcionario, predio u operación creados por el asegurado, sin que pare ello se requiera de aviso y sin que se genere cobro de prima adicional</t>
  </si>
  <si>
    <r>
      <t>Por medio de la presente cláusula y no obstante lo estipulado en las condiciones generales de la póliza, el asegurado podrá dar aviso de la ocurrencia del siniestro en un término de</t>
    </r>
    <r>
      <rPr>
        <b/>
        <sz val="10"/>
        <rFont val="Arial Narrow"/>
        <family val="2"/>
      </rPr>
      <t xml:space="preserve"> 90 días</t>
    </r>
    <r>
      <rPr>
        <sz val="10"/>
        <rFont val="Arial Narrow"/>
        <family val="2"/>
      </rPr>
      <t xml:space="preserve">, siguientes a la fecha en que haya conocido o debido conocer la ocurrencia del mismo. </t>
    </r>
    <r>
      <rPr>
        <b/>
        <sz val="10"/>
        <rFont val="Arial Narrow"/>
        <family val="2"/>
      </rPr>
      <t xml:space="preserve">(Nota: el número de días  señalado corresponde al  requerido por la entidad, por lo cual podrá ser aumentado pero no disminuido, so pena de rechazo de la propuesta) </t>
    </r>
  </si>
  <si>
    <t xml:space="preserve">Se cubre la pérdida en la cual el asegurado o cualquier banco comprendido dentro de la prueba de la pérdida, y en el cual el asegurado tenga cuenta corriente o de ahorros, como sus respectivos intereses aparezcan,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 Esta cláusula opera siempre y cuando la entidad financiera compruebe que no es responsable de la pérdida.” </t>
  </si>
  <si>
    <t>DEFINICION DE EMPLEADOS EXTENDIDA Y AMPLIADA</t>
  </si>
  <si>
    <t>La expresión empleado comprende a representantes legales, funcionarios o empleados del asegurado, vinculado a este mediante contrato de trabajo, orden de trabajo o mediante nombramiento por decreto o resolución. Igualmente quedan amparados los trabajadores ocasionales,  transitorios o temporales, y a quienes sin serlo realicen prácticas o investigaciones en sus dependencias, como estudiantes o visitantes especiales, con la previa y expresa autorización del asegurado. Así mismo todas aquellas personas naturales y contratistas independientes que presten sus servicios en el establecimiento del asegurado, bajo cualquier título o contrato y demás que requiera la entidad para su normal funcionamiento.</t>
  </si>
  <si>
    <t>EXTENSION DE COBERTURA PARA ESTUDIANTES, PRACTICANTES, CONTRATISTAS, DIGITADORES EXTERNOS O PROGRAMADORES</t>
  </si>
  <si>
    <t>No obstante lo que se diga en contrario en las condiciones generales de la póliza, por la presente cláusula se amparan a los estudiantes, practicantes, contratistas, digitadores externos o programadores al servicio del asegurado.</t>
  </si>
  <si>
    <t>LIMITE GEOGRÁFICO MUNDIAL</t>
  </si>
  <si>
    <t xml:space="preserve">Mediante la presente cláusula se acuerda que: 1.- el presente seguro será gobernado por la ley de Colombia, cuyas cortes tendrán jurisdicción en cualquier disputa originada en virtud de este y 2.- cualquier citatorio, aviso o proceso a ser notificado al asegurado con el fin de instituir cualquier procedimiento legal en contra del mismo en conexión con este seguro puede informarse en Colombia. </t>
  </si>
  <si>
    <t>PERDIDAS CAUSADAS POR PERSONAL TEMPORAL</t>
  </si>
  <si>
    <t>No obstante lo que se diga en contrario en las condiciones generales de la póliza, por la presente cláusula  se cubren las pérdidas que sufra el asegurado como consecuencia de cualquiera de los actos asegurados cometidos por empleados temporales, mientras se encuentren ejerciendo sus funciones al servicio del asegurado.</t>
  </si>
  <si>
    <t>PERDIDAS OCASIONADAS POR PERSONAL DE FIRMAS ESPECIALIZADAS O PERSONAL CON CONTRATO DE PRESTACION DE SERVICIOS</t>
  </si>
  <si>
    <t>No obstante lo que se diga en contrario en las condiciones generales de la póliza, por la presente cláusula  se cubren las pérdidas que sufra el asegurado como consecuencia de cualquiera de los actos asegurados cometidos por personal de firmas especializadas o personal con contrato de prestación de servicios, mientras se encuentren ejerciendo sus funciones al servicio del asegurado.</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</si>
  <si>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90 días </t>
    </r>
    <r>
      <rPr>
        <sz val="10"/>
        <rFont val="Arial Narrow"/>
        <family val="2"/>
      </rPr>
      <t xml:space="preserve">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t>
    </r>
    <r>
      <rPr>
        <b/>
        <sz val="10"/>
        <rFont val="Arial Narrow"/>
        <family val="2"/>
      </rPr>
      <t>(Nota: el  número de días corresponde al  requerido por la entidad, por lo cual podrá ser aumentado pero no disminuido so pena de rechazo de la propuesta)</t>
    </r>
  </si>
  <si>
    <r>
      <t>PERIODO DE RETROACTIVIDAD AL INICIO DE LA VIGENCIA DE LA PRIMERA POLIZA.</t>
    </r>
    <r>
      <rPr>
        <b/>
        <sz val="10"/>
        <rFont val="Arial Narrow"/>
        <family val="2"/>
      </rPr>
      <t>(01/01/2008)</t>
    </r>
  </si>
  <si>
    <r>
      <t>Por medio de la presente cláusula, el periodo de retroactividad de la póliza se otorga a partir de la fecha de inicio de la vigencia de la primera póliza contratada.(01/01/2008)</t>
    </r>
    <r>
      <rPr>
        <b/>
        <sz val="10"/>
        <rFont val="Arial Narrow"/>
        <family val="2"/>
      </rPr>
      <t>. Nota: Para cualquier incremento de límite asegurado y/o nuevas coberturas, la retroactividad operará a partir de dichas modificaciones.</t>
    </r>
  </si>
  <si>
    <t>OBJETO DEL SEGURO:</t>
  </si>
  <si>
    <t>Cláusula de Sublímites</t>
  </si>
  <si>
    <t>Queda expresamente aceptado que las condiciones, coberturas y clausulas básicas para las cuales no se indique sublímite, operaran al 100% del valor asegurado</t>
  </si>
  <si>
    <t>CONDICIONES PARTICULARES</t>
  </si>
  <si>
    <t xml:space="preserve">Modalidad: </t>
  </si>
  <si>
    <t>• Responsabilidad civil: Claims made   
• Perdidas propias: Ocurrencia</t>
  </si>
  <si>
    <t>Ámbito Territorial: Mundial</t>
  </si>
  <si>
    <t>Legislación y Jurisdicción: Colombia</t>
  </si>
  <si>
    <t>Para las coberturas de pérdidas propias la modalidad de cobertura será descubrimiento</t>
  </si>
  <si>
    <t>70% del límite contratado</t>
  </si>
  <si>
    <t>50% del límite contratado</t>
  </si>
  <si>
    <t xml:space="preserve">30 días – Sin recargo      
24 meses - 70% del monto de la prima anual 
</t>
  </si>
  <si>
    <t>Sin Sublímite</t>
  </si>
  <si>
    <t xml:space="preserve">9. Interrupción de la Red e Interrupción a la Red Contingente: En consideración de la prima adicional pagada, el Asegurador pagará al Asegurado cualquier Pérdida de la Red en la que incurra un Asegurado después del Período de Horas de Espera y únicamente como consecuencia de un Fallo de Seguridad.
Período de horas de espera 12 Horas
Periodo de indemnización: 120 días.
</t>
  </si>
  <si>
    <t xml:space="preserve">10. Gastos de notificación y monitoreo: en el caso de una violación de información personal o violación de seguridad de datos que ocurra por primera vez y se notifique durante el periodo de la póliza. </t>
  </si>
  <si>
    <t>En adición a los términos aplicables:</t>
  </si>
  <si>
    <t>1. Aviso de Reclamos: En adición a los términos del aviso de reclamo el Asegurado deberá: (i) Completar y firmar una prueba de la Pérdida por escrito, detallada y confirmada dentro de los 90 días siguientes al descubrimiento de cualquier Pérdida (salvo que este periodo sea extendido por escrito por el Asegurador) en la cual detallará una descripción completa de la Pérdida de la Red y de las circunstancias de tal Pérdida de la Red. La prueba por escrito deberá incluir también un cálculo detallado de cualquier Pérdida de la Red y todos los documentos y materiales de soporte que razonablemente se relacionen con o formen parte de la base de prueba de la Pérdida; (ii) a petición del Asegurador, someterse a un examen bajo juramento; y (iii) proporcionar al Asegurador cualquier cooperación y asistencia que el Asegurador pueda solicitar, incluyendo la asistencia al Asegurador en: a) cualquier Investigación por un Fallo de Seguridad, Pérdida de la Red o circunstancia; b) hacer cumplir cualquier derecho que un Asegurado o el Asegurador pueda tener en contra de cualquier persona que pueda ser responsable frente al Asegurado; c) firmar cualquier documento que el Asegurador considere necesario para asegurar sus derechos bajo esta póliza; y d) cualquier cálculo o evaluación llevada a cabo por o en nombre del Asegurador relacionada con esta extensión opcional de Interrupción de la Red.</t>
  </si>
  <si>
    <t>Después de: (1) La presentación de una prueba fehaciente por escrito de la Pérdida de la Red, según lo previsto por el Asegurador en los apartados (i), (ii), y (iii) arriba indicados y (2) la aceptación por escrito del Asegurador.</t>
  </si>
  <si>
    <t>2. Cálculo de Resultados Netos: Para determinar el importe del Resultado Neto (o la Pérdida neta) y los cargos y gastos cubiertos por la presente póliza con el propósito de determinar el importe de la Pérdida de la Red (o no) bajo esta extensión opcional de Interrupción de la Red, se deberá tener en consideración la experiencia previa del negocio del Asegurado antes del comienzo del Fallo de Seguridad y el negocio probable que el Asegurado hubiese podido tener si no hubiese ocurrido dicho Fallo de Seguridad.
Dicho cálculo del Resultado Neto (o Pérdida neta) no incluirá, y esta póliza no cubrirá, los Resultados Netos que probablemente se habrían obtenido como resultado de un incremento en el volumen de negocio debido a condiciones favorables de negocio causadas por el impacto de Fallos de Seguridad en otros negocios. Todo el Resultado Neto (o Pérdida neta) y los cargos y gastos se calcularán sobre una base horaria y de acuerdo con el Resultado Neto (o la Pérdida neta) del Asegurado y sus cargos y gastos.</t>
  </si>
  <si>
    <t>DEFINICIONES</t>
  </si>
  <si>
    <t>Falla en el Suministro de Energía: Falla, interrupción, apagón en el suministro de energía o alto/bajo voltaje o sobretensión, pero únicamente si el suministro de energía se encuentra bajo el control operacional directo del asegurado, incluyendo generadores de reserva.</t>
  </si>
  <si>
    <t>Error Humano: Significa un error u omisión operacional, incluyendo la escogencia del programa utilizado, un error en definir los parámetros o cualquier intervención inapropiada por parte de un empleado o un tercero que le provea servicios a la Sociedad, el cual resulte en una pérdida, alteración o destrucción de sus datos electrónicos.</t>
  </si>
  <si>
    <t xml:space="preserve">
Error de Programación: Significa un error que ocurre durante el desarrollo o codificación de un programa, aplicación o sistema operacional por parte de un empleado el cual una vez en operación, pueda resultar en una falla de funcionamiento del sistema de cómputo y/o una interrupción de las operaciones y/o resultado incorrecto.
</t>
  </si>
  <si>
    <t>Firma de Informática Forense: Se entenderá la empresa designada por con el consentimiento previo por escrito del Asegurador.</t>
  </si>
  <si>
    <t xml:space="preserve">Material: Cualquier contenido multimedia, anuncio publicitario, y cualquier contenido por escrito o impreso, por video, electrónico, digital o digitalizado, de:  
(i) Emisiones, incluyendo emisiones vía televisiva, cine, cable, televisión vía satélite, radio, dispositivos inalámbricos (wireless) o de Internet.
(ii) Servicios de publicaciones, incluyendo, periódicos, boletines, revistas, libros, monografías, folletos, directorios, música, publicaciones electrónicas, guiones de televisión, guiones de cine, guiones de teatro y publicaciones de video incluyendo la Investigación, preparación, clasificación, exhibición o distribución de dichos materiales de publicación. 
(iii) Publicidad, diseño gráfico, diseño de logos o marcas comerciales, compra de tiempos y espacios publicitarios, estudios de mercado, relaciones públicas, “direct mailing”, diseño de juegos, concursos o promociones especiales.  
</t>
  </si>
  <si>
    <t>Pérdida por Extorsión: (i) Cualquier cantidad pagada por un Asegurado de acuerdo con los requerimientos legales locales, y con el previo consentimiento por escrito del Asegurador, para terminar o poner fin a una Amenaza de Seguridad que de otro modo podría resultar en un daño para el Asegurado.</t>
  </si>
  <si>
    <t>(ii) Cualquier costo de llevar a cabo una Investigación para determinar la causa de una Amenaza de Seguridad.</t>
  </si>
  <si>
    <t>Amenaza de Seguridad: Cualquier amenaza o serie de amenazas conectadas, de cometer un ataque localmente o en varios países, contra un Sistema de Computo con la intención de exigir dinero, valores o cualquier otra propiedad de valor tangible o intangible del Asegurado.</t>
  </si>
  <si>
    <t xml:space="preserve">Pérdida de la Red: Los costos descritos a continuación, incurridos después del Período de Horas de Espera y durante la Interrupción Material sujeto a un periodo máximo de 120 días calendario contados a partir de la finalización del Período de Horas de Espera.
(i) costos en los que no se habría incurrido si no hubiese habido una Interrupción Material; La compañía reembolsará al asegurado los gastos adicionales en que incurra, previa autorización expresa y escrita de la compañía y con sujeción al sublímite establecido en las condiciones particulares, para:  
(a) Evitar o minimizar la interrupción del negocio como resultado de un fallo de seguridad del asegurado, en los que el asegurado no hubiera incurrido si no se hubiera dado el fallo de seguridad del asegurado, incluyendo, pero no limitándose a: el uso de equipo externo alquilado/arrendado, sustitución de trabajo o procedimientos de producción, uso de servicios externos.
(b) Minimizar los efectos de un fallo de seguridad del Asegurado ya ocurrido durante el período de la póliza y continuar con los negocios del asegurado.  
(ii) La suma de los siguientes rubros, que se calcularán sobre una base horaria:
(a) Resultados Netos (Beneficio Neto o Pérdida antes de impuestos) que se hubiesen obtenido.   
(b) Gastos operativos normales incurridos, incluyendo las nóminas.
</t>
  </si>
  <si>
    <t>Interrupción Material: La interrupción o la suspensión del negocio, real y medible, de un Asegurado causados directamente por un Fallo de Seguridad.</t>
  </si>
  <si>
    <t>Fallo de Seguridad: Un fallo o una violación de la seguridad de un Sistema de Cómputo, incluyendo, sin limitación, lo que resulte o falle en mitigar cualquier acceso no autorizado, uso no autorizado, denegación de servicio, ataque, o recepción o transmisión de un código malicioso, virus informático, error humano, falla en el suministro de energía, actos malintencionados de empleados y error de programación. Fallo de Seguridad incluye cualquier fallo o violación resultante del robo de una contraseña o cualquier código de acceso de las instalaciones de la Sociedad, el Sistema de Cómputo de la Sociedad, o un director, gerente o empleado de una Sociedad por medios no electrónicos en violación directa de las políticas o procedimientos específicos de la Sociedad en materia de seguridad establecidos por escrito.</t>
  </si>
  <si>
    <t>Período de Horas de Espera: Significa el número de horas, establecidas en la Carátula de la póliza, que deben transcurrir una vez que la Interrupción Material ha comenzado.</t>
  </si>
  <si>
    <t xml:space="preserve"> OFERTA PRESENTADA PARA EL SEGURO DE RC CYBER</t>
  </si>
  <si>
    <t>Fecha de Retroactividad: N/A</t>
  </si>
  <si>
    <t>8. Extorsión en la Web “Cyber Extortion”: En consideración de la prima pagada y el deducible establecido en las condiciones particulares de la póliza, el Asegurador pagará en nombre del Asegurado cualquier Pérdida por Extorsión en la que incurra el Asegurado únicamente como resultado de una Amenaza de Seguridad. No podrá operar por reembolso.</t>
  </si>
  <si>
    <t>AMPAROS OBLIGATORIOS</t>
  </si>
  <si>
    <t xml:space="preserve">7. Responsabilidad por Contenidos Multimedia: En consideración de la prima pagada y el deducible establecido en las condiciones particulares de la póliza, el Contratista pagara en nombre del IDEAM cualquier Pérdida derivada de cualquier acto real o presunto, error, declaración inexacta o incierta u omisión del IDEAM en relación con la recopilación, creación, publicación, impresión, radiodifusión, o distribución de Material que resulte en: 
(i) Una infracción de derechos de autor (copyright), títulos, slogans, marcas registradas (trademarks), nombres comerciales, infracción de nombres de dominio.  
(ii) Plagio, piratería o apropiación indebida o robo de datos.
(iii) Difamación, divulgación pública de hechos privados, calumnias o injurias cometidas sin mala intención por medio de palabras escritas, habladas o retransmitidas, incluyendo, pero sin limitarse a, el trastorno emocional o la angustia mental en relación con dicha conducta
(iv) Una intromisión, invasión de la privacidad, entrada ilegal o desalojo, allanamiento de morada o escuchas.
</t>
  </si>
  <si>
    <t xml:space="preserve">11. Cobertura para gastos forenses: Los honorarios, costos y gastos razonables, necesarios en los que el IDEAM sujeto al sublímite por los servicios de una Firma de Informática Forense para llevar a cabo una investigación para determinar la causa de Violación de Información Personal, Violación de Información Corporativa, o por Violación de la Seguridad de Datos. Lo anterior hasta el sublímite establecido en las condiciones particulares de la póliza.
No se aplicará deducible alguno para la presente extensión de cobertura.   
</t>
  </si>
  <si>
    <t xml:space="preserve">12. Contratistas y subcontratistas independientes: Incluye evento de seguridad de la información que constituya una violación de la seguridad y privacidad de la información, así como las pérdidas, daños y gastos.  “En virtud del presente anexo que se adhiere y forma parte integral de la póliza y con sujeción a las condiciones generales de dicha póliza, mediante este seguro se reembolsarán al asegurado las sumas que deba pagar en razón de la responsabilidad civil que por los perjuicios patrimoniales y extrapatrimoniales que cause a terceros; generados como consecuencia de un evento de seguridad de la información que constituya una violación de la seguridad y privacidad de la información, así como las pérdidas, daños y gastos en que tenga que incurrir el IDEAM a consecuencia de los riesgos, en el desarrollo de sus actividades o en lo relacionado con ella realizadas a su servicio por contratistas y subcontratistas independientes”.  </t>
  </si>
  <si>
    <t>CLAÚSULAS OBLIGATORIAS</t>
  </si>
  <si>
    <t>INFORMACIÓN GENERAL</t>
  </si>
  <si>
    <t>VALORES ASEGURADOS</t>
  </si>
  <si>
    <r>
      <t xml:space="preserve">Seleccionar una o varias compañías de seguros para la contratación de la póliza de Riesgos Cibernéticos,  que cubra la responsabilidad en la que incurra EL </t>
    </r>
    <r>
      <rPr>
        <b/>
        <sz val="11"/>
        <color theme="1"/>
        <rFont val="Arial Narrow"/>
        <family val="2"/>
      </rPr>
      <t xml:space="preserve">INSTITUTO DE HIDROLOGÍA, METEREOLOGÍA Y ESTUDIOS AMBIENTALES - IDEAM, </t>
    </r>
    <r>
      <rPr>
        <sz val="11"/>
        <color theme="1"/>
        <rFont val="Arial Narrow"/>
        <family val="2"/>
      </rPr>
      <t>por los perjuicios patrimoniales y extrapatrimoniales que cause a terceros; generados como consecuencia de un evento de seguridad de la información que constituya una violación de la seguridad y privacidad de la información, así como las pérdidas, daños y gastos en que tenga que incurrir EL INSTITUTO DE HIDROLOGÍA, METEREOLOGÍA Y ESTUDIOS AMBIENTALES - IDEAM derivados de los riesgos cibernéticos, en el desarrollo de sus actividades o en lo relacionado con ella.</t>
    </r>
  </si>
  <si>
    <r>
      <rPr>
        <b/>
        <sz val="11"/>
        <color theme="1"/>
        <rFont val="Arial Narrow"/>
        <family val="2"/>
      </rPr>
      <t>Responsabilidad por Datos Personales:</t>
    </r>
    <r>
      <rPr>
        <sz val="11"/>
        <color theme="1"/>
        <rFont val="Arial Narrow"/>
        <family val="2"/>
      </rPr>
      <t xml:space="preserve"> cualquier pérdida derivada de la violación de información personal, real o presunta, que resulte en un reclamo contra el asegurado. </t>
    </r>
  </si>
  <si>
    <r>
      <rPr>
        <b/>
        <sz val="11"/>
        <color theme="1"/>
        <rFont val="Arial Narrow"/>
        <family val="2"/>
      </rPr>
      <t xml:space="preserve">Responsabilidad por Datos Corporativos: </t>
    </r>
    <r>
      <rPr>
        <sz val="11"/>
        <color theme="1"/>
        <rFont val="Arial Narrow"/>
        <family val="2"/>
      </rPr>
      <t xml:space="preserve">cualquier pérdida derivada de la violación de información corporativa, real o presunta, que resulte en un reclamo contra el asegurado. </t>
    </r>
  </si>
  <si>
    <r>
      <rPr>
        <b/>
        <sz val="11"/>
        <color theme="1"/>
        <rFont val="Arial Narrow"/>
        <family val="2"/>
      </rPr>
      <t>Responsabilidad por Empresas Subcontratistas:</t>
    </r>
    <r>
      <rPr>
        <sz val="11"/>
        <color theme="1"/>
        <rFont val="Arial Narrow"/>
        <family val="2"/>
      </rPr>
      <t xml:space="preserve"> cualquier pérdida derivada de violación de información personal que resulte en un reclamo en contra de una empresa subcontratista por el procesamiento o recopilación de datos personales en nombre de la sociedad y por los cuales, la sociedad es responsable.</t>
    </r>
  </si>
  <si>
    <r>
      <rPr>
        <b/>
        <sz val="11"/>
        <color theme="1"/>
        <rFont val="Arial Narrow"/>
        <family val="2"/>
      </rPr>
      <t>Responsabilidad por Seguridad de Datos:</t>
    </r>
    <r>
      <rPr>
        <sz val="11"/>
        <color theme="1"/>
        <rFont val="Arial Narrow"/>
        <family val="2"/>
      </rPr>
      <t xml:space="preserve"> cualquier pérdida derivada de un acto, error u omisión, real o presunto, que resulte en un reclamo contra el asegurado: 
(i) una contaminación de datos de terceros por medio de un software no autorizado, un código informático o virus específicamente diseñado para el sistema de cómputo de la sociedad;
(ii) una denegación inadecuada o errónea de los derechos de acceso a los datos a un tercero autorizado;
(iii) el robo de un código de acceso de las instalaciones de la sociedad, a un sistema de cómputo, o a empleados por medios electrónicos o no electrónicos;
(iv) la destrucción, modificación, contaminación, daño o eliminación de datos almacenados en cualquier sistema de cómputo como consecuencia de una violación de seguridad de datos;
(v) el robo físico del hardware controlado por la sociedad y dentro de sus predios; por cualquier persona diferente al asegurado y en el cual se encuentran datos almacenados y que dicho robo derive en una pérdida de datos; o
(vi) la revelación de datos como consecuencia de una violación de seguridad de datos; asimismo, se cubrirán las pérdidas que sufra la sociedad, derivadas de un acto intencional que provenga de cualquier empleado de la sociedad, en el caso que esta última sea legalmente responsable por dichos actos, sin perjuicio de lo establecido en la exclusión (ACTOS INTENCIONALES – CONDUCTA) 
</t>
    </r>
  </si>
  <si>
    <r>
      <rPr>
        <b/>
        <sz val="11"/>
        <color theme="1"/>
        <rFont val="Arial Narrow"/>
        <family val="2"/>
      </rPr>
      <t>Gastos de Defensa: sublímite del 50% del valor asegurado evento/vigencia –</t>
    </r>
    <r>
      <rPr>
        <sz val="11"/>
        <color theme="1"/>
        <rFont val="Arial Narrow"/>
        <family val="2"/>
      </rPr>
      <t xml:space="preserve"> esta cobertura operará sin aplicación de deducible: el asegurador tendrá el derecho de defender cualquier reclamo, por el que esta póliza pueda responder bajo sus coberturas. el asegurador pagará los gastos de defensa incurridos para defender dicho reclamo.</t>
    </r>
  </si>
  <si>
    <r>
      <rPr>
        <b/>
        <sz val="11"/>
        <color theme="1"/>
        <rFont val="Arial Narrow"/>
        <family val="2"/>
      </rPr>
      <t>2. Restitución de la Imagen de la Entidad:</t>
    </r>
    <r>
      <rPr>
        <sz val="11"/>
        <color theme="1"/>
        <rFont val="Arial Narrow"/>
        <family val="2"/>
      </rPr>
      <t xml:space="preserve"> los honorarios, costos y gastos razonables incurridos por la sociedad en la obtención de asesoramiento por parte de un consultor independiente de relaciones públicas, con el previo consentimiento por escrito del asegurador, con el objeto de mitigar los daños a la reputación de la sociedad como consecuencia de un reclamo, una violación de información personal, una violación de información corporativa, o una violación de seguridad de datos. </t>
    </r>
  </si>
  <si>
    <r>
      <rPr>
        <b/>
        <sz val="11"/>
        <color theme="1"/>
        <rFont val="Arial Narrow"/>
        <family val="2"/>
      </rPr>
      <t>3. Restitución de la Imagen Personal:</t>
    </r>
    <r>
      <rPr>
        <sz val="11"/>
        <color theme="1"/>
        <rFont val="Arial Narrow"/>
        <family val="2"/>
      </rPr>
      <t xml:space="preserve"> los honorarios, costos y gastos razonables para la obtención de asesoramiento por parte de un consultor independiente de relaciones públicas incurridos, con el previo consentimiento por escrito del asegurador, por un miembro de junta directiva, el oficial de cumplimiento, el director de protección de datos o el director jurídico de la sociedad con el objeto de mitigar el daño a su reputación (personal y profesional) como consecuencia de un reclamo, una violación de información personal, una violación de  información corporativa, o una violación de seguridad de datos. </t>
    </r>
  </si>
  <si>
    <r>
      <rPr>
        <b/>
        <sz val="11"/>
        <color theme="1"/>
        <rFont val="Arial Narrow"/>
        <family val="2"/>
      </rPr>
      <t>4. Notificación &amp; Monitoreo:</t>
    </r>
    <r>
      <rPr>
        <sz val="11"/>
        <color theme="1"/>
        <rFont val="Arial Narrow"/>
        <family val="2"/>
      </rPr>
      <t xml:space="preserve"> gastos de notificación y monitoreo en el caso de una violación de información personal o violación de seguridad de datos que ocurra por primera vez y se notifique durante el periodo de la póliza. </t>
    </r>
  </si>
  <si>
    <r>
      <rPr>
        <b/>
        <sz val="11"/>
        <color theme="1"/>
        <rFont val="Arial Narrow"/>
        <family val="2"/>
      </rPr>
      <t>5. Datos Electrónicos:</t>
    </r>
    <r>
      <rPr>
        <sz val="11"/>
        <color theme="1"/>
        <rFont val="Arial Narrow"/>
        <family val="2"/>
      </rPr>
      <t xml:space="preserve"> Costos y gastos razonables en el caso de una violación de seguridad de datos, error humano, error de programación o falla en el suministro de energía, que ocurra por primera vez y se notifique durante la vigencia de la póliza, y destinados a:
(i) Determinar si los datos electrónicos pueden o no ser restaurados, restablecidos o recopilados.
(ii) Restaurar, restablecer o recopilar datos electrónicos, cuando sea posible.
</t>
    </r>
  </si>
  <si>
    <r>
      <rPr>
        <b/>
        <sz val="11"/>
        <color theme="1"/>
        <rFont val="Arial Narrow"/>
        <family val="2"/>
      </rPr>
      <t xml:space="preserve">6. Periodo de Descubrimiento </t>
    </r>
    <r>
      <rPr>
        <sz val="11"/>
        <color theme="1"/>
        <rFont val="Arial Narrow"/>
        <family val="2"/>
      </rPr>
      <t xml:space="preserve">
Claims Made: Será otorgado de forma obligatoria siempre y cuando el asegurado haga uso de esta condición hasta 30 días después de terminada la vigencia y la aseguradora no podrá negarse a otorgarla. 
</t>
    </r>
    <r>
      <rPr>
        <b/>
        <sz val="11"/>
        <color theme="1"/>
        <rFont val="Arial Narrow"/>
        <family val="2"/>
      </rPr>
      <t>Pérdidas Propias:</t>
    </r>
    <r>
      <rPr>
        <sz val="11"/>
        <color theme="1"/>
        <rFont val="Arial Narrow"/>
        <family val="2"/>
      </rPr>
      <t xml:space="preserve">
</t>
    </r>
  </si>
  <si>
    <r>
      <rPr>
        <b/>
        <sz val="11"/>
        <color theme="1"/>
        <rFont val="Arial Narrow"/>
        <family val="2"/>
      </rPr>
      <t>1. Investigación</t>
    </r>
    <r>
      <rPr>
        <sz val="11"/>
        <color theme="1"/>
        <rFont val="Arial Narrow"/>
        <family val="2"/>
      </rPr>
      <t xml:space="preserve">: los honorarios, costos y gastos razonables en los que  incurra el asegurado, con el previo consentimiento por escrito del asegurador, para su asesoramiento legal y su representación en relación con una investigación.  </t>
    </r>
  </si>
  <si>
    <t>i</t>
  </si>
  <si>
    <t>COBERTURA PARA DRONES SIEMPRE Y CUANDO NO ESTÉN EN VUELO</t>
  </si>
  <si>
    <t>Drones</t>
  </si>
  <si>
    <r>
      <t>Queda entendido, convenido y aceptado  que la compañía indemnizará al asegurado contra cualquier riesgo, por las pérdidas en los DRONES siempre y cuando estén en bodega,</t>
    </r>
    <r>
      <rPr>
        <b/>
        <sz val="10"/>
        <rFont val="Arial Narrow"/>
        <family val="2"/>
      </rPr>
      <t xml:space="preserve"> es decir mientras se encuentren como mercancía almacenada y se excluye vuelo, operación y equipo eléctrico y electrónico.</t>
    </r>
  </si>
  <si>
    <r>
      <t>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por un límite de 1</t>
    </r>
    <r>
      <rPr>
        <b/>
        <sz val="10"/>
        <rFont val="Arial Narrow"/>
        <family val="2"/>
      </rPr>
      <t>0% del Valor Asegurado total de la póliza</t>
    </r>
    <r>
      <rPr>
        <sz val="10"/>
        <rFont val="Arial Narrow"/>
        <family val="2"/>
      </rPr>
      <t xml:space="preserve"> y por un periodo de </t>
    </r>
    <r>
      <rPr>
        <b/>
        <sz val="10"/>
        <rFont val="Arial Narrow"/>
        <family val="2"/>
      </rPr>
      <t xml:space="preserve">90 días, </t>
    </r>
    <r>
      <rPr>
        <sz val="10"/>
        <rFont val="Arial Narrow"/>
        <family val="2"/>
      </rPr>
      <t>con cobro de prima adicional a las tasas contratadas a prorrata</t>
    </r>
    <r>
      <rPr>
        <b/>
        <sz val="10"/>
        <rFont val="Arial Narrow"/>
        <family val="2"/>
      </rPr>
      <t>.</t>
    </r>
    <r>
      <rPr>
        <sz val="10"/>
        <rFont val="Arial Narrow"/>
        <family val="2"/>
      </rPr>
      <t xml:space="preserve"> Si vencido este plazo no se ha informado a la Compañía, cesará el amparo. Nota: No se ampararán las construcciones, montajes o remodelaciones sobre los cuales sea responsable el respectivo contratista. </t>
    </r>
    <r>
      <rPr>
        <b/>
        <sz val="10"/>
        <rFont val="Arial Narrow"/>
        <family val="2"/>
      </rPr>
      <t xml:space="preserve">Nota: el valor del límite y el número de días corresponde al  requerido por la entidad, por lo cual podrá ser aumentado pero no disminuido so pena de rechazo de la propuesta) </t>
    </r>
    <r>
      <rPr>
        <b/>
        <u/>
        <sz val="10"/>
        <rFont val="Arial Narrow"/>
        <family val="2"/>
      </rPr>
      <t>excluye ALOP, RCE, Mantenimiento, Pruebas, Errores de diseño y Riesgo Petroquimico.</t>
    </r>
  </si>
  <si>
    <r>
      <t xml:space="preserve">SI - Sublímite de $2.500.000.000. </t>
    </r>
    <r>
      <rPr>
        <b/>
        <sz val="10"/>
        <rFont val="Arial Narrow"/>
        <family val="2"/>
      </rPr>
      <t>y para accesorios de vehículos $50.000.000 Evento / $200.000.000 Vigencia</t>
    </r>
  </si>
  <si>
    <r>
      <t xml:space="preserve">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 </t>
    </r>
    <r>
      <rPr>
        <b/>
        <sz val="10"/>
        <rFont val="Arial Narrow"/>
        <family val="2"/>
      </rPr>
      <t>se excluye embargo y confiscación.</t>
    </r>
  </si>
  <si>
    <r>
      <t xml:space="preserve">Por medio de la presente cláusula y no obstante lo estipulado en las condiciones generales de la póliza, el asegurado podrá dar aviso de la ocurrencia del siniestro en un término  de </t>
    </r>
    <r>
      <rPr>
        <b/>
        <sz val="10"/>
        <rFont val="Arial Narrow"/>
        <family val="2"/>
      </rPr>
      <t xml:space="preserve">60 días, </t>
    </r>
    <r>
      <rPr>
        <sz val="10"/>
        <rFont val="Arial Narrow"/>
        <family val="2"/>
      </rPr>
      <t xml:space="preserve">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</si>
  <si>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(Nota: el número de días corresponde al  requerido por la entidad por lo cual podrá ser aumentado pero no disminuido so pena de rechazo de la propuesta)</t>
    </r>
  </si>
  <si>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</si>
  <si>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Queda entendido, convenido y aceptado, que la aseguradora indemnizará las pérdidas objeto de la respectiva cobertura, sin requerir fallo fiscal o penal.</t>
    </r>
    <r>
      <rPr>
        <b/>
        <sz val="10"/>
        <rFont val="Arial Narrow"/>
        <family val="2"/>
      </rPr>
      <t>opera siempre y cuando el asegurado cumpla con los requisitos del artículo 1077 del Código de Comercio.</t>
    </r>
  </si>
  <si>
    <r>
      <t>La aseguradora se compromete a atender y responder las solicitudes que se efectúen en relación con el seguro, en un término de</t>
    </r>
    <r>
      <rPr>
        <b/>
        <sz val="10"/>
        <rFont val="Arial Narrow"/>
        <family val="2"/>
      </rPr>
      <t xml:space="preserve"> ocho (8) días hábiles</t>
    </r>
    <r>
      <rPr>
        <sz val="10"/>
        <rFont val="Arial Narrow"/>
        <family val="2"/>
      </rPr>
      <t xml:space="preserve">, el cual se contará a partir del momento en que la compañía de seguros reciba la solicitud. Lo anterior, sin perjuicio de los plazos particulares que sean establecidos para trámites o asuntos específicos. </t>
    </r>
    <r>
      <rPr>
        <b/>
        <sz val="10"/>
        <rFont val="Arial Narrow"/>
        <family val="2"/>
      </rPr>
      <t xml:space="preserve"> Nota: el numero de días corresponde al requerido por la entidad, por lo cual podrá ser disminuido pero no aumentado sopena de rechazo de la propuesta).</t>
    </r>
  </si>
  <si>
    <r>
      <t>Mediante esta condición, queda expresamente acordado que la aseguradora se pronunciará sobre la cobertura o no de las reclamaciones y sobre la cotización de honorarios del abogado, gastos judiciales y/o costos de defensa, en la mayor brevedad posible  dentro de los ocho</t>
    </r>
    <r>
      <rPr>
        <b/>
        <sz val="10"/>
        <rFont val="Arial Narrow"/>
        <family val="2"/>
      </rPr>
      <t xml:space="preserve"> (8) días hábiles</t>
    </r>
    <r>
      <rPr>
        <sz val="10"/>
        <rFont val="Arial Narrow"/>
        <family val="2"/>
      </rPr>
      <t xml:space="preserve"> siguientes al recibo de la documentación que acredite los mismos. En caso contrario se entenderán aceptados los honorarios de abogado, de conformidad con la(s) cotización(es) presentada(s) por la entidad asegurada o los funcionarios que ests designe o a os asegruados. De todas formas queda expresamente convenido y aceptado, que las condiciones relacionadas con el término para la aceptación de gastos judiciales y/o costos de defensa, aplica a partir del recibo de la documentación que acredite los mismos, ya sea por la aseguradora o el ajustador.</t>
    </r>
    <r>
      <rPr>
        <b/>
        <sz val="10"/>
        <rFont val="Arial Narrow"/>
        <family val="2"/>
      </rPr>
      <t xml:space="preserve"> Nota: el numero de días corresponde al requerido por la entidad, por lo cual podrá ser disminuido pero no aumentado sopena de rechazo de la propuesta).</t>
    </r>
  </si>
  <si>
    <r>
      <t xml:space="preserve">No obstante lo estipulado en la póliza, se autoriza al asegurado para efectuar las alteraciones y/o reparaciones dentro del riesgo que juzgue necesarias para el funcionamiento de la entidad. </t>
    </r>
    <r>
      <rPr>
        <b/>
        <sz val="10"/>
        <rFont val="Arial Narrow"/>
        <family val="2"/>
      </rPr>
      <t>Sublimite</t>
    </r>
    <r>
      <rPr>
        <sz val="10"/>
        <rFont val="Arial Narrow"/>
        <family val="2"/>
      </rPr>
      <t xml:space="preserve"> </t>
    </r>
    <r>
      <rPr>
        <b/>
        <sz val="10"/>
        <rFont val="Arial Narrow"/>
        <family val="2"/>
      </rPr>
      <t xml:space="preserve">$700.000.000 Evento / Vigencia  (Nota: el valor corresponde al requerido por la entidad, por lo cual podrá ser aumentado pero no disminuido so pena de rechazo de la propuesta) </t>
    </r>
    <r>
      <rPr>
        <b/>
        <u/>
        <sz val="10"/>
        <rFont val="Arial Narrow"/>
        <family val="2"/>
      </rPr>
      <t>Con aviso por escrito dentro de los 60 días contados a partir de la iniciación de las mismas.</t>
    </r>
  </si>
  <si>
    <r>
      <t xml:space="preserve">No obstante las condiciones generales de la póliza, queda declarado y convenido que en caso de cualquier evento cubierto por la presente póliza, el pago se realizará con la declaración o manifestación de culpabilidad del asegurado por escrito, siempre y cuando su responsabilidad sea evidente </t>
    </r>
    <r>
      <rPr>
        <b/>
        <sz val="10"/>
        <rFont val="Arial Narrow"/>
        <family val="2"/>
      </rPr>
      <t>y una vez demostrada su ocurrencia y cuantía.</t>
    </r>
  </si>
  <si>
    <r>
      <t xml:space="preserve">Avisos, vallas y letreros dentro y fuera de los predios - </t>
    </r>
    <r>
      <rPr>
        <b/>
        <sz val="10"/>
        <rFont val="Arial Narrow"/>
        <family val="2"/>
      </rPr>
      <t>siempre y cuando sean instalados por el asegurado</t>
    </r>
  </si>
  <si>
    <r>
      <t>Participación del asegurado en Ferias y exposiciones Nacionales y Eventos relacionados   con su objeto social.</t>
    </r>
    <r>
      <rPr>
        <b/>
        <sz val="10"/>
        <rFont val="Arial Narrow"/>
        <family val="2"/>
      </rPr>
      <t>se Excluye Responsabilidad Civil Profesional, RC Vehicular y contaminación en U.S.A, Canadá y Puerto Rico.</t>
    </r>
  </si>
  <si>
    <r>
      <t xml:space="preserve">Restaurantes, casinos, campos deportivos y cafeterías, </t>
    </r>
    <r>
      <rPr>
        <b/>
        <sz val="10"/>
        <rFont val="Arial Narrow"/>
        <family val="2"/>
      </rPr>
      <t>Se excluye recogida de productos.</t>
    </r>
  </si>
  <si>
    <r>
      <t xml:space="preserve">Transporte de mercancías y demás bienes dentro y fuera de los predios, incluyendo aquellos de naturaleza azarosa o inflamable, </t>
    </r>
    <r>
      <rPr>
        <b/>
        <sz val="10"/>
        <rFont val="Arial Narrow"/>
        <family val="2"/>
      </rPr>
      <t xml:space="preserve">opera siempre y cuando las Mercancías o Bienes sean para el funcionamiento y giro normal del negocio, se excluye el daño a la carga y al vehículo transportador. </t>
    </r>
  </si>
  <si>
    <r>
      <t xml:space="preserve">Queda entendido, convenido y aceptado que en caso de presentarse un siniestro amparado bajo la presente póliza la compañía anticipará el </t>
    </r>
    <r>
      <rPr>
        <b/>
        <sz val="10"/>
        <rFont val="Arial Narrow"/>
        <family val="2"/>
      </rPr>
      <t>50% d</t>
    </r>
    <r>
      <rPr>
        <sz val="10"/>
        <rFont val="Arial Narrow"/>
        <family val="2"/>
      </rPr>
      <t>e los valores necesarios para el pago de honorarios de abogados y la constitución de cauciones judiciales, para lo cual únicamente requerirá la presentación del aviso del siniestro y la citación a indagatoria, versión libre y/o cualquier otra actuación procesal que lo requiera. El asegurado deberá hacer el requerimiento mediante comunicación escrita dirigida a la compañía.</t>
    </r>
  </si>
  <si>
    <r>
      <t xml:space="preserve">Queda entendido, convenido y aceptado que si durante la vigencia de la presente póliza se presenta cambio de denominaciones a cargos, se consideran automáticamente incorporados a la póliza, </t>
    </r>
    <r>
      <rPr>
        <b/>
        <sz val="10"/>
        <rFont val="Arial Narrow"/>
        <family val="2"/>
      </rPr>
      <t>siempre y cuando desempeñen las mismas o similares funciones a las antiguas denominaciones.</t>
    </r>
  </si>
  <si>
    <r>
      <t>Viajes de funcionarios en comisión o estudio en el exterior.Excluye RC Profesional. (Excluye aplicación de la legislación de  EEUU, Canadá y Puerto Rico).</t>
    </r>
    <r>
      <rPr>
        <b/>
        <sz val="10"/>
        <rFont val="Arial Narrow"/>
        <family val="2"/>
      </rPr>
      <t>La única legislación aplicable es la Colombiana.</t>
    </r>
  </si>
  <si>
    <t>Absorción, Fusión o Traslado de Funciones. En caso de que la Entidad Tomadora sea absorbida o fusionada o que las funciones que desarrolla sean trasladadas a otra autoridad, la cobertura terminará a partir de la absorción, fusión o traslado de funciones. En el caso de traslado parcial de funciones, la terminación de la cobertura operará respecto de las que dejen de estar bajo la competencia de la Entidad Tomadora</t>
  </si>
  <si>
    <r>
      <t xml:space="preserve">Gastos y costas judiciales por honorarios profesionales en que incurran los funcionarios para ejercer su defensa, en cualquier indagación y/o en cualquier proceso derivado de la incorrecta contratación de seguros, </t>
    </r>
    <r>
      <rPr>
        <u/>
        <sz val="10"/>
        <rFont val="Arial Narrow"/>
        <family val="2"/>
      </rPr>
      <t>la presente cobertura será efectiva siempre y cuando en la investigación se individualice el cargo y este haga parte de los cargos asegurados bajo la presente póliza. De igual forma, se precisa que el sublímite pactado para este amparo hace parte del sublímite establecido para el amparo de Gastos de Defensa y no en adición a este, ni tampoco en adición al límite asegurado</t>
    </r>
  </si>
  <si>
    <r>
      <t xml:space="preserve">Bienes de arte y cultura, cuadros y obras de arte, objetos valiosos. </t>
    </r>
    <r>
      <rPr>
        <b/>
        <sz val="10"/>
        <rFont val="Arial Narrow"/>
        <family val="2"/>
      </rPr>
      <t>SUBLÍMITE DE $100.000.000</t>
    </r>
  </si>
  <si>
    <r>
      <t xml:space="preserve">TODO RIESGO DE PÉRDIDA O DAÑO MATERIAL: Todos los daños,o pérdidas que sufran los intereses asegurados, originados por cualquier causa no expresamente excluida, sea que dichos bienes estén en uso o inactivos, dentro o fuera de los predios del asegurado y dentro del territorio nacional o en el exterior, así como los costos y/o gastos en que incurra, o todos combinados, como consecuencia de dichos daños o pérdidas; incluyendo las siguientes coberturas y/o eventos pero sin estar limitado a ellos: Daño material accidental, </t>
    </r>
    <r>
      <rPr>
        <b/>
        <sz val="10"/>
        <rFont val="Arial Narrow"/>
        <family val="2"/>
      </rPr>
      <t xml:space="preserve">hurto simple </t>
    </r>
    <r>
      <rPr>
        <sz val="10"/>
        <rFont val="Arial Narrow"/>
        <family val="2"/>
      </rPr>
      <t>y hurto calificado para todos los bienes, sustracción, corriente debil, pérdida de datos o portadores externos de datos incluyendo software, rotura de maquinaria, frigorificos y bienes refrigerados,  daños a calderas u otros aparatos generadores de vapor, rotura accidental de vidrios, terremoto, temblor, erupción volcánica, huracán, ciclón, tornado, maremoto, marejada, tsunami y demás eventos de la naturaleza, AMIT (Actos Mal Intencionados de Terceros), HMACCoP (Huelga, Motín, Asonada, Conmoción Civil o Popular), Terrorismo, Sabotaje, explosion por cualquier causa, anegacion, daños por agua, incendio inherente, extended coverage, asentamiento deslizamiento y desplazamiento de terrenos, muros, pisos y techos, caida de rocas, árboles, aludes, Hundimiento de los bienes asegurados y cualquier otro riesgo o causas no expresamente excluidas de las condiciones generales del seguro. 
Se entienden incluidos los riesgos mencionados en el artículo 1105 del Código de Comercio, excepto Guerra Civil o Internacional.</t>
    </r>
  </si>
  <si>
    <r>
      <rPr>
        <sz val="10"/>
        <rFont val="Arial Narrow"/>
        <family val="2"/>
      </rPr>
      <t xml:space="preserve">Bienes refrigerados </t>
    </r>
    <r>
      <rPr>
        <b/>
        <sz val="10"/>
        <rFont val="Arial Narrow"/>
        <family val="2"/>
      </rPr>
      <t>SUBLÍMITE $500.000.000</t>
    </r>
  </si>
  <si>
    <r>
      <t xml:space="preserve">Extensión de Cobertura para Directores, Funcionarios y Asesores por su participación en juntas directivas de otras entidades. </t>
    </r>
    <r>
      <rPr>
        <b/>
        <u/>
        <sz val="10"/>
        <rFont val="Arial Narrow"/>
        <family val="2"/>
      </rPr>
      <t xml:space="preserve">Esta cobertura opera en exceso de existir cualesquiera otras coberturas bajo las cuales dichas pérdidas fueren indemnizables. </t>
    </r>
  </si>
  <si>
    <t>1.1.</t>
  </si>
  <si>
    <t xml:space="preserve">TOMADOR:        </t>
  </si>
  <si>
    <t xml:space="preserve">ASEGURADO:   </t>
  </si>
  <si>
    <t>1.2</t>
  </si>
  <si>
    <t>OBJETO DEL SEGURO</t>
  </si>
  <si>
    <t>Bajo esta póliza se otorga amparo en la modalidad de todo riesgo por las pérdidas y/o daños materiales (incluida la desaparición) de las aeronaves no tripuladas (Drones) de su propiedad o de aquellas que esten bajo su responsabilidad, tenencia y/o control, y en general los recibidos a cualquier titulo y/o por los que tenga algún interés asegurable, al igual que la responsabilidad civil causada frente a terceros.
Acorde con las disposiciones legales que se encuentran en la Circular Reglamentaria No. 2 - REQUISITOS GENERALES DE AERONAVEGABILIDAD Y OPERACIÓN PARA AERONAVES PILOTEADAS A DISTANCIA (RPAS).</t>
  </si>
  <si>
    <t>1.3.</t>
  </si>
  <si>
    <t>VALOR ASEGURADO</t>
  </si>
  <si>
    <t>1.4.</t>
  </si>
  <si>
    <t>LÍMITES ASEGURADOS</t>
  </si>
  <si>
    <t xml:space="preserve">RESPONSABILIDAD CIVIL RESPECTO A TERCEROS. 
(Artículo 1827 y 1835 del Código de Comercio)   </t>
  </si>
  <si>
    <t>CASCO TODO RIESGO</t>
  </si>
  <si>
    <t>100% del Valor acordado</t>
  </si>
  <si>
    <t>1.5.</t>
  </si>
  <si>
    <t>TRIPULANTES</t>
  </si>
  <si>
    <t xml:space="preserve"> Pilotos con licencia, nombrados y aprobados.  Experiencia mínima de 40 horas totales, incluyendo 200 despegues o lanzamientos o aterrizajes recuperaciones.</t>
  </si>
  <si>
    <t>1.6.</t>
  </si>
  <si>
    <t>LIMITE GEOGRÁFICO Y OPERACIÓN</t>
  </si>
  <si>
    <t>Colombia. Operación Diurna y Nocturna.</t>
  </si>
  <si>
    <t>1.7.</t>
  </si>
  <si>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</si>
  <si>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1.8.</t>
  </si>
  <si>
    <t>AMPAROS BÁSICOS</t>
  </si>
  <si>
    <t>COBERTURAS: PÓLIZA DE SEGURO DE AERONAVES AVN 1C (EXCLUYENDO SECCIÓN III)</t>
  </si>
  <si>
    <t xml:space="preserve"> - PÉRDIDAS O DAÑOS A LA NAVE NO TRIPULADA INCLUIDA LA DESAPARICIÓN</t>
  </si>
  <si>
    <t>Queda expresamente acordado que la aseguradora  pagará,  a  su  elección,  la  pérdida  o  daño  accidental  al  vehículo aéreo  no  tripulado  descrito  en  la  carátula  de  la  póliza,  hasta  el  límite  del  valor asegurado  allí  indicado,  que  surja  de  los  riesgos  cubiertos,  incluyendo  su desaparición.</t>
  </si>
  <si>
    <t xml:space="preserve">Cubre al asegurado toda suma que legalmente se obligado a pagar (incluyendo costos judiciales a cargo del asegurado) por muerte, lesión o menoscabo de la salud de las personas (daños personales)y/o el deterioro o destrucción de bienes (daños materiales) y perjuicios económicos causados directamente por los drones o persona o cosa que caiga de los mismos. </t>
  </si>
  <si>
    <t xml:space="preserve"> - RESPONSABILIDAD CIVIL EXTRACONTRACTUAL</t>
  </si>
  <si>
    <t xml:space="preserve">Queda expresamente acordado que la aseguradora    indemnizará  al asegurado  por todas  las  sumas  por  las  que   legalmente  este  sea responsable  y/o  deba  pagar  por los perjuicios causados patrimonial y extrapatrimonialmente y  relacionados  con  heridas  corporales  accidentales (fatales  o  no)  y  daños  accidentales  a  propiedad  de  terceros,    causados  por  el  vehículo aéreo  no  tripulado  o  por cualquier objeto  que  se  caiga  de  este.   </t>
  </si>
  <si>
    <t>INCORPORANDO LO SIGUIENTE:</t>
  </si>
  <si>
    <t xml:space="preserve"> - CLÁUSULA DE INCLUSIONES Y EXCLUSIONES (APLICABLE A RESPONSABILIDADES ÚNICAMENTE) AVN 18A.
(CUANDO APLIQUE)</t>
  </si>
  <si>
    <t xml:space="preserve"> - CLÁUSULA DE EXCLUSIÓN DE RUIDO, POLUCIÓN Y OTROS PELIGROS AVN 46B.
(CUANDO APLIQUE)</t>
  </si>
  <si>
    <t>Esta  póliza  no  cubre  siniestros  directa  o  indirectamente  causados  u  ocurridos  por consecuencia  del alcance de las exclusiones de ruido, polución y otros peligros AVN 46B.</t>
  </si>
  <si>
    <t xml:space="preserve"> 
CLÁUSULA DE EXCLUSIÓN DE CONTRATOS (DERECHOS DE TERCERAS PARTES) AVN 72.
</t>
  </si>
  <si>
    <t>Toda reclamación será controlada por la compañía aseguradora, incluyendo el nombramiento del ajustador según sea el caso.
Están  excluidos  de  este  seguro  o  reaseguro,  los  derechos  para  que  una  persona  que  no  sea parte  en  este  seguro  o  reaseguro  haga  cumplir  un  mandato  de  este  seguro  o  reaseguro  y  /  o  no haber  revocado,  modificado o  alterado    este  seguro  o  reaseguro  sin  su  consentimiento,  en virtud  de  las  disposiciones  de  los  contratos</t>
  </si>
  <si>
    <t>1.9.</t>
  </si>
  <si>
    <t>CLÁUSULAS BÁSICAS</t>
  </si>
  <si>
    <t>ERRORES, OMISIONES O INEXACTITUDES</t>
  </si>
  <si>
    <t>Queda convenido y aceptado que el asegurado podrá dar aviso de la ocurrencia del siniestro en un término de noventa (90), siguientes a la fecha en que haya conocido o debido conocer la ocurrencia del mismo.</t>
  </si>
  <si>
    <t>DESIGNACIÓN O DENOMINACIÓN DE BIENES</t>
  </si>
  <si>
    <t>La aseguradora acepta el título, nombre, denominación o nomenclatura con que el asegurado identifica o describe los bienes asegurados en sus registros o libros de comercio o contabilidad.</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</si>
  <si>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</si>
  <si>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</si>
  <si>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NOMBRAMIENTO Y DESIGNACIÓN DE AJUSTADORES</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</si>
  <si>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</si>
  <si>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</si>
  <si>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</si>
  <si>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</si>
  <si>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PAGO DE LA INDEMNIZACIÓN</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</si>
  <si>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</si>
  <si>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Bajo esta condición la aseguradora se compromete al pago de la indemnización dentro del plazo establecido, una vez el asegurado demuestre ocurrencia y cuantía.</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</si>
  <si>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</si>
  <si>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</si>
  <si>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</si>
  <si>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 (La presente cobertura no aplica para maquinaria y mercancía usada)</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</si>
  <si>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</si>
  <si>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GASTOS PARA LA DEMOSTRACIÓN DEL SINIESTRO</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</si>
  <si>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</si>
  <si>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</si>
  <si>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CLÁUSULA DE JURISDICCION Y SOLUCION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</si>
  <si>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</si>
  <si>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</si>
  <si>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CONDICIONES DE RENOVACIÓN Y/O PRORROGA  DE LA PÓLIZA</t>
  </si>
  <si>
    <t>CLÁUSULA DE CONDICIONES PARTICULARES</t>
  </si>
  <si>
    <t>DETERMINACIÓN DE CONDICIONES Y REQUISITOS PARA EL PAGO DE INDEMNIZACIONES</t>
  </si>
  <si>
    <t>8.9.</t>
  </si>
  <si>
    <t>EXCLUSIONES</t>
  </si>
  <si>
    <t>Esta Póliza no cubre las pérdidas o daños materiales, ni la destrucción física que sean ocasionados directamente por:</t>
  </si>
  <si>
    <t>1. Se excluyen las reclamaciones de terceros basadas en la violación de los derechos personalísimos (derecho al honor, a la intimidad o a la propia imagen).</t>
  </si>
  <si>
    <t>2. Se excluyen los vuelos autónomos sin control visual por parte del operador.</t>
  </si>
  <si>
    <t>3. Se excluye uso recreativo.</t>
  </si>
  <si>
    <t>4. Exclusión de cyber virus.</t>
  </si>
  <si>
    <t>5. Se excluyen daños como consecuencia de la operación simultánea de dos o más RPA´s por el mismo piloto.</t>
  </si>
  <si>
    <t>6. Cláusula de EXCLUSIÓN DE RESPONSABILIDAD POR EVENTO DE DATOS ELECTRÓNICOS- LIIBA AVIATION 12.09.2019</t>
  </si>
  <si>
    <t>7. Cláusula de exclusión de asbestos 2488AGM00003</t>
  </si>
  <si>
    <t>8. Cláusula de exclusión de los riesgos de guerra, secuestro y otros AVN48B</t>
  </si>
  <si>
    <t>9.Cláusula de exclusión de riesgos nucleares AVN 38B</t>
  </si>
  <si>
    <t>10. Cláusula de exclusión de reconocimiento de fecha AVN 2000A</t>
  </si>
  <si>
    <t>11. Cláusula de sanciones y embargos AVN111</t>
  </si>
  <si>
    <t>13. Se excluye cualquier responsabilidad civil derivada de la operación simultánea por un solo piloto de dos o más vehículos aéreos no tripulados</t>
  </si>
  <si>
    <t>8.10.</t>
  </si>
  <si>
    <t>8.11.</t>
  </si>
  <si>
    <t>DEDUCIBLES MÁXIMOS ACEPTABLES</t>
  </si>
  <si>
    <r>
      <t xml:space="preserve">1) </t>
    </r>
    <r>
      <rPr>
        <b/>
        <sz val="10"/>
        <color rgb="FF000000"/>
        <rFont val="Arial Narrow"/>
        <family val="2"/>
      </rPr>
      <t xml:space="preserve">No excederá </t>
    </r>
    <r>
      <rPr>
        <sz val="10"/>
        <color rgb="FF000000"/>
        <rFont val="Arial Narrow"/>
        <family val="2"/>
      </rPr>
      <t xml:space="preserve">de Treinta y tres mil trescientos treinta y tres gramos de oro puro, para las aeronaves cuyo peso no exceda de mil kilogramos;
2) </t>
    </r>
    <r>
      <rPr>
        <b/>
        <sz val="10"/>
        <color rgb="FF000000"/>
        <rFont val="Arial Narrow"/>
        <family val="2"/>
      </rPr>
      <t>No excederá</t>
    </r>
    <r>
      <rPr>
        <sz val="10"/>
        <color rgb="FF000000"/>
        <rFont val="Arial Narrow"/>
        <family val="2"/>
      </rPr>
      <t xml:space="preserve"> de Treinta y tres mil trescientos treinta y tres gramos de oro puro, más veintiséis gramos de oro puro con sesenta y seis centigramos, por kilogramo que pase de los mil, para aeronaves que pesen más de mil y no excedan de seis mil kilogramos.</t>
    </r>
  </si>
  <si>
    <r>
      <t>Para la totalidad de Coberturas y/o condiciones básicas sublímitadas, queda expresamente aceptado por parte de los proponentes que,</t>
    </r>
    <r>
      <rPr>
        <b/>
        <sz val="10"/>
        <rFont val="Arial Narrow"/>
        <family val="2"/>
      </rPr>
      <t xml:space="preserve"> en concordancia con la vigencia de la póliza que se adjudique</t>
    </r>
    <r>
      <rPr>
        <sz val="10"/>
        <rFont val="Arial Narrow"/>
        <family val="2"/>
      </rPr>
      <t>, cada Sublímite operará así:</t>
    </r>
  </si>
  <si>
    <r>
      <t xml:space="preserve"> - </t>
    </r>
    <r>
      <rPr>
        <b/>
        <sz val="10"/>
        <rFont val="Arial Narrow"/>
        <family val="2"/>
      </rPr>
      <t xml:space="preserve">Si la vigencia es inferior a doce (12) meses: </t>
    </r>
    <r>
      <rPr>
        <sz val="10"/>
        <rFont val="Arial Narrow"/>
        <family val="2"/>
      </rPr>
      <t>(Sublímite indicado) Evento /Agregado vigencia.</t>
    </r>
  </si>
  <si>
    <r>
      <t xml:space="preserve"> - </t>
    </r>
    <r>
      <rPr>
        <b/>
        <sz val="10"/>
        <rFont val="Arial Narrow"/>
        <family val="2"/>
      </rPr>
      <t>Si la vigencia es mayor a doce (12) meses:</t>
    </r>
    <r>
      <rPr>
        <sz val="10"/>
        <rFont val="Arial Narrow"/>
        <family val="2"/>
      </rPr>
      <t xml:space="preserve">  Sublímite indicado Evento /Agregado Anual.</t>
    </r>
  </si>
  <si>
    <r>
      <t xml:space="preserve">La aseguradora podrá  revocar la póliza, cláusulas o condiciones unilateralmente por la compañía, mediante noticia escrita enviada al asegurado, a su última dirección registrada, con no menos de treinta (30) días y para AMIT Y AMCCOPH diez (10) días, de antelación; contados a partir de la fecha del envío. El asegurado podra pedir la revocación en cualquier momento, según lo previsto en el Código de Comercio.
Así mismo, en el caso de que </t>
    </r>
    <r>
      <rPr>
        <b/>
        <u/>
        <sz val="10"/>
        <rFont val="Arial Narrow"/>
        <family val="2"/>
      </rPr>
      <t>la aseguradora decida no otorgar renovación o prorroga  del contrato de seguro</t>
    </r>
    <r>
      <rPr>
        <sz val="10"/>
        <rFont val="Arial Narrow"/>
        <family val="2"/>
      </rPr>
      <t>, excepto para AMIT, AMCCOPH, Terrorismo y Sabotaje, deberá dar aviso de ello al asegurado con n</t>
    </r>
    <r>
      <rPr>
        <u/>
        <sz val="10"/>
        <rFont val="Arial Narrow"/>
        <family val="2"/>
      </rPr>
      <t>o menos de treinta (30) días de antelación</t>
    </r>
    <r>
      <rPr>
        <sz val="10"/>
        <rFont val="Arial Narrow"/>
        <family val="2"/>
      </rPr>
      <t xml:space="preserve"> a la fecha de vencimiento de la póliza, </t>
    </r>
    <r>
      <rPr>
        <b/>
        <u/>
        <sz val="10"/>
        <rFont val="Arial Narrow"/>
        <family val="2"/>
      </rPr>
      <t xml:space="preserve">en caso contrario se dará por entendido que la aseguradora acepta la renovación o prorroga </t>
    </r>
    <r>
      <rPr>
        <sz val="10"/>
        <rFont val="Arial Narrow"/>
        <family val="2"/>
      </rPr>
      <t>hasta el límite legal establecido en la Ley 80 de 1993, para la adición de los contratos y manteniendo las mismas condiciones ofertadas en este proceso de aseguradoras.</t>
    </r>
  </si>
  <si>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0"/>
        <rFont val="Arial Narrow"/>
        <family val="2"/>
      </rPr>
      <t>artículo 1058 del Código de Comercio</t>
    </r>
    <r>
      <rPr>
        <sz val="10"/>
        <rFont val="Arial Narrow"/>
        <family val="2"/>
      </rPr>
      <t xml:space="preserve"> sobre reducción porcentual de la prestación asegurada.  En este caso se deberá pagar la prima adecuada al verdadero estado del riesgo.</t>
    </r>
  </si>
  <si>
    <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t>
    </r>
    <r>
      <rPr>
        <b/>
        <sz val="10"/>
        <rFont val="Arial Narrow"/>
        <family val="2"/>
      </rPr>
      <t xml:space="preserve"> incluidos los contratistas para apoyo a la gestión misional de la Entidad</t>
    </r>
    <r>
      <rPr>
        <sz val="10"/>
        <rFont val="Arial Narrow"/>
        <family val="2"/>
      </rPr>
      <t>, salvo el caso en que los daños hayan sido causados intencionalmente por ellos.</t>
    </r>
  </si>
  <si>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0"/>
        <rFont val="Arial Narrow"/>
        <family val="2"/>
      </rPr>
      <t>que se agotarán de forma sucesiva o a elección de las partes</t>
    </r>
    <r>
      <rPr>
        <sz val="10"/>
        <rFont val="Arial Narrow"/>
        <family val="2"/>
      </rPr>
      <t>, así:</t>
    </r>
  </si>
  <si>
    <r>
      <rPr>
        <b/>
        <sz val="10"/>
        <rFont val="Arial Narrow"/>
        <family val="2"/>
      </rPr>
      <t xml:space="preserve">a). Arreglo Directo:
</t>
    </r>
    <r>
      <rPr>
        <sz val="10"/>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0"/>
        <rFont val="Arial Narrow"/>
        <family val="2"/>
      </rPr>
      <t>b).</t>
    </r>
    <r>
      <rPr>
        <sz val="10"/>
        <rFont val="Arial Narrow"/>
        <family val="2"/>
      </rPr>
      <t xml:space="preserve"> </t>
    </r>
    <r>
      <rPr>
        <b/>
        <sz val="10"/>
        <rFont val="Arial Narrow"/>
        <family val="2"/>
      </rPr>
      <t xml:space="preserve">Conciliación:
</t>
    </r>
    <r>
      <rPr>
        <sz val="10"/>
        <rFont val="Arial Narrow"/>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0"/>
        <rFont val="Arial Narrow"/>
        <family val="2"/>
      </rPr>
      <t>c) y d)</t>
    </r>
    <r>
      <rPr>
        <sz val="10"/>
        <rFont val="Arial Narrow"/>
        <family val="2"/>
      </rPr>
      <t xml:space="preserve"> de la presente cláusula. </t>
    </r>
  </si>
  <si>
    <r>
      <rPr>
        <b/>
        <sz val="10"/>
        <rFont val="Arial Narrow"/>
        <family val="2"/>
      </rPr>
      <t>c). Jurisdicción Ordinaria:</t>
    </r>
    <r>
      <rPr>
        <sz val="10"/>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Narrow"/>
        <family val="2"/>
      </rPr>
      <t xml:space="preserve">d). Jurisdicción Arbitral: </t>
    </r>
    <r>
      <rPr>
        <sz val="10"/>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Esta última sujeta a lo dispuesto en Directiva Presidencial 04 del 18 de mayo de 2018.</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</si>
  <si>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rFont val="Arial Narrow"/>
        <family val="2"/>
      </rPr>
      <t xml:space="preserve">no sea mayor al 50%, en el caso que la siniestralidad supere el 50% </t>
    </r>
    <r>
      <rPr>
        <sz val="10"/>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</si>
  <si>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0"/>
        <rFont val="Arial Narrow"/>
        <family val="2"/>
      </rPr>
      <t>de igual forma en caso de encontrarse contradicción en alguna condición prevalecerá la de mayor beneficio para el asegurado.</t>
    </r>
  </si>
  <si>
    <r>
      <t>La aseguradora manifiesta expresamente que acepta los requisitos y documentos que se solicitan por parte de la entidad</t>
    </r>
    <r>
      <rPr>
        <b/>
        <u/>
        <sz val="10"/>
        <rFont val="Arial Narrow"/>
        <family val="2"/>
      </rPr>
      <t>,</t>
    </r>
    <r>
      <rPr>
        <sz val="10"/>
        <rFont val="Arial Narrow"/>
        <family val="2"/>
      </rPr>
      <t xml:space="preserve"> como únicos para la atención y pago de reclamaciones por siniestros. A futuro no podrá exigir documentos o trámites adicionales.</t>
    </r>
  </si>
  <si>
    <r>
      <rPr>
        <b/>
        <sz val="10"/>
        <rFont val="Arial Narrow"/>
        <family val="2"/>
      </rPr>
      <t>12. Exclusión absoluta de enfermedades infecciosas o contagiosas:</t>
    </r>
    <r>
      <rPr>
        <sz val="10"/>
        <rFont val="Arial Narrow"/>
        <family val="2"/>
      </rPr>
      <t xml:space="preserve"> Sin perjuicio de cualquier otra disposición en contrario, se aclara que este seguro no cubre ninguna reclamaión,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</si>
  <si>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0"/>
        <rFont val="Arial Narrow"/>
        <family val="2"/>
      </rPr>
      <t>14.  cláusula LIIBA AVIATION 12.09.2019</t>
    </r>
    <r>
      <rPr>
        <sz val="10"/>
        <rFont val="Arial Narrow"/>
        <family val="2"/>
      </rPr>
      <t xml:space="preserve">
</t>
    </r>
    <r>
      <rPr>
        <b/>
        <sz val="10"/>
        <rFont val="Arial Narrow"/>
        <family val="2"/>
      </rPr>
      <t xml:space="preserve">“EXCLUSIÓN DE RESPONSABILIDAD POR EVENTO DE DATOS ELECTRÓNICOS </t>
    </r>
    <r>
      <rPr>
        <sz val="10"/>
        <rFont val="Arial Narrow"/>
        <family val="2"/>
      </rPr>
      <t>(Traducción Orientativa en caso de disputa respecto a la interpretación esta cláusula, el lenguaje ingles siempre prevalecerá)
Esta Póliza excluye:
(1) cualquier forma de lesión mental, angustia mental, shock o temor, a menos que resulte de una lesión corporal, causada por:
(a) una demora, cancelación o la no prestación del servicio de transporte aéreo y servicios asociados;
(b) acceso no autorizado y / o uso de la información confidencial, privada o personal de una persona u organización;
(2) Daño Material de datos electrónicos surgido de un evento de datos.
Sin embargo, esta exclusión no se aplicará a la responsabilidad de otra manera cubierta por la (s) sección (es) operativa (s) de esta Póliza causadas por o resulten de un choque, incendio, explosión o colisión o una emergencia en vuelo que ocasione una operación anormal de la aeronave.
A los efectos de esta cláusula: "Evento de datos" se refiere a cualquier acceso, incapacidad de acceso, pérdida, pérdida de uso, daño, corrupción, alteración o divulgación de datos electrónicos.
"Datos electrónicos" significa información, hechos o programas almacenados como o en, creados o utilizados en, o transmitidos a o desde un software informático, incluyendo software de sistemas y aplicaciones, discos duros o flexibles, CD-ROM, cintas, unidades, celdas, dispositivos de procesamiento de datos o cualquier otro medio que se use con equipos controlados electrónicamente.
Ninguna de las disposiciones de esta cláusula derogará lo establecido en otra cláusula de exclusión que forme parte de la póliza.
LIIBA AVIATION 12.09.2019</t>
    </r>
  </si>
  <si>
    <r>
      <t xml:space="preserve">NOTA: </t>
    </r>
    <r>
      <rPr>
        <sz val="10"/>
        <rFont val="Arial Narrow"/>
        <family val="2"/>
      </rPr>
      <t>El ofrecimiento de deducibles superiores a los enunciados, constituyen causal de rechazo de la oferta.</t>
    </r>
  </si>
  <si>
    <t xml:space="preserve">BASE PARA LA DETERMINACIÓN Y APLICACIÓN DEL CONCEPTO SUBLÍMITE /  VIGENCIA / AGREGADO ANUAL </t>
  </si>
  <si>
    <t xml:space="preserve"> - RESPONSABILIDAD CIVIL A TERCEROS</t>
  </si>
  <si>
    <t>1. 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
2. La  inclusión  de  aeronaves  de  tipo  distinto o  de  mayor  capacidad,  quedara  sujeta a  un  acuerdo  y  a  una  tarifación  especial,  determinada  por  el  asegurador  previamente  a  la inclusión.
3. Las  aeronaves  que  hayan  sido  vendidas  o  cedidas  serán  retiradas  de  esta  póliza  y  el asegurado  tendrá  derecho  a  una  devolución  de  las  primas  a  prorrata. 
NOTA: En todo caso, las inclusiones serán objeto de verificación de las condiciones técnicas de los bienes y sobre estos se dará aplicación de las tarifaciones en tasas vigentes al momento de la inclusión.</t>
  </si>
  <si>
    <t xml:space="preserve"> - CLÁUSULA DE ADICIONES Y RETIROS (APLICABLE AL AMPARO DE CASCO Y RESPONSABILIDAD ) AVN 19A.  CON TERMINO DE AVISO A 30 DÍAS</t>
  </si>
  <si>
    <t>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
NOTA: En todo caso, las inclusiones serán objeto de verificación de las condiciones técnicas de los bienes y sobre estos se dará aplicación de las tarifaciones en tasas vigentes al momento de la inclusión.</t>
  </si>
  <si>
    <t xml:space="preserve">REVOCACIÓN DE LA PÓLIZA, CLÁUSULAS O CONDICIONES.
Con Termino de treinta (30) días y para AMIT, AMCCOPH, Terrorismo y Sabotaje diez (10) días. </t>
  </si>
  <si>
    <t>AMPLIACIÓN AVISO DEL SINIESTRO
Con termino de 90 días.</t>
  </si>
  <si>
    <t>El nombramiento de ajustadores deberá efectuarse de común acuerdo entre la aseguradora y el asegurado, para lo cual la aseguradora presentará para cada reclamo una relación de cinco (5)  firmas ajustadoras.
No obstante la anterior condición, el asegurador en el momento en que se requiera deberá presentar la lista de todos sus ajustadores y la Entidad se reserva el derecho de nombrar al ajustador que considere más adecuado o solicitar el cambio de los mismos en caso de que no fueren de su entera satisfacción, sin que para ello se requiera motivación alguna.</t>
  </si>
  <si>
    <t xml:space="preserve">COMPROMISO PARA EL PAGO DE LAS INDEMNIZACIONES
Plazo de treinta (30) días hábiles.
</t>
  </si>
  <si>
    <t>Ver tabla de deducibles</t>
  </si>
  <si>
    <r>
      <t xml:space="preserve">La Entidad, requiere oferta de cobertura para los bienes y/o amparos y/o eventos, señalados por lo tanto el proponente con la firma del </t>
    </r>
    <r>
      <rPr>
        <b/>
        <sz val="10"/>
        <rFont val="Arial Narrow"/>
        <family val="2"/>
      </rPr>
      <t>FORMATO No. 3 -  CARTA DE ACEPTACIÓN DE LAS CONDICIONES OBLIGATORIAS (MÍNIMAS TÉCNICAS),</t>
    </r>
    <r>
      <rPr>
        <sz val="10"/>
        <rFont val="Arial Narrow"/>
        <family val="2"/>
      </rPr>
      <t xml:space="preserve"> admite estas condiciones.</t>
    </r>
  </si>
  <si>
    <r>
      <t xml:space="preserve"> </t>
    </r>
    <r>
      <rPr>
        <b/>
        <sz val="10"/>
        <color theme="0"/>
        <rFont val="Arial Narrow"/>
        <family val="2"/>
      </rPr>
      <t>OFERTA PRESENTADA PARA EL SEGURO DE CASCO DRONES y RCE</t>
    </r>
  </si>
  <si>
    <t>Responsabilidad civil de vehículos propios en exceso de las pólizas de automóviles.</t>
  </si>
  <si>
    <t>COBERTURAS, AMPAROS Y BIENES EN FORMA OBLIGATORIA</t>
  </si>
  <si>
    <r>
      <t>Amparar todos los bienes inmuebles y muebles de propiedad del</t>
    </r>
    <r>
      <rPr>
        <b/>
        <sz val="10"/>
        <color theme="1"/>
        <rFont val="Arial Narrow"/>
        <family val="2"/>
      </rPr>
      <t xml:space="preserve"> INSTITUTO DE HIDROLOGIA METEOROLOGIA Y ESTUDIOS AMBIENTALES -IDEAM </t>
    </r>
    <r>
      <rPr>
        <sz val="10"/>
        <color theme="1"/>
        <rFont val="Arial Narrow"/>
        <family val="2"/>
      </rPr>
      <t xml:space="preserve"> o aquellos que se encuentren bajo su control, tenencia, responsabilidad o custodia, ubicados en el territorio nacional contra los daños o pérdidas materiales a consecuencia de cualquier riesgo, tanto por eventos internos o externos, incluyendo las pérdidas consecuenciales por todo concepto, siempre y cuando las mismas sean causadas por alguno de los riesgos amparados con la presente póliza.</t>
    </r>
  </si>
  <si>
    <r>
      <t xml:space="preserve">No obstante las exclusiones generales de la póliza, mediante la inclusión de esta cláusula, la compañía  asumirá las indemnizaciones  por daños y pérdidas a dineros o títulos valores sobre los cual el Asegurado tenga interés asegurable, dentro o fuera de caja fuerte, como consecuencia de un siniestro amparado por este seguro. </t>
    </r>
    <r>
      <rPr>
        <b/>
        <sz val="10"/>
        <rFont val="Arial Narrow"/>
        <family val="2"/>
      </rPr>
      <t>Sublímite $3.400.000. (Nota: el valor del sublímite corresponde al  requerido por la entidad, por lo cual podrá ser aumentado pero no disminuido so pena de rechazo de la propuesta)</t>
    </r>
  </si>
  <si>
    <t>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riesgo.se excluye la RC profesional y RC Servidores públicos.</t>
  </si>
  <si>
    <r>
      <t xml:space="preserve">Operaciones de cargue y descargue bienes y mercancías, incluyendo aquellos de naturaleza azarosa o inflamable. </t>
    </r>
    <r>
      <rPr>
        <b/>
        <sz val="10"/>
        <color theme="1"/>
        <rFont val="Arial Narrow"/>
        <family val="2"/>
      </rPr>
      <t>Opera siempre y cuando las mercancías o bienes sean para el funcionamiento y giro normal de la entidad - Se excluye daños a la carga y al vehículo transportador.</t>
    </r>
  </si>
  <si>
    <r>
      <t xml:space="preserve">Alimentos y bebidas -  </t>
    </r>
    <r>
      <rPr>
        <b/>
        <sz val="10"/>
        <color theme="1"/>
        <rFont val="Arial Narrow"/>
        <family val="2"/>
      </rPr>
      <t>Se excluye recogida de productos</t>
    </r>
    <r>
      <rPr>
        <sz val="10"/>
        <color theme="1"/>
        <rFont val="Arial Narrow"/>
        <family val="2"/>
      </rPr>
      <t xml:space="preserve"> - se ampara la responsabilidad   civil   que   sea   imputable   al asegurado como consecuencia de daños o lesiones a terceros ocasionados únicamente por los productos suministrados por el asegurado.</t>
    </r>
  </si>
  <si>
    <t>SI -Sublìmite de 30% sobre el valor asegurado de las edificaciones por evento / vigencia.</t>
  </si>
  <si>
    <r>
      <t>SI -Sublìmite de 30%</t>
    </r>
    <r>
      <rPr>
        <b/>
        <sz val="10"/>
        <rFont val="Arial Narrow"/>
        <family val="2"/>
      </rPr>
      <t xml:space="preserve"> </t>
    </r>
    <r>
      <rPr>
        <sz val="10"/>
        <rFont val="Arial Narrow"/>
        <family val="2"/>
      </rPr>
      <t>sobre el valor asegurado de las edificaciones por evento / vigencia.</t>
    </r>
  </si>
  <si>
    <t>GASTOS DE DEFENSA MÍNIMOS A OFERTAR</t>
  </si>
  <si>
    <t>TODOS LOS CARGOS</t>
  </si>
  <si>
    <t xml:space="preserve">Sin limitarse la cobertura por etapas del proceso. El sublímite para gastos de defensa forma parte del valor asegurado y no en adición a este. </t>
  </si>
  <si>
    <r>
      <rPr>
        <b/>
        <sz val="10"/>
        <color theme="1"/>
        <rFont val="Arial Narrow"/>
        <family val="2"/>
      </rPr>
      <t xml:space="preserve">$350.000.000 </t>
    </r>
    <r>
      <rPr>
        <sz val="10"/>
        <color theme="1"/>
        <rFont val="Arial Narrow"/>
        <family val="2"/>
      </rPr>
      <t>por persona en la vigencia</t>
    </r>
  </si>
  <si>
    <r>
      <rPr>
        <b/>
        <sz val="10"/>
        <color theme="1"/>
        <rFont val="Arial Narrow"/>
        <family val="2"/>
      </rPr>
      <t xml:space="preserve">$900.000.000 </t>
    </r>
    <r>
      <rPr>
        <sz val="10"/>
        <color theme="1"/>
        <rFont val="Arial Narrow"/>
        <family val="2"/>
      </rPr>
      <t xml:space="preserve">por vigencia para todos los eventos </t>
    </r>
    <r>
      <rPr>
        <b/>
        <sz val="10"/>
        <color theme="1"/>
        <rFont val="Arial Narrow"/>
        <family val="2"/>
      </rPr>
      <t xml:space="preserve"> </t>
    </r>
  </si>
  <si>
    <r>
      <rPr>
        <b/>
        <sz val="10"/>
        <color theme="1"/>
        <rFont val="Arial Narrow"/>
        <family val="2"/>
      </rPr>
      <t>$70.000.000</t>
    </r>
    <r>
      <rPr>
        <sz val="10"/>
        <color theme="1"/>
        <rFont val="Arial Narrow"/>
        <family val="2"/>
      </rPr>
      <t xml:space="preserve"> por persona en cada proceso </t>
    </r>
  </si>
  <si>
    <r>
      <rPr>
        <b/>
        <sz val="10"/>
        <color theme="1"/>
        <rFont val="Arial Narrow"/>
        <family val="2"/>
      </rPr>
      <t xml:space="preserve">$400.000.000 </t>
    </r>
    <r>
      <rPr>
        <sz val="10"/>
        <color theme="1"/>
        <rFont val="Arial Narrow"/>
        <family val="2"/>
      </rPr>
      <t xml:space="preserve">por evento  </t>
    </r>
    <r>
      <rPr>
        <b/>
        <sz val="10"/>
        <color theme="1"/>
        <rFont val="Arial Narrow"/>
        <family val="2"/>
      </rPr>
      <t xml:space="preserve"> </t>
    </r>
  </si>
  <si>
    <t xml:space="preserve">Oferta Básica: $2.300.000.000 Evento / Vigencia. </t>
  </si>
  <si>
    <t>SI - Sublímite de $50.000.000 evento $90.000.000 en la vigencia.</t>
  </si>
  <si>
    <r>
      <t xml:space="preserve">La planta asignada actualmente es de </t>
    </r>
    <r>
      <rPr>
        <b/>
        <sz val="10"/>
        <rFont val="Arial Narrow"/>
        <family val="2"/>
      </rPr>
      <t>414 cargos y 410 contratistas</t>
    </r>
    <r>
      <rPr>
        <sz val="10"/>
        <rFont val="Arial Narrow"/>
        <family val="2"/>
      </rPr>
      <t xml:space="preserve"> que realizan funciones propias de la misión institucional de la Entidad.</t>
    </r>
  </si>
  <si>
    <r>
      <t xml:space="preserve">Sin aplicación de deducible </t>
    </r>
    <r>
      <rPr>
        <b/>
        <sz val="10"/>
        <rFont val="Arial Narrow"/>
        <family val="2"/>
      </rPr>
      <t>$80.000.000 evento vigencia</t>
    </r>
    <r>
      <rPr>
        <sz val="10"/>
        <rFont val="Arial Narrow"/>
        <family val="2"/>
      </rPr>
      <t xml:space="preserve"> el cual se aplicará como agregado en las reclamaciones presentadas bajo esta póliza es decir, la aseguradora indemnizará los montos de las perdidas a cargo del límite  ofertado, hasta agotar el mismo, se aclara que </t>
    </r>
    <r>
      <rPr>
        <b/>
        <u/>
        <sz val="10"/>
        <rFont val="Arial Narrow"/>
        <family val="2"/>
      </rPr>
      <t>no opera para TERREMOTO, TEMBLOR Y/O ERUPCIÓN VOLCÁNICA.</t>
    </r>
  </si>
  <si>
    <t>SI - Sublimite del 50% del valor asegurado Evento /Vigencia</t>
  </si>
  <si>
    <t>SI - Sublímite hasta $3.500.000.000 Evento /Vigencia</t>
  </si>
  <si>
    <t>SI - Sublímite $2.500.000.000. Evento / Vigencia</t>
  </si>
  <si>
    <t>SI - Sublímite $2.500.000.000. Evento /Vigencia</t>
  </si>
  <si>
    <r>
      <t xml:space="preserve">El presente contrato de seguro podrá ser revocado unilateralmente por el asegurado en cualquier momento de su ejecución. La compañía por su parte podrá revocarlo dando aviso por escrito con </t>
    </r>
    <r>
      <rPr>
        <b/>
        <sz val="10"/>
        <color theme="1"/>
        <rFont val="Arial Narrow"/>
        <family val="2"/>
      </rPr>
      <t xml:space="preserve">90 días </t>
    </r>
    <r>
      <rPr>
        <sz val="10"/>
        <color theme="1"/>
        <rFont val="Arial Narrow"/>
        <family val="2"/>
      </rPr>
      <t xml:space="preserve">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desición de no renovar o prorrogar éste contrato de seguros con </t>
    </r>
    <r>
      <rPr>
        <b/>
        <sz val="10"/>
        <color theme="1"/>
        <rFont val="Arial Narrow"/>
        <family val="2"/>
      </rPr>
      <t>90 dias</t>
    </r>
    <r>
      <rPr>
        <sz val="10"/>
        <color theme="1"/>
        <rFont val="Arial Narrow"/>
        <family val="2"/>
      </rPr>
      <t xml:space="preserve"> de anticipación, mediante comunicación escrita dirigida al asegurado.</t>
    </r>
    <r>
      <rPr>
        <b/>
        <sz val="10"/>
        <color theme="1"/>
        <rFont val="Arial Narrow"/>
        <family val="2"/>
      </rPr>
      <t xml:space="preserve"> (Nota: el número de días corresponde al  requerido por la entidd, por lo cual podrá ser aumentado pero no disminuido so pena de rechazo de la propuesta)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</si>
</sst>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quot;$&quot;#,##0"/>
    <numFmt numFmtId="165" formatCode="[$$-240A]\ #,##0"/>
    <numFmt numFmtId="166" formatCode="_-&quot;$&quot;* #,##0.00_-;\-&quot;$&quot;* #,##0.00_-;_-&quot;$&quot;* &quot;-&quot;??_-;_-@_-"/>
    <numFmt numFmtId="167" formatCode="_(* #,##0.00_);_(* \(#,##0.00\);_(* &quot;-&quot;??_);_(@_)"/>
    <numFmt numFmtId="168" formatCode="_(* #,##0_);_(* \(#,##0\);_(* &quot;-&quot;??_);_(@_)"/>
    <numFmt numFmtId="169" formatCode="_(&quot;$&quot;\ * #,##0_);_(&quot;$&quot;\ * \(#,##0\);_(&quot;$&quot;\ * &quot;-&quot;??_);_(@_)"/>
  </numFmts>
  <fonts count="25" x14ac:knownFonts="1">
    <font>
      <sz val="11"/>
      <color theme="1"/>
      <name val="Calibri"/>
      <family val="2"/>
      <scheme val="minor"/>
    </font>
    <font>
      <sz val="11"/>
      <color theme="1"/>
      <name val="Calibri"/>
      <family val="2"/>
      <scheme val="minor"/>
    </font>
    <font>
      <sz val="10"/>
      <name val="Arial"/>
      <family val="2"/>
    </font>
    <font>
      <b/>
      <sz val="11"/>
      <color theme="0"/>
      <name val="Arial Narrow"/>
      <family val="2"/>
    </font>
    <font>
      <sz val="10"/>
      <name val="Arial Narrow"/>
      <family val="2"/>
    </font>
    <font>
      <b/>
      <sz val="10"/>
      <color theme="0"/>
      <name val="Arial Narrow"/>
      <family val="2"/>
    </font>
    <font>
      <b/>
      <sz val="10"/>
      <name val="Arial Narrow"/>
      <family val="2"/>
    </font>
    <font>
      <sz val="10"/>
      <color indexed="8"/>
      <name val="Arial Narrow"/>
      <family val="2"/>
    </font>
    <font>
      <b/>
      <sz val="10"/>
      <color theme="0"/>
      <name val="Arial"/>
      <family val="2"/>
    </font>
    <font>
      <sz val="10"/>
      <color theme="0"/>
      <name val="Arial"/>
      <family val="2"/>
    </font>
    <font>
      <b/>
      <sz val="10"/>
      <color theme="1"/>
      <name val="Arial Narrow"/>
      <family val="2"/>
    </font>
    <font>
      <sz val="10"/>
      <color theme="1"/>
      <name val="Arial Narrow"/>
      <family val="2"/>
    </font>
    <font>
      <b/>
      <sz val="10"/>
      <color indexed="10"/>
      <name val="Arial Narrow"/>
      <family val="2"/>
    </font>
    <font>
      <b/>
      <sz val="12"/>
      <color theme="0"/>
      <name val="Arial Narrow"/>
      <family val="2"/>
    </font>
    <font>
      <sz val="11"/>
      <color theme="1"/>
      <name val="Arial Narrow"/>
      <family val="2"/>
    </font>
    <font>
      <sz val="11"/>
      <name val="Arial Narrow"/>
      <family val="2"/>
    </font>
    <font>
      <b/>
      <sz val="11"/>
      <color theme="1"/>
      <name val="Arial Narrow"/>
      <family val="2"/>
    </font>
    <font>
      <b/>
      <sz val="11"/>
      <name val="Arial Narrow"/>
      <family val="2"/>
    </font>
    <font>
      <b/>
      <u/>
      <sz val="10"/>
      <name val="Arial Narrow"/>
      <family val="2"/>
    </font>
    <font>
      <u/>
      <sz val="10"/>
      <name val="Arial Narrow"/>
      <family val="2"/>
    </font>
    <font>
      <i/>
      <sz val="10"/>
      <name val="Arial Narrow"/>
      <family val="2"/>
    </font>
    <font>
      <sz val="10"/>
      <color theme="1"/>
      <name val="Calibri"/>
      <family val="2"/>
      <scheme val="minor"/>
    </font>
    <font>
      <b/>
      <sz val="10"/>
      <color rgb="FF000000"/>
      <name val="Arial Narrow"/>
      <family val="2"/>
    </font>
    <font>
      <sz val="10"/>
      <color rgb="FF000000"/>
      <name val="Arial Narrow"/>
      <family val="2"/>
    </font>
    <font>
      <b/>
      <u/>
      <sz val="10"/>
      <color theme="1"/>
      <name val="Arial Narrow"/>
      <family val="2"/>
    </font>
  </fonts>
  <fills count="9">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theme="4"/>
        <bgColor indexed="64"/>
      </patternFill>
    </fill>
    <fill>
      <patternFill patternType="solid">
        <fgColor indexed="9"/>
        <bgColor indexed="8"/>
      </patternFill>
    </fill>
    <fill>
      <patternFill patternType="solid">
        <fgColor rgb="FFFFFFFF"/>
        <bgColor rgb="FF000000"/>
      </patternFill>
    </fill>
    <fill>
      <patternFill patternType="solid">
        <fgColor indexed="9"/>
        <bgColor indexed="64"/>
      </patternFill>
    </fill>
    <fill>
      <patternFill patternType="solid">
        <fgColor theme="0" tint="-0.14999847407452621"/>
        <bgColor indexed="64"/>
      </patternFill>
    </fill>
  </fills>
  <borders count="5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2">
    <xf numFmtId="0" fontId="0" fillId="0" borderId="0"/>
    <xf numFmtId="43" fontId="1" fillId="0" borderId="0" applyFont="0" applyFill="0" applyBorder="0" applyAlignment="0" applyProtection="0"/>
    <xf numFmtId="0" fontId="2" fillId="0" borderId="0"/>
    <xf numFmtId="0" fontId="2" fillId="0" borderId="0"/>
    <xf numFmtId="0" fontId="2" fillId="0" borderId="0"/>
    <xf numFmtId="166" fontId="2" fillId="0" borderId="0" applyFont="0" applyFill="0" applyBorder="0" applyAlignment="0" applyProtection="0"/>
    <xf numFmtId="0" fontId="2" fillId="0" borderId="0"/>
    <xf numFmtId="0" fontId="2" fillId="0" borderId="0"/>
    <xf numFmtId="0" fontId="2" fillId="0" borderId="0"/>
    <xf numFmtId="167" fontId="2" fillId="0" borderId="0" applyFont="0" applyFill="0" applyBorder="0" applyAlignment="0" applyProtection="0"/>
    <xf numFmtId="44" fontId="1" fillId="0" borderId="0" applyFont="0" applyFill="0" applyBorder="0" applyAlignment="0" applyProtection="0"/>
    <xf numFmtId="0" fontId="2" fillId="0" borderId="0"/>
  </cellStyleXfs>
  <cellXfs count="405">
    <xf numFmtId="0" fontId="0" fillId="0" borderId="0" xfId="0"/>
    <xf numFmtId="0" fontId="4" fillId="0" borderId="0" xfId="0" applyFont="1"/>
    <xf numFmtId="0" fontId="4" fillId="0" borderId="0" xfId="0" applyFont="1" applyAlignment="1">
      <alignment horizontal="center"/>
    </xf>
    <xf numFmtId="0" fontId="4" fillId="0" borderId="0" xfId="0" applyFont="1" applyAlignment="1">
      <alignment wrapText="1"/>
    </xf>
    <xf numFmtId="0" fontId="6" fillId="0" borderId="0" xfId="0" applyFont="1"/>
    <xf numFmtId="0" fontId="6" fillId="0" borderId="10" xfId="0" applyFont="1" applyBorder="1"/>
    <xf numFmtId="0" fontId="6" fillId="0" borderId="10" xfId="0" applyFont="1" applyBorder="1" applyAlignment="1">
      <alignment horizontal="center" vertical="center" wrapText="1"/>
    </xf>
    <xf numFmtId="0" fontId="6" fillId="0" borderId="0" xfId="0" applyFont="1" applyAlignment="1">
      <alignment horizontal="center" vertical="center" wrapText="1"/>
    </xf>
    <xf numFmtId="0" fontId="4" fillId="0" borderId="0" xfId="0" applyFont="1" applyAlignment="1">
      <alignment horizontal="justify" vertical="center" wrapText="1"/>
    </xf>
    <xf numFmtId="0" fontId="4" fillId="3" borderId="0" xfId="0" applyFont="1" applyFill="1"/>
    <xf numFmtId="0" fontId="4" fillId="0" borderId="0" xfId="0" applyFont="1" applyAlignment="1">
      <alignment horizontal="left" vertical="center" wrapText="1"/>
    </xf>
    <xf numFmtId="0" fontId="7" fillId="0" borderId="0" xfId="0" applyFont="1" applyAlignment="1">
      <alignment horizontal="justify" vertical="center" wrapText="1"/>
    </xf>
    <xf numFmtId="0" fontId="2" fillId="0" borderId="0" xfId="0" applyFont="1"/>
    <xf numFmtId="0" fontId="6" fillId="0" borderId="10" xfId="2" applyFont="1" applyBorder="1" applyAlignment="1">
      <alignment horizontal="left" vertical="center"/>
    </xf>
    <xf numFmtId="164" fontId="10" fillId="0" borderId="7" xfId="2" applyNumberFormat="1" applyFont="1" applyBorder="1" applyAlignment="1">
      <alignment vertical="center"/>
    </xf>
    <xf numFmtId="164" fontId="10" fillId="0" borderId="8" xfId="2" applyNumberFormat="1" applyFont="1" applyBorder="1" applyAlignment="1">
      <alignment vertical="center"/>
    </xf>
    <xf numFmtId="164" fontId="11" fillId="0" borderId="8" xfId="2" applyNumberFormat="1" applyFont="1" applyBorder="1" applyAlignment="1">
      <alignment vertical="center"/>
    </xf>
    <xf numFmtId="164" fontId="11" fillId="0" borderId="9" xfId="2" applyNumberFormat="1" applyFont="1" applyBorder="1" applyAlignment="1">
      <alignment vertical="center"/>
    </xf>
    <xf numFmtId="0" fontId="4" fillId="0" borderId="0" xfId="0" applyFont="1" applyAlignment="1" applyProtection="1">
      <alignment horizontal="center"/>
      <protection locked="0"/>
    </xf>
    <xf numFmtId="0" fontId="4" fillId="0" borderId="0" xfId="0" applyFont="1" applyAlignment="1">
      <alignment horizontal="center" vertical="center"/>
    </xf>
    <xf numFmtId="0" fontId="4" fillId="0" borderId="0" xfId="0" applyFont="1" applyAlignment="1" applyProtection="1">
      <alignment wrapText="1"/>
      <protection locked="0"/>
    </xf>
    <xf numFmtId="0" fontId="4" fillId="3" borderId="0" xfId="0" applyFont="1" applyFill="1" applyAlignment="1">
      <alignment horizontal="left" vertical="center" wrapText="1"/>
    </xf>
    <xf numFmtId="0" fontId="4" fillId="3" borderId="0" xfId="0" applyFont="1" applyFill="1" applyAlignment="1">
      <alignment horizontal="justify" vertical="center" wrapText="1"/>
    </xf>
    <xf numFmtId="0" fontId="4" fillId="3" borderId="0" xfId="0" applyFont="1" applyFill="1" applyAlignment="1" applyProtection="1">
      <alignment horizontal="center" vertical="center"/>
      <protection locked="0"/>
    </xf>
    <xf numFmtId="0" fontId="4" fillId="0" borderId="0" xfId="0" applyFont="1" applyAlignment="1" applyProtection="1">
      <alignment horizontal="center" vertical="center" wrapText="1"/>
      <protection locked="0"/>
    </xf>
    <xf numFmtId="0" fontId="3" fillId="0" borderId="0" xfId="0" applyFont="1" applyAlignment="1">
      <alignment horizontal="center"/>
    </xf>
    <xf numFmtId="0" fontId="6" fillId="0" borderId="10" xfId="0" applyFont="1" applyBorder="1" applyAlignment="1">
      <alignment horizontal="center" vertical="center"/>
    </xf>
    <xf numFmtId="0" fontId="6" fillId="0" borderId="10" xfId="4" applyFont="1" applyBorder="1" applyAlignment="1">
      <alignment horizontal="left" vertical="center"/>
    </xf>
    <xf numFmtId="165" fontId="6" fillId="0" borderId="7" xfId="0" applyNumberFormat="1" applyFont="1" applyBorder="1"/>
    <xf numFmtId="165" fontId="6" fillId="0" borderId="8" xfId="0" applyNumberFormat="1" applyFont="1" applyBorder="1"/>
    <xf numFmtId="165" fontId="6" fillId="0" borderId="9" xfId="0" applyNumberFormat="1" applyFont="1" applyBorder="1"/>
    <xf numFmtId="165" fontId="4" fillId="0" borderId="8" xfId="0" applyNumberFormat="1" applyFont="1" applyBorder="1"/>
    <xf numFmtId="165" fontId="4" fillId="0" borderId="9" xfId="0" applyNumberFormat="1" applyFont="1" applyBorder="1"/>
    <xf numFmtId="0" fontId="4" fillId="7" borderId="0" xfId="0" applyFont="1" applyFill="1"/>
    <xf numFmtId="0" fontId="4" fillId="3" borderId="0" xfId="0" applyFont="1" applyFill="1" applyAlignment="1">
      <alignment horizontal="center" vertical="center" wrapText="1"/>
    </xf>
    <xf numFmtId="0" fontId="4" fillId="0" borderId="0" xfId="6" applyFont="1"/>
    <xf numFmtId="0" fontId="4" fillId="3" borderId="0" xfId="0" applyFont="1" applyFill="1" applyAlignment="1" applyProtection="1">
      <alignment vertical="center" wrapText="1"/>
      <protection locked="0"/>
    </xf>
    <xf numFmtId="0" fontId="4" fillId="0" borderId="0" xfId="6" applyFont="1" applyAlignment="1">
      <alignment horizontal="center"/>
    </xf>
    <xf numFmtId="0" fontId="4" fillId="0" borderId="0" xfId="6" applyFont="1" applyAlignment="1">
      <alignment wrapText="1"/>
    </xf>
    <xf numFmtId="0" fontId="6" fillId="0" borderId="0" xfId="0" applyFont="1" applyAlignment="1">
      <alignment horizontal="left" vertical="center" wrapText="1"/>
    </xf>
    <xf numFmtId="0" fontId="4" fillId="7" borderId="0" xfId="0" applyFont="1" applyFill="1" applyAlignment="1">
      <alignment horizontal="left" vertical="center" wrapText="1"/>
    </xf>
    <xf numFmtId="168" fontId="4" fillId="0" borderId="0" xfId="1" applyNumberFormat="1" applyFont="1"/>
    <xf numFmtId="0" fontId="4" fillId="3" borderId="0" xfId="0" applyFont="1" applyFill="1" applyAlignment="1">
      <alignment vertical="center" wrapText="1"/>
    </xf>
    <xf numFmtId="0" fontId="4" fillId="0" borderId="0" xfId="0" applyFont="1" applyAlignment="1" applyProtection="1">
      <alignment horizontal="center" vertical="center"/>
      <protection locked="0"/>
    </xf>
    <xf numFmtId="166" fontId="4" fillId="0" borderId="0" xfId="5" applyFont="1"/>
    <xf numFmtId="0" fontId="4" fillId="0" borderId="0" xfId="7" applyFont="1"/>
    <xf numFmtId="0" fontId="6" fillId="0" borderId="0" xfId="7" applyFont="1"/>
    <xf numFmtId="0" fontId="4" fillId="0" borderId="0" xfId="7" applyFont="1" applyAlignment="1">
      <alignment horizontal="center"/>
    </xf>
    <xf numFmtId="0" fontId="4" fillId="0" borderId="0" xfId="7" applyFont="1" applyAlignment="1">
      <alignment wrapText="1"/>
    </xf>
    <xf numFmtId="0" fontId="6" fillId="0" borderId="0" xfId="6" applyFont="1"/>
    <xf numFmtId="0" fontId="6" fillId="0" borderId="10" xfId="6" applyFont="1" applyBorder="1"/>
    <xf numFmtId="0" fontId="6" fillId="0" borderId="10" xfId="6" applyFont="1" applyBorder="1" applyAlignment="1">
      <alignment horizontal="center" vertical="center"/>
    </xf>
    <xf numFmtId="0" fontId="4" fillId="0" borderId="0" xfId="6" applyFont="1" applyAlignment="1">
      <alignment horizontal="left" wrapText="1"/>
    </xf>
    <xf numFmtId="0" fontId="4" fillId="3" borderId="0" xfId="6" applyFont="1" applyFill="1" applyAlignment="1">
      <alignment horizontal="left" vertical="center" wrapText="1"/>
    </xf>
    <xf numFmtId="0" fontId="4" fillId="3" borderId="0" xfId="6" applyFont="1" applyFill="1" applyAlignment="1">
      <alignment horizontal="justify" vertical="center" wrapText="1"/>
    </xf>
    <xf numFmtId="0" fontId="6" fillId="3" borderId="0" xfId="6" applyFont="1" applyFill="1" applyAlignment="1">
      <alignment horizontal="center" vertical="center" wrapText="1"/>
    </xf>
    <xf numFmtId="0" fontId="4" fillId="3" borderId="0" xfId="6" applyFont="1" applyFill="1" applyAlignment="1" applyProtection="1">
      <alignment horizontal="center" vertical="center" wrapText="1"/>
      <protection locked="0"/>
    </xf>
    <xf numFmtId="0" fontId="6" fillId="3" borderId="0" xfId="0" applyFont="1" applyFill="1"/>
    <xf numFmtId="0" fontId="4" fillId="3" borderId="0" xfId="0" applyFont="1" applyFill="1" applyAlignment="1">
      <alignment horizontal="center"/>
    </xf>
    <xf numFmtId="0" fontId="4" fillId="3" borderId="0" xfId="0" applyFont="1" applyFill="1" applyAlignment="1">
      <alignment wrapText="1"/>
    </xf>
    <xf numFmtId="167" fontId="4" fillId="0" borderId="0" xfId="9" applyFont="1"/>
    <xf numFmtId="3" fontId="6" fillId="0" borderId="7" xfId="2" applyNumberFormat="1" applyFont="1" applyBorder="1" applyAlignment="1">
      <alignment vertical="center"/>
    </xf>
    <xf numFmtId="0" fontId="6" fillId="0" borderId="8" xfId="2" applyFont="1" applyBorder="1" applyAlignment="1">
      <alignment vertical="center"/>
    </xf>
    <xf numFmtId="0" fontId="4" fillId="0" borderId="8" xfId="2" applyFont="1" applyBorder="1" applyAlignment="1">
      <alignment vertical="center"/>
    </xf>
    <xf numFmtId="0" fontId="4" fillId="0" borderId="9" xfId="2" applyFont="1" applyBorder="1" applyAlignment="1">
      <alignment vertical="center"/>
    </xf>
    <xf numFmtId="3" fontId="6" fillId="3" borderId="7" xfId="2" applyNumberFormat="1" applyFont="1" applyFill="1" applyBorder="1" applyAlignment="1">
      <alignment vertical="center"/>
    </xf>
    <xf numFmtId="0" fontId="6" fillId="3" borderId="8" xfId="2" applyFont="1" applyFill="1" applyBorder="1" applyAlignment="1">
      <alignment vertical="center"/>
    </xf>
    <xf numFmtId="0" fontId="4" fillId="3" borderId="8" xfId="2" applyFont="1" applyFill="1" applyBorder="1" applyAlignment="1">
      <alignment vertical="center"/>
    </xf>
    <xf numFmtId="0" fontId="4" fillId="3" borderId="9" xfId="2" applyFont="1" applyFill="1" applyBorder="1" applyAlignment="1">
      <alignment vertical="center"/>
    </xf>
    <xf numFmtId="0" fontId="6" fillId="0" borderId="0" xfId="0" applyFont="1" applyAlignment="1" applyProtection="1">
      <alignment horizontal="center" vertical="center"/>
      <protection locked="0"/>
    </xf>
    <xf numFmtId="0" fontId="14" fillId="3" borderId="0" xfId="0" applyFont="1" applyFill="1"/>
    <xf numFmtId="0" fontId="15" fillId="0" borderId="0" xfId="6" applyFont="1" applyAlignment="1">
      <alignment vertical="center" wrapText="1"/>
    </xf>
    <xf numFmtId="0" fontId="14" fillId="0" borderId="0" xfId="0" applyFont="1"/>
    <xf numFmtId="0" fontId="10" fillId="3" borderId="30" xfId="0" applyFont="1" applyFill="1" applyBorder="1" applyAlignment="1">
      <alignment horizontal="justify" wrapText="1"/>
    </xf>
    <xf numFmtId="0" fontId="16" fillId="3" borderId="28" xfId="0" applyFont="1" applyFill="1" applyBorder="1" applyAlignment="1">
      <alignment horizontal="center" wrapText="1"/>
    </xf>
    <xf numFmtId="0" fontId="16" fillId="3" borderId="8" xfId="0" applyFont="1" applyFill="1" applyBorder="1" applyAlignment="1">
      <alignment horizontal="center" wrapText="1"/>
    </xf>
    <xf numFmtId="0" fontId="16" fillId="3" borderId="29" xfId="0" applyFont="1" applyFill="1" applyBorder="1" applyAlignment="1">
      <alignment horizontal="center" wrapText="1"/>
    </xf>
    <xf numFmtId="3" fontId="17" fillId="0" borderId="7" xfId="2" applyNumberFormat="1" applyFont="1" applyBorder="1" applyAlignment="1">
      <alignment vertical="center"/>
    </xf>
    <xf numFmtId="0" fontId="17" fillId="0" borderId="8" xfId="2" applyFont="1" applyBorder="1" applyAlignment="1">
      <alignment vertical="center"/>
    </xf>
    <xf numFmtId="0" fontId="15" fillId="0" borderId="9" xfId="2" applyFont="1" applyBorder="1" applyAlignment="1">
      <alignment vertical="center"/>
    </xf>
    <xf numFmtId="3" fontId="17" fillId="3" borderId="7" xfId="2" applyNumberFormat="1" applyFont="1" applyFill="1" applyBorder="1" applyAlignment="1">
      <alignment vertical="center"/>
    </xf>
    <xf numFmtId="0" fontId="17" fillId="3" borderId="8" xfId="2" applyFont="1" applyFill="1" applyBorder="1" applyAlignment="1">
      <alignment vertical="center"/>
    </xf>
    <xf numFmtId="0" fontId="15" fillId="3" borderId="9" xfId="2" applyFont="1" applyFill="1" applyBorder="1" applyAlignment="1">
      <alignment vertical="center"/>
    </xf>
    <xf numFmtId="0" fontId="15" fillId="0" borderId="9" xfId="2" applyFont="1" applyBorder="1" applyAlignment="1">
      <alignment horizontal="center" vertical="center"/>
    </xf>
    <xf numFmtId="0" fontId="4" fillId="0" borderId="14" xfId="0" applyFont="1" applyBorder="1" applyAlignment="1">
      <alignment horizontal="justify" vertical="center" wrapText="1"/>
    </xf>
    <xf numFmtId="0" fontId="4" fillId="0" borderId="15" xfId="0" applyFont="1" applyBorder="1" applyAlignment="1">
      <alignment horizontal="justify" vertical="center" wrapText="1"/>
    </xf>
    <xf numFmtId="0" fontId="20" fillId="3" borderId="0" xfId="0" applyFont="1" applyFill="1" applyAlignment="1">
      <alignment horizontal="left" vertical="center" wrapText="1"/>
    </xf>
    <xf numFmtId="0" fontId="6" fillId="0" borderId="0" xfId="0" applyFont="1" applyAlignment="1">
      <alignment vertical="center" wrapText="1"/>
    </xf>
    <xf numFmtId="0" fontId="21" fillId="0" borderId="0" xfId="0" applyFont="1"/>
    <xf numFmtId="0" fontId="4" fillId="0" borderId="0" xfId="0" applyFont="1" applyAlignment="1">
      <alignment vertical="center" wrapText="1"/>
    </xf>
    <xf numFmtId="0" fontId="6" fillId="8" borderId="28" xfId="0" applyFont="1" applyFill="1" applyBorder="1" applyAlignment="1">
      <alignment vertical="center" wrapText="1"/>
    </xf>
    <xf numFmtId="0" fontId="6" fillId="0" borderId="33" xfId="0" applyFont="1" applyBorder="1" applyAlignment="1">
      <alignment vertical="center" wrapText="1"/>
    </xf>
    <xf numFmtId="0" fontId="6" fillId="0" borderId="34" xfId="0" applyFont="1" applyBorder="1" applyAlignment="1">
      <alignment horizontal="right" vertical="center" wrapText="1"/>
    </xf>
    <xf numFmtId="3" fontId="6" fillId="0" borderId="35" xfId="0" applyNumberFormat="1" applyFont="1" applyBorder="1" applyAlignment="1">
      <alignment horizontal="center" vertical="center" wrapText="1"/>
    </xf>
    <xf numFmtId="0" fontId="6" fillId="0" borderId="36" xfId="0" applyFont="1" applyBorder="1" applyAlignment="1">
      <alignment vertical="center" wrapText="1"/>
    </xf>
    <xf numFmtId="0" fontId="6" fillId="0" borderId="10" xfId="0" applyFont="1" applyBorder="1" applyAlignment="1">
      <alignment horizontal="right" vertical="center" wrapText="1"/>
    </xf>
    <xf numFmtId="0" fontId="6" fillId="0" borderId="37" xfId="0" applyFont="1" applyBorder="1" applyAlignment="1">
      <alignment vertical="center" wrapText="1"/>
    </xf>
    <xf numFmtId="0" fontId="6" fillId="0" borderId="38" xfId="0" applyFont="1" applyBorder="1" applyAlignment="1">
      <alignment horizontal="right" vertical="center" wrapText="1"/>
    </xf>
    <xf numFmtId="0" fontId="6" fillId="8" borderId="39" xfId="0" applyFont="1" applyFill="1" applyBorder="1" applyAlignment="1">
      <alignment vertical="center" wrapText="1"/>
    </xf>
    <xf numFmtId="0" fontId="2" fillId="0" borderId="0" xfId="11" applyAlignment="1">
      <alignment vertical="center" wrapText="1"/>
    </xf>
    <xf numFmtId="0" fontId="6" fillId="8" borderId="19" xfId="0" applyFont="1" applyFill="1" applyBorder="1" applyAlignment="1">
      <alignment vertical="center"/>
    </xf>
    <xf numFmtId="0" fontId="5" fillId="0" borderId="0" xfId="0" applyFont="1" applyAlignment="1">
      <alignment horizontal="center" vertical="center" wrapText="1"/>
    </xf>
    <xf numFmtId="0" fontId="6" fillId="3" borderId="19" xfId="0" applyFont="1" applyFill="1" applyBorder="1" applyAlignment="1">
      <alignment vertical="center"/>
    </xf>
    <xf numFmtId="0" fontId="6" fillId="8" borderId="19" xfId="0" applyFont="1" applyFill="1" applyBorder="1" applyAlignment="1">
      <alignment horizontal="justify" vertical="center"/>
    </xf>
    <xf numFmtId="0" fontId="20" fillId="3" borderId="0" xfId="0" applyFont="1" applyFill="1" applyAlignment="1">
      <alignment horizontal="right" vertical="center" wrapText="1" indent="1"/>
    </xf>
    <xf numFmtId="0" fontId="6" fillId="0" borderId="10" xfId="6" applyFont="1" applyBorder="1" applyAlignment="1">
      <alignment horizontal="left" vertical="center" wrapText="1"/>
    </xf>
    <xf numFmtId="0" fontId="6" fillId="0" borderId="0" xfId="6" applyFont="1" applyAlignment="1">
      <alignment horizontal="left" vertical="center" wrapText="1"/>
    </xf>
    <xf numFmtId="0" fontId="4" fillId="0" borderId="0" xfId="6" applyFont="1" applyAlignment="1">
      <alignment horizontal="justify" vertical="center" wrapText="1"/>
    </xf>
    <xf numFmtId="0" fontId="11" fillId="0" borderId="0" xfId="6" applyFont="1" applyAlignment="1">
      <alignment horizontal="left" vertical="center" wrapText="1"/>
    </xf>
    <xf numFmtId="0" fontId="3" fillId="2" borderId="1" xfId="2" applyFont="1" applyFill="1" applyBorder="1" applyAlignment="1">
      <alignment horizontal="center"/>
    </xf>
    <xf numFmtId="0" fontId="3" fillId="2" borderId="2" xfId="2" applyFont="1" applyFill="1" applyBorder="1" applyAlignment="1">
      <alignment horizontal="center"/>
    </xf>
    <xf numFmtId="0" fontId="3" fillId="2" borderId="3" xfId="2" applyFont="1" applyFill="1" applyBorder="1" applyAlignment="1">
      <alignment horizontal="center"/>
    </xf>
    <xf numFmtId="0" fontId="5" fillId="2" borderId="4" xfId="0" applyFont="1" applyFill="1" applyBorder="1" applyAlignment="1">
      <alignment horizontal="center"/>
    </xf>
    <xf numFmtId="0" fontId="5" fillId="2" borderId="5" xfId="0" applyFont="1" applyFill="1" applyBorder="1" applyAlignment="1">
      <alignment horizontal="center"/>
    </xf>
    <xf numFmtId="0" fontId="5" fillId="2" borderId="6" xfId="0" applyFont="1" applyFill="1" applyBorder="1" applyAlignment="1">
      <alignment horizontal="center"/>
    </xf>
    <xf numFmtId="0" fontId="6" fillId="0" borderId="0" xfId="0" applyFont="1" applyAlignment="1" applyProtection="1">
      <alignment horizontal="left"/>
      <protection locked="0"/>
    </xf>
    <xf numFmtId="0" fontId="11" fillId="0" borderId="7" xfId="0" applyFont="1" applyBorder="1" applyAlignment="1">
      <alignment horizontal="justify" vertical="center" wrapText="1"/>
    </xf>
    <xf numFmtId="0" fontId="11" fillId="0" borderId="8" xfId="0" applyFont="1" applyBorder="1" applyAlignment="1">
      <alignment horizontal="justify" vertical="center" wrapText="1"/>
    </xf>
    <xf numFmtId="0" fontId="11" fillId="0" borderId="9" xfId="0" applyFont="1" applyBorder="1" applyAlignment="1">
      <alignment horizontal="justify" vertical="center" wrapText="1"/>
    </xf>
    <xf numFmtId="0" fontId="4" fillId="0" borderId="11" xfId="0" applyFont="1" applyBorder="1" applyAlignment="1">
      <alignment horizontal="justify" vertical="center" wrapText="1"/>
    </xf>
    <xf numFmtId="0" fontId="4" fillId="0" borderId="12" xfId="0" applyFont="1" applyBorder="1" applyAlignment="1">
      <alignment horizontal="justify" vertical="center" wrapText="1"/>
    </xf>
    <xf numFmtId="0" fontId="4" fillId="0" borderId="13" xfId="0" applyFont="1" applyBorder="1" applyAlignment="1">
      <alignment horizontal="justify" vertical="center" wrapText="1"/>
    </xf>
    <xf numFmtId="0" fontId="4" fillId="0" borderId="14" xfId="0" applyFont="1" applyBorder="1" applyAlignment="1">
      <alignment horizontal="justify" vertical="center" wrapText="1"/>
    </xf>
    <xf numFmtId="0" fontId="4" fillId="0" borderId="0" xfId="0" applyFont="1" applyAlignment="1">
      <alignment horizontal="justify" vertical="center" wrapText="1"/>
    </xf>
    <xf numFmtId="0" fontId="4" fillId="0" borderId="15" xfId="0" applyFont="1" applyBorder="1" applyAlignment="1">
      <alignment horizontal="justify" vertical="center" wrapText="1"/>
    </xf>
    <xf numFmtId="0" fontId="6" fillId="0" borderId="10" xfId="0" applyFont="1" applyBorder="1" applyAlignment="1">
      <alignment horizontal="left"/>
    </xf>
    <xf numFmtId="0" fontId="6" fillId="0" borderId="10" xfId="0" applyFont="1" applyBorder="1" applyAlignment="1">
      <alignment horizontal="center" vertical="center" wrapText="1"/>
    </xf>
    <xf numFmtId="0" fontId="4" fillId="0" borderId="7"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9" xfId="0" applyFont="1" applyBorder="1" applyAlignment="1">
      <alignment horizontal="justify" vertical="center" wrapText="1"/>
    </xf>
    <xf numFmtId="0" fontId="4" fillId="0" borderId="10" xfId="0" applyFont="1" applyBorder="1" applyAlignment="1">
      <alignment horizontal="justify" vertical="center" wrapText="1"/>
    </xf>
    <xf numFmtId="0" fontId="4" fillId="3" borderId="10" xfId="0" applyFont="1" applyFill="1" applyBorder="1" applyAlignment="1">
      <alignment horizontal="justify"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4" fillId="0" borderId="7" xfId="0" applyFont="1" applyBorder="1" applyAlignment="1">
      <alignment horizontal="left" vertical="center" wrapText="1"/>
    </xf>
    <xf numFmtId="0" fontId="4" fillId="0" borderId="9" xfId="0" applyFont="1" applyBorder="1" applyAlignment="1">
      <alignment horizontal="left" vertical="center" wrapText="1"/>
    </xf>
    <xf numFmtId="0" fontId="4" fillId="0" borderId="16" xfId="0" applyFont="1" applyBorder="1" applyAlignment="1">
      <alignment horizontal="justify" vertical="center" wrapText="1"/>
    </xf>
    <xf numFmtId="0" fontId="4" fillId="0" borderId="17" xfId="0" applyFont="1" applyBorder="1" applyAlignment="1">
      <alignment horizontal="justify" vertical="center" wrapText="1"/>
    </xf>
    <xf numFmtId="0" fontId="4" fillId="0" borderId="18" xfId="0" applyFont="1" applyBorder="1" applyAlignment="1">
      <alignment horizontal="justify" vertical="center" wrapText="1"/>
    </xf>
    <xf numFmtId="0" fontId="6" fillId="0" borderId="7" xfId="2" applyFont="1" applyBorder="1" applyAlignment="1">
      <alignment horizontal="left" vertical="center"/>
    </xf>
    <xf numFmtId="0" fontId="6" fillId="0" borderId="8" xfId="2" applyFont="1" applyBorder="1" applyAlignment="1">
      <alignment horizontal="left" vertical="center"/>
    </xf>
    <xf numFmtId="0" fontId="6" fillId="0" borderId="9" xfId="2" applyFont="1" applyBorder="1" applyAlignment="1">
      <alignment horizontal="left" vertical="center"/>
    </xf>
    <xf numFmtId="0" fontId="6" fillId="0" borderId="14" xfId="0" applyFont="1" applyBorder="1" applyAlignment="1">
      <alignment horizontal="left" vertical="center" wrapText="1"/>
    </xf>
    <xf numFmtId="0" fontId="4" fillId="0" borderId="0" xfId="0" applyFont="1" applyAlignment="1">
      <alignment horizontal="left" vertical="center" wrapText="1"/>
    </xf>
    <xf numFmtId="0" fontId="4" fillId="0" borderId="15" xfId="0" applyFont="1" applyBorder="1" applyAlignment="1">
      <alignment horizontal="left"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3" borderId="7" xfId="0" applyFont="1" applyFill="1" applyBorder="1" applyAlignment="1">
      <alignment horizontal="justify" vertical="center" wrapText="1"/>
    </xf>
    <xf numFmtId="0" fontId="4" fillId="3" borderId="9" xfId="0" applyFont="1" applyFill="1" applyBorder="1" applyAlignment="1">
      <alignment horizontal="justify" vertical="center" wrapText="1"/>
    </xf>
    <xf numFmtId="0" fontId="4" fillId="3" borderId="8" xfId="0" applyFont="1" applyFill="1" applyBorder="1" applyAlignment="1">
      <alignment horizontal="justify" vertical="center" wrapText="1"/>
    </xf>
    <xf numFmtId="0" fontId="3" fillId="2" borderId="19" xfId="0" applyFont="1" applyFill="1" applyBorder="1" applyAlignment="1">
      <alignment horizontal="center"/>
    </xf>
    <xf numFmtId="0" fontId="3" fillId="2" borderId="20" xfId="0" applyFont="1" applyFill="1" applyBorder="1" applyAlignment="1">
      <alignment horizontal="center"/>
    </xf>
    <xf numFmtId="0" fontId="3" fillId="2" borderId="21" xfId="0" applyFont="1" applyFill="1" applyBorder="1" applyAlignment="1">
      <alignment horizontal="center"/>
    </xf>
    <xf numFmtId="0" fontId="4" fillId="3" borderId="7" xfId="0" applyFont="1" applyFill="1" applyBorder="1" applyAlignment="1">
      <alignment horizontal="left" vertical="center" wrapText="1"/>
    </xf>
    <xf numFmtId="0" fontId="4" fillId="3" borderId="9" xfId="0" applyFont="1" applyFill="1" applyBorder="1" applyAlignment="1">
      <alignment horizontal="left" vertical="center" wrapText="1"/>
    </xf>
    <xf numFmtId="0" fontId="6" fillId="0" borderId="0" xfId="0" applyFont="1" applyAlignment="1">
      <alignment horizontal="justify" vertical="center" wrapText="1"/>
    </xf>
    <xf numFmtId="0" fontId="8" fillId="4" borderId="7" xfId="3" applyFont="1" applyFill="1" applyBorder="1" applyAlignment="1">
      <alignment horizontal="justify" vertical="center" wrapText="1"/>
    </xf>
    <xf numFmtId="0" fontId="8" fillId="4" borderId="8" xfId="3" applyFont="1" applyFill="1" applyBorder="1" applyAlignment="1">
      <alignment horizontal="justify" vertical="center" wrapText="1"/>
    </xf>
    <xf numFmtId="0" fontId="8" fillId="4" borderId="9" xfId="3" applyFont="1" applyFill="1" applyBorder="1" applyAlignment="1">
      <alignment horizontal="justify" vertical="center" wrapText="1"/>
    </xf>
    <xf numFmtId="0" fontId="4" fillId="0" borderId="22" xfId="0" applyFont="1" applyBorder="1" applyAlignment="1">
      <alignment horizontal="justify" vertical="center" wrapText="1"/>
    </xf>
    <xf numFmtId="0" fontId="6" fillId="0" borderId="10" xfId="0" applyFont="1" applyBorder="1" applyAlignment="1">
      <alignment horizontal="left" vertical="center" wrapText="1"/>
    </xf>
    <xf numFmtId="0" fontId="4" fillId="3" borderId="10" xfId="0" applyFont="1" applyFill="1" applyBorder="1" applyAlignment="1">
      <alignment horizontal="left" vertical="center" wrapText="1"/>
    </xf>
    <xf numFmtId="0" fontId="0" fillId="0" borderId="10" xfId="0" applyBorder="1" applyAlignment="1">
      <alignment horizontal="justify" vertical="center"/>
    </xf>
    <xf numFmtId="0" fontId="4" fillId="0" borderId="10" xfId="2" applyFont="1" applyBorder="1" applyAlignment="1">
      <alignment horizontal="left" vertical="center"/>
    </xf>
    <xf numFmtId="0" fontId="3" fillId="2" borderId="1" xfId="4" applyFont="1" applyFill="1" applyBorder="1" applyAlignment="1">
      <alignment horizontal="center"/>
    </xf>
    <xf numFmtId="0" fontId="3" fillId="2" borderId="2" xfId="4" applyFont="1" applyFill="1" applyBorder="1" applyAlignment="1">
      <alignment horizontal="center"/>
    </xf>
    <xf numFmtId="0" fontId="3" fillId="2" borderId="3" xfId="4" applyFont="1" applyFill="1" applyBorder="1" applyAlignment="1">
      <alignment horizontal="center"/>
    </xf>
    <xf numFmtId="0" fontId="4" fillId="0" borderId="10" xfId="4" applyFont="1" applyBorder="1" applyAlignment="1">
      <alignment horizontal="left" vertical="center"/>
    </xf>
    <xf numFmtId="0" fontId="6" fillId="0" borderId="8" xfId="0" applyFont="1" applyBorder="1" applyAlignment="1">
      <alignment horizontal="center" vertical="center" wrapText="1"/>
    </xf>
    <xf numFmtId="0" fontId="4" fillId="0" borderId="8"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2" xfId="0" applyFont="1" applyBorder="1" applyAlignment="1">
      <alignment horizontal="center" vertical="center" wrapText="1"/>
    </xf>
    <xf numFmtId="0" fontId="4" fillId="5" borderId="10" xfId="0" applyFont="1" applyFill="1" applyBorder="1" applyAlignment="1">
      <alignment horizontal="justify" vertical="center" wrapText="1"/>
    </xf>
    <xf numFmtId="0" fontId="4" fillId="6" borderId="10" xfId="0" applyFont="1" applyFill="1" applyBorder="1" applyAlignment="1">
      <alignment horizontal="justify"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11" fillId="3" borderId="10" xfId="0" applyFont="1" applyFill="1" applyBorder="1" applyAlignment="1">
      <alignment horizontal="justify" vertical="center" wrapText="1"/>
    </xf>
    <xf numFmtId="0" fontId="6" fillId="0" borderId="10" xfId="0" applyFont="1" applyBorder="1" applyAlignment="1">
      <alignment horizontal="center" vertical="center"/>
    </xf>
    <xf numFmtId="0" fontId="0" fillId="0" borderId="10" xfId="0" applyBorder="1" applyAlignment="1">
      <alignment horizontal="justify" vertical="center" wrapText="1"/>
    </xf>
    <xf numFmtId="0" fontId="4" fillId="0" borderId="8" xfId="0" applyFont="1" applyBorder="1" applyAlignment="1">
      <alignment horizontal="left" vertical="center" wrapText="1"/>
    </xf>
    <xf numFmtId="0" fontId="6" fillId="0" borderId="7" xfId="0" applyFont="1" applyBorder="1" applyAlignment="1">
      <alignment horizontal="left"/>
    </xf>
    <xf numFmtId="0" fontId="6" fillId="0" borderId="8" xfId="0" applyFont="1" applyBorder="1" applyAlignment="1">
      <alignment horizontal="left"/>
    </xf>
    <xf numFmtId="0" fontId="6" fillId="0" borderId="9" xfId="0" applyFont="1" applyBorder="1" applyAlignment="1">
      <alignment horizontal="left"/>
    </xf>
    <xf numFmtId="0" fontId="6" fillId="0" borderId="23" xfId="0" applyFont="1" applyBorder="1" applyAlignment="1">
      <alignment horizontal="left" vertical="center" wrapText="1"/>
    </xf>
    <xf numFmtId="0" fontId="6" fillId="0" borderId="24" xfId="0" applyFont="1" applyBorder="1" applyAlignment="1">
      <alignment horizontal="left" vertical="center" wrapText="1"/>
    </xf>
    <xf numFmtId="0" fontId="6" fillId="0" borderId="22" xfId="0" applyFont="1" applyBorder="1" applyAlignment="1">
      <alignment horizontal="left" vertical="center" wrapText="1"/>
    </xf>
    <xf numFmtId="0" fontId="3" fillId="2" borderId="25" xfId="0" applyFont="1" applyFill="1" applyBorder="1" applyAlignment="1">
      <alignment horizontal="center"/>
    </xf>
    <xf numFmtId="0" fontId="3" fillId="2" borderId="26" xfId="0" applyFont="1" applyFill="1" applyBorder="1" applyAlignment="1">
      <alignment horizontal="center"/>
    </xf>
    <xf numFmtId="0" fontId="3" fillId="2" borderId="27" xfId="0" applyFont="1" applyFill="1" applyBorder="1" applyAlignment="1">
      <alignment horizontal="center"/>
    </xf>
    <xf numFmtId="0" fontId="4" fillId="0" borderId="7" xfId="2" applyFont="1" applyBorder="1" applyAlignment="1">
      <alignment horizontal="left" vertical="center"/>
    </xf>
    <xf numFmtId="0" fontId="4" fillId="0" borderId="8" xfId="2" applyFont="1" applyBorder="1" applyAlignment="1">
      <alignment horizontal="left" vertical="center"/>
    </xf>
    <xf numFmtId="0" fontId="4" fillId="0" borderId="9" xfId="2" applyFont="1" applyBorder="1" applyAlignment="1">
      <alignment horizontal="left" vertical="center"/>
    </xf>
    <xf numFmtId="0" fontId="4"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3" borderId="8" xfId="0" applyFont="1" applyFill="1" applyBorder="1" applyAlignment="1">
      <alignment horizontal="left" vertical="center" wrapText="1"/>
    </xf>
    <xf numFmtId="0" fontId="4" fillId="0" borderId="10" xfId="0" applyFont="1" applyBorder="1" applyAlignment="1">
      <alignment horizontal="left" vertical="center" wrapText="1"/>
    </xf>
    <xf numFmtId="0" fontId="6" fillId="0" borderId="10" xfId="2" applyFont="1" applyBorder="1" applyAlignment="1">
      <alignment horizontal="left" vertical="center"/>
    </xf>
    <xf numFmtId="0" fontId="3" fillId="2" borderId="19" xfId="7" applyFont="1" applyFill="1" applyBorder="1" applyAlignment="1">
      <alignment horizontal="center"/>
    </xf>
    <xf numFmtId="0" fontId="3" fillId="2" borderId="20" xfId="7" applyFont="1" applyFill="1" applyBorder="1" applyAlignment="1">
      <alignment horizontal="center"/>
    </xf>
    <xf numFmtId="0" fontId="3" fillId="2" borderId="21" xfId="7" applyFont="1" applyFill="1" applyBorder="1" applyAlignment="1">
      <alignment horizontal="center"/>
    </xf>
    <xf numFmtId="0" fontId="4" fillId="3" borderId="7" xfId="7" applyFont="1" applyFill="1" applyBorder="1" applyAlignment="1">
      <alignment horizontal="left" vertical="center"/>
    </xf>
    <xf numFmtId="0" fontId="4" fillId="3" borderId="8" xfId="7" applyFont="1" applyFill="1" applyBorder="1" applyAlignment="1">
      <alignment horizontal="left" vertical="center"/>
    </xf>
    <xf numFmtId="0" fontId="4" fillId="3" borderId="9" xfId="7" applyFont="1" applyFill="1" applyBorder="1" applyAlignment="1">
      <alignment horizontal="left" vertical="center"/>
    </xf>
    <xf numFmtId="0" fontId="6" fillId="0" borderId="7" xfId="7" applyFont="1" applyBorder="1" applyAlignment="1">
      <alignment horizontal="center" vertical="center"/>
    </xf>
    <xf numFmtId="0" fontId="6" fillId="0" borderId="9" xfId="7" applyFont="1" applyBorder="1" applyAlignment="1">
      <alignment horizontal="center" vertical="center"/>
    </xf>
    <xf numFmtId="0" fontId="6" fillId="0" borderId="8" xfId="7" applyFont="1" applyBorder="1" applyAlignment="1">
      <alignment horizontal="center" vertical="center"/>
    </xf>
    <xf numFmtId="0" fontId="4" fillId="0" borderId="10" xfId="7" applyFont="1" applyBorder="1" applyAlignment="1">
      <alignment horizontal="left" vertical="center" wrapText="1"/>
    </xf>
    <xf numFmtId="0" fontId="4" fillId="0" borderId="10" xfId="7" applyFont="1" applyBorder="1" applyAlignment="1">
      <alignment horizontal="justify" vertical="center" wrapText="1"/>
    </xf>
    <xf numFmtId="0" fontId="10" fillId="0" borderId="10" xfId="6" applyFont="1" applyBorder="1" applyAlignment="1">
      <alignment horizontal="left" vertical="center" wrapText="1"/>
    </xf>
    <xf numFmtId="0" fontId="11" fillId="0" borderId="10" xfId="6" applyFont="1" applyBorder="1" applyAlignment="1">
      <alignment horizontal="left" vertical="center" wrapText="1"/>
    </xf>
    <xf numFmtId="0" fontId="3" fillId="2" borderId="19" xfId="6" applyFont="1" applyFill="1" applyBorder="1" applyAlignment="1">
      <alignment horizontal="center"/>
    </xf>
    <xf numFmtId="0" fontId="3" fillId="2" borderId="20" xfId="6" applyFont="1" applyFill="1" applyBorder="1" applyAlignment="1">
      <alignment horizontal="center"/>
    </xf>
    <xf numFmtId="0" fontId="3" fillId="2" borderId="21" xfId="6" applyFont="1" applyFill="1" applyBorder="1" applyAlignment="1">
      <alignment horizontal="center"/>
    </xf>
    <xf numFmtId="0" fontId="3" fillId="2" borderId="1" xfId="6" applyFont="1" applyFill="1" applyBorder="1" applyAlignment="1">
      <alignment horizontal="center"/>
    </xf>
    <xf numFmtId="0" fontId="3" fillId="2" borderId="2" xfId="6" applyFont="1" applyFill="1" applyBorder="1" applyAlignment="1">
      <alignment horizontal="center"/>
    </xf>
    <xf numFmtId="0" fontId="3" fillId="2" borderId="3" xfId="6" applyFont="1" applyFill="1" applyBorder="1" applyAlignment="1">
      <alignment horizontal="center"/>
    </xf>
    <xf numFmtId="0" fontId="5" fillId="2" borderId="4" xfId="6" applyFont="1" applyFill="1" applyBorder="1" applyAlignment="1">
      <alignment horizontal="center"/>
    </xf>
    <xf numFmtId="0" fontId="5" fillId="2" borderId="5" xfId="6" applyFont="1" applyFill="1" applyBorder="1" applyAlignment="1">
      <alignment horizontal="center"/>
    </xf>
    <xf numFmtId="0" fontId="5" fillId="2" borderId="6" xfId="6" applyFont="1" applyFill="1" applyBorder="1" applyAlignment="1">
      <alignment horizontal="center"/>
    </xf>
    <xf numFmtId="0" fontId="6" fillId="0" borderId="10" xfId="6" applyFont="1" applyBorder="1" applyAlignment="1">
      <alignment horizontal="left"/>
    </xf>
    <xf numFmtId="0" fontId="4" fillId="0" borderId="10" xfId="6" applyFont="1" applyBorder="1" applyAlignment="1">
      <alignment horizontal="left" vertical="center" wrapText="1"/>
    </xf>
    <xf numFmtId="0" fontId="6" fillId="0" borderId="10" xfId="6" applyFont="1" applyBorder="1" applyAlignment="1">
      <alignment horizontal="justify" vertical="center" wrapText="1"/>
    </xf>
    <xf numFmtId="0" fontId="4" fillId="0" borderId="10" xfId="6" applyFont="1" applyBorder="1" applyAlignment="1">
      <alignment horizontal="justify" vertical="center" wrapText="1"/>
    </xf>
    <xf numFmtId="0" fontId="6" fillId="0" borderId="7" xfId="6" applyFont="1" applyBorder="1" applyAlignment="1">
      <alignment horizontal="center" vertical="center"/>
    </xf>
    <xf numFmtId="0" fontId="6" fillId="0" borderId="9" xfId="6" applyFont="1" applyBorder="1" applyAlignment="1">
      <alignment horizontal="center" vertical="center"/>
    </xf>
    <xf numFmtId="0" fontId="4" fillId="3" borderId="7" xfId="6" applyFont="1" applyFill="1" applyBorder="1" applyAlignment="1">
      <alignment horizontal="justify" vertical="center" wrapText="1"/>
    </xf>
    <xf numFmtId="0" fontId="4" fillId="3" borderId="9" xfId="6" applyFont="1" applyFill="1" applyBorder="1"/>
    <xf numFmtId="0" fontId="4" fillId="3" borderId="7" xfId="6" applyFont="1" applyFill="1" applyBorder="1" applyAlignment="1">
      <alignment horizontal="center" vertical="center" wrapText="1"/>
    </xf>
    <xf numFmtId="0" fontId="4" fillId="3" borderId="8" xfId="6" applyFont="1" applyFill="1" applyBorder="1" applyAlignment="1">
      <alignment horizontal="center" vertical="center" wrapText="1"/>
    </xf>
    <xf numFmtId="0" fontId="4" fillId="3" borderId="9" xfId="6" applyFont="1" applyFill="1" applyBorder="1" applyAlignment="1">
      <alignment horizontal="center" vertical="center" wrapText="1"/>
    </xf>
    <xf numFmtId="0" fontId="10" fillId="0" borderId="10" xfId="6" applyFont="1" applyBorder="1" applyAlignment="1">
      <alignment horizontal="center" vertical="center" wrapText="1"/>
    </xf>
    <xf numFmtId="0" fontId="24" fillId="0" borderId="10" xfId="6" applyFont="1" applyBorder="1" applyAlignment="1">
      <alignment horizontal="left" vertical="center" wrapText="1"/>
    </xf>
    <xf numFmtId="0" fontId="4" fillId="3" borderId="10" xfId="8" applyFont="1" applyFill="1" applyBorder="1" applyAlignment="1">
      <alignment horizontal="justify" vertical="center" wrapText="1"/>
    </xf>
    <xf numFmtId="0" fontId="4" fillId="3" borderId="7" xfId="2" applyFont="1" applyFill="1" applyBorder="1" applyAlignment="1">
      <alignment horizontal="justify" vertical="center" wrapText="1"/>
    </xf>
    <xf numFmtId="0" fontId="4" fillId="3" borderId="9" xfId="2" applyFont="1" applyFill="1" applyBorder="1" applyAlignment="1">
      <alignment horizontal="justify" vertical="center" wrapText="1"/>
    </xf>
    <xf numFmtId="0" fontId="4" fillId="3" borderId="22" xfId="8" applyFont="1" applyFill="1" applyBorder="1" applyAlignment="1">
      <alignment horizontal="justify" vertical="center" wrapText="1"/>
    </xf>
    <xf numFmtId="0" fontId="4" fillId="3" borderId="10" xfId="2" applyFont="1" applyFill="1" applyBorder="1" applyAlignment="1">
      <alignment horizontal="left" vertical="center" wrapText="1"/>
    </xf>
    <xf numFmtId="0" fontId="4" fillId="3" borderId="10" xfId="2" applyFont="1" applyFill="1" applyBorder="1" applyAlignment="1">
      <alignment horizontal="justify" vertical="center" wrapText="1"/>
    </xf>
    <xf numFmtId="0" fontId="13" fillId="2" borderId="1" xfId="0" applyFont="1" applyFill="1" applyBorder="1" applyAlignment="1">
      <alignment horizontal="center"/>
    </xf>
    <xf numFmtId="0" fontId="13" fillId="2" borderId="2" xfId="0" applyFont="1" applyFill="1" applyBorder="1" applyAlignment="1">
      <alignment horizontal="center"/>
    </xf>
    <xf numFmtId="0" fontId="13" fillId="2" borderId="3" xfId="0" applyFont="1" applyFill="1" applyBorder="1" applyAlignment="1">
      <alignment horizontal="center"/>
    </xf>
    <xf numFmtId="0" fontId="4" fillId="0" borderId="7" xfId="0" applyFont="1" applyBorder="1" applyAlignment="1">
      <alignment vertical="center" wrapText="1"/>
    </xf>
    <xf numFmtId="0" fontId="4" fillId="0" borderId="9" xfId="0" applyFont="1" applyBorder="1" applyAlignment="1">
      <alignment vertical="center" wrapText="1"/>
    </xf>
    <xf numFmtId="0" fontId="4" fillId="0" borderId="7" xfId="6" applyFont="1" applyBorder="1" applyAlignment="1">
      <alignment horizontal="center" vertical="center" wrapText="1"/>
    </xf>
    <xf numFmtId="0" fontId="4" fillId="0" borderId="8" xfId="6" applyFont="1" applyBorder="1" applyAlignment="1">
      <alignment horizontal="center" vertical="center" wrapText="1"/>
    </xf>
    <xf numFmtId="0" fontId="4" fillId="0" borderId="9" xfId="6" applyFont="1" applyBorder="1" applyAlignment="1">
      <alignment horizontal="center" vertical="center" wrapText="1"/>
    </xf>
    <xf numFmtId="0" fontId="4" fillId="3" borderId="7" xfId="0" applyFont="1" applyFill="1" applyBorder="1" applyAlignment="1">
      <alignment vertical="center" wrapText="1"/>
    </xf>
    <xf numFmtId="0" fontId="4" fillId="3" borderId="9" xfId="0" applyFont="1" applyFill="1" applyBorder="1" applyAlignment="1">
      <alignment vertical="center" wrapText="1"/>
    </xf>
    <xf numFmtId="0" fontId="4" fillId="3" borderId="0" xfId="0" applyFont="1" applyFill="1" applyAlignment="1">
      <alignment horizontal="center" vertical="center" wrapText="1"/>
    </xf>
    <xf numFmtId="0" fontId="0" fillId="0" borderId="13" xfId="0" applyBorder="1" applyAlignment="1">
      <alignment horizontal="justify" vertical="center"/>
    </xf>
    <xf numFmtId="0" fontId="0" fillId="0" borderId="8" xfId="0" applyBorder="1" applyAlignment="1">
      <alignment horizontal="justify" vertical="center"/>
    </xf>
    <xf numFmtId="0" fontId="0" fillId="0" borderId="9" xfId="0" applyBorder="1" applyAlignment="1">
      <alignment horizontal="justify" vertical="center"/>
    </xf>
    <xf numFmtId="0" fontId="3" fillId="2" borderId="30"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31" xfId="0" applyFont="1" applyFill="1" applyBorder="1" applyAlignment="1">
      <alignment horizontal="center" vertical="center"/>
    </xf>
    <xf numFmtId="0" fontId="10" fillId="3" borderId="7" xfId="0" applyFont="1" applyFill="1" applyBorder="1" applyAlignment="1">
      <alignment horizontal="left" wrapText="1"/>
    </xf>
    <xf numFmtId="0" fontId="10" fillId="3" borderId="8" xfId="0" applyFont="1" applyFill="1" applyBorder="1" applyAlignment="1">
      <alignment horizontal="left" wrapText="1"/>
    </xf>
    <xf numFmtId="0" fontId="10" fillId="3" borderId="29" xfId="0" applyFont="1" applyFill="1" applyBorder="1" applyAlignment="1">
      <alignment horizontal="left"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16" fillId="3" borderId="28" xfId="0" applyFont="1" applyFill="1" applyBorder="1" applyAlignment="1">
      <alignment horizontal="left" vertical="center"/>
    </xf>
    <xf numFmtId="0" fontId="16" fillId="3" borderId="8" xfId="0" applyFont="1" applyFill="1" applyBorder="1" applyAlignment="1">
      <alignment horizontal="left" vertical="center"/>
    </xf>
    <xf numFmtId="0" fontId="16" fillId="3" borderId="29" xfId="0" applyFont="1" applyFill="1" applyBorder="1" applyAlignment="1">
      <alignment horizontal="left" vertical="center"/>
    </xf>
    <xf numFmtId="0" fontId="14" fillId="3" borderId="30" xfId="0" applyFont="1" applyFill="1" applyBorder="1" applyAlignment="1">
      <alignment horizontal="justify" wrapText="1"/>
    </xf>
    <xf numFmtId="0" fontId="14" fillId="3" borderId="10" xfId="0" applyFont="1" applyFill="1" applyBorder="1" applyAlignment="1">
      <alignment horizontal="justify" wrapText="1"/>
    </xf>
    <xf numFmtId="0" fontId="14" fillId="3" borderId="31" xfId="0" applyFont="1" applyFill="1" applyBorder="1" applyAlignment="1">
      <alignment horizontal="justify" wrapText="1"/>
    </xf>
    <xf numFmtId="0" fontId="14" fillId="3" borderId="28" xfId="0" applyFont="1" applyFill="1" applyBorder="1" applyAlignment="1">
      <alignment horizontal="center" wrapText="1"/>
    </xf>
    <xf numFmtId="0" fontId="14" fillId="3" borderId="8" xfId="0" applyFont="1" applyFill="1" applyBorder="1" applyAlignment="1">
      <alignment horizontal="center" wrapText="1"/>
    </xf>
    <xf numFmtId="0" fontId="14" fillId="3" borderId="29" xfId="0" applyFont="1" applyFill="1" applyBorder="1" applyAlignment="1">
      <alignment horizontal="center" wrapText="1"/>
    </xf>
    <xf numFmtId="0" fontId="14" fillId="3" borderId="30" xfId="0" applyFont="1" applyFill="1" applyBorder="1" applyAlignment="1">
      <alignment horizontal="justify" vertical="center" wrapText="1"/>
    </xf>
    <xf numFmtId="0" fontId="14" fillId="3" borderId="10" xfId="0" applyFont="1" applyFill="1" applyBorder="1" applyAlignment="1">
      <alignment horizontal="justify" vertical="center" wrapText="1"/>
    </xf>
    <xf numFmtId="0" fontId="14" fillId="3" borderId="31" xfId="0" applyFont="1" applyFill="1" applyBorder="1" applyAlignment="1">
      <alignment horizontal="justify" vertical="center" wrapText="1"/>
    </xf>
    <xf numFmtId="0" fontId="16" fillId="3" borderId="28" xfId="0" applyFont="1" applyFill="1" applyBorder="1" applyAlignment="1">
      <alignment horizontal="justify"/>
    </xf>
    <xf numFmtId="0" fontId="16" fillId="3" borderId="8" xfId="0" applyFont="1" applyFill="1" applyBorder="1" applyAlignment="1">
      <alignment horizontal="justify"/>
    </xf>
    <xf numFmtId="0" fontId="16" fillId="3" borderId="29" xfId="0" applyFont="1" applyFill="1" applyBorder="1" applyAlignment="1">
      <alignment horizontal="justify"/>
    </xf>
    <xf numFmtId="0" fontId="16" fillId="3" borderId="30" xfId="0" applyFont="1" applyFill="1" applyBorder="1" applyAlignment="1">
      <alignment horizontal="justify" vertical="center"/>
    </xf>
    <xf numFmtId="0" fontId="16" fillId="3" borderId="10" xfId="0" applyFont="1" applyFill="1" applyBorder="1" applyAlignment="1">
      <alignment horizontal="justify" vertical="center"/>
    </xf>
    <xf numFmtId="0" fontId="16" fillId="3" borderId="31" xfId="0" applyFont="1" applyFill="1" applyBorder="1" applyAlignment="1">
      <alignment horizontal="justify" vertical="center"/>
    </xf>
    <xf numFmtId="0" fontId="16" fillId="3" borderId="30" xfId="0" applyFont="1" applyFill="1" applyBorder="1" applyAlignment="1">
      <alignment horizontal="justify"/>
    </xf>
    <xf numFmtId="0" fontId="16" fillId="3" borderId="10" xfId="0" applyFont="1" applyFill="1" applyBorder="1" applyAlignment="1">
      <alignment horizontal="justify"/>
    </xf>
    <xf numFmtId="0" fontId="16" fillId="3" borderId="31" xfId="0" applyFont="1" applyFill="1" applyBorder="1" applyAlignment="1">
      <alignment horizontal="justify"/>
    </xf>
    <xf numFmtId="0" fontId="14" fillId="3" borderId="30" xfId="0" applyFont="1" applyFill="1" applyBorder="1" applyAlignment="1">
      <alignment horizontal="justify" vertical="center"/>
    </xf>
    <xf numFmtId="0" fontId="14" fillId="3" borderId="10" xfId="0" applyFont="1" applyFill="1" applyBorder="1" applyAlignment="1">
      <alignment horizontal="justify" vertical="center"/>
    </xf>
    <xf numFmtId="0" fontId="14" fillId="3" borderId="31" xfId="0" applyFont="1" applyFill="1" applyBorder="1" applyAlignment="1">
      <alignment horizontal="justify" vertical="center"/>
    </xf>
    <xf numFmtId="0" fontId="14" fillId="0" borderId="30" xfId="0" applyFont="1" applyBorder="1" applyAlignment="1">
      <alignment horizontal="justify" vertical="center" wrapText="1"/>
    </xf>
    <xf numFmtId="0" fontId="14" fillId="0" borderId="10" xfId="0" applyFont="1" applyBorder="1" applyAlignment="1">
      <alignment horizontal="justify" vertical="center" wrapText="1"/>
    </xf>
    <xf numFmtId="0" fontId="14" fillId="0" borderId="10" xfId="0" applyFont="1" applyBorder="1" applyAlignment="1">
      <alignment horizontal="center" vertical="center"/>
    </xf>
    <xf numFmtId="0" fontId="14" fillId="0" borderId="31" xfId="0" applyFont="1" applyBorder="1" applyAlignment="1">
      <alignment horizontal="center" vertical="center"/>
    </xf>
    <xf numFmtId="0" fontId="14" fillId="3" borderId="10" xfId="0" applyFont="1" applyFill="1" applyBorder="1" applyAlignment="1">
      <alignment horizontal="center" vertical="center"/>
    </xf>
    <xf numFmtId="0" fontId="14" fillId="3" borderId="31" xfId="0" applyFont="1" applyFill="1" applyBorder="1" applyAlignment="1">
      <alignment horizontal="center" vertical="center"/>
    </xf>
    <xf numFmtId="0" fontId="14" fillId="0" borderId="10" xfId="0" applyFont="1" applyBorder="1" applyAlignment="1">
      <alignment horizontal="center" vertical="center" wrapText="1"/>
    </xf>
    <xf numFmtId="0" fontId="14" fillId="0" borderId="10" xfId="0" applyFont="1" applyBorder="1" applyAlignment="1">
      <alignment horizontal="justify" vertical="center"/>
    </xf>
    <xf numFmtId="0" fontId="14" fillId="0" borderId="31" xfId="0" applyFont="1" applyBorder="1" applyAlignment="1">
      <alignment horizontal="justify" vertical="center"/>
    </xf>
    <xf numFmtId="0" fontId="14" fillId="0" borderId="31" xfId="0" applyFont="1" applyBorder="1" applyAlignment="1">
      <alignment horizontal="justify" vertical="center" wrapText="1"/>
    </xf>
    <xf numFmtId="0" fontId="14" fillId="0" borderId="30" xfId="0" applyFont="1" applyBorder="1" applyAlignment="1">
      <alignment horizontal="justify" vertical="center"/>
    </xf>
    <xf numFmtId="0" fontId="16" fillId="3" borderId="28" xfId="0" applyFont="1" applyFill="1" applyBorder="1" applyAlignment="1">
      <alignment horizontal="center" wrapText="1"/>
    </xf>
    <xf numFmtId="0" fontId="16" fillId="3" borderId="8" xfId="0" applyFont="1" applyFill="1" applyBorder="1" applyAlignment="1">
      <alignment horizontal="center" wrapText="1"/>
    </xf>
    <xf numFmtId="0" fontId="16" fillId="3" borderId="29" xfId="0" applyFont="1" applyFill="1" applyBorder="1" applyAlignment="1">
      <alignment horizontal="center" wrapText="1"/>
    </xf>
    <xf numFmtId="0" fontId="15" fillId="0" borderId="7" xfId="2" applyFont="1" applyBorder="1" applyAlignment="1">
      <alignment horizontal="left" vertical="center"/>
    </xf>
    <xf numFmtId="0" fontId="15" fillId="0" borderId="8" xfId="2" applyFont="1" applyBorder="1" applyAlignment="1">
      <alignment horizontal="left" vertical="center"/>
    </xf>
    <xf numFmtId="0" fontId="15" fillId="0" borderId="9" xfId="2" applyFont="1" applyBorder="1" applyAlignment="1">
      <alignment horizontal="left" vertical="center"/>
    </xf>
    <xf numFmtId="0" fontId="14" fillId="0" borderId="30" xfId="0" applyFont="1" applyBorder="1" applyAlignment="1">
      <alignment horizontal="justify" wrapText="1"/>
    </xf>
    <xf numFmtId="0" fontId="14" fillId="0" borderId="10" xfId="0" applyFont="1" applyBorder="1" applyAlignment="1">
      <alignment horizontal="justify" wrapText="1"/>
    </xf>
    <xf numFmtId="0" fontId="14" fillId="0" borderId="31" xfId="0" applyFont="1" applyBorder="1" applyAlignment="1">
      <alignment horizontal="justify" wrapText="1"/>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6" fillId="8" borderId="19" xfId="0" applyFont="1" applyFill="1" applyBorder="1" applyAlignment="1">
      <alignment horizontal="left" vertical="center"/>
    </xf>
    <xf numFmtId="0" fontId="6" fillId="8" borderId="20" xfId="0" applyFont="1" applyFill="1" applyBorder="1" applyAlignment="1">
      <alignment horizontal="left" vertical="center"/>
    </xf>
    <xf numFmtId="0" fontId="6" fillId="8" borderId="21" xfId="0" applyFont="1" applyFill="1" applyBorder="1" applyAlignment="1">
      <alignment horizontal="left" vertical="center"/>
    </xf>
    <xf numFmtId="0" fontId="6" fillId="0" borderId="28"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29" xfId="0" applyFont="1" applyBorder="1" applyAlignment="1">
      <alignment horizontal="justify" vertical="center" wrapText="1"/>
    </xf>
    <xf numFmtId="0" fontId="6" fillId="3" borderId="50" xfId="0" applyFont="1" applyFill="1" applyBorder="1" applyAlignment="1">
      <alignment horizontal="justify" vertical="center" wrapText="1"/>
    </xf>
    <xf numFmtId="0" fontId="6" fillId="3" borderId="51" xfId="0" applyFont="1" applyFill="1" applyBorder="1" applyAlignment="1">
      <alignment horizontal="justify" vertical="center" wrapText="1"/>
    </xf>
    <xf numFmtId="0" fontId="6" fillId="3" borderId="52" xfId="0" applyFont="1" applyFill="1" applyBorder="1" applyAlignment="1">
      <alignment horizontal="justify" vertical="center" wrapText="1"/>
    </xf>
    <xf numFmtId="0" fontId="4" fillId="3" borderId="19" xfId="0" applyFont="1" applyFill="1" applyBorder="1" applyAlignment="1">
      <alignment horizontal="justify" vertical="center" wrapText="1"/>
    </xf>
    <xf numFmtId="0" fontId="4" fillId="3" borderId="20" xfId="0" applyFont="1" applyFill="1" applyBorder="1" applyAlignment="1">
      <alignment horizontal="justify" vertical="center" wrapText="1"/>
    </xf>
    <xf numFmtId="0" fontId="4" fillId="3" borderId="21" xfId="0" applyFont="1" applyFill="1" applyBorder="1" applyAlignment="1">
      <alignment horizontal="justify" vertical="center" wrapText="1"/>
    </xf>
    <xf numFmtId="0" fontId="6" fillId="3" borderId="19" xfId="0" applyFont="1" applyFill="1" applyBorder="1" applyAlignment="1">
      <alignment horizontal="left" vertical="center" wrapText="1"/>
    </xf>
    <xf numFmtId="0" fontId="6" fillId="3" borderId="20" xfId="0" applyFont="1" applyFill="1" applyBorder="1" applyAlignment="1">
      <alignment horizontal="left" vertical="center" wrapText="1"/>
    </xf>
    <xf numFmtId="0" fontId="6" fillId="3" borderId="21"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4" fillId="3" borderId="20" xfId="0" applyFont="1" applyFill="1" applyBorder="1" applyAlignment="1">
      <alignment horizontal="left" vertical="center" wrapText="1"/>
    </xf>
    <xf numFmtId="0" fontId="4" fillId="3" borderId="21" xfId="0" applyFont="1" applyFill="1" applyBorder="1" applyAlignment="1">
      <alignment horizontal="left" vertical="center" wrapText="1"/>
    </xf>
    <xf numFmtId="0" fontId="4" fillId="3" borderId="25" xfId="0" applyFont="1" applyFill="1" applyBorder="1" applyAlignment="1">
      <alignment horizontal="justify" vertical="center" wrapText="1"/>
    </xf>
    <xf numFmtId="0" fontId="4" fillId="3" borderId="26" xfId="0" applyFont="1" applyFill="1" applyBorder="1" applyAlignment="1">
      <alignment horizontal="justify" vertical="center" wrapText="1"/>
    </xf>
    <xf numFmtId="0" fontId="4" fillId="3" borderId="27" xfId="0" applyFont="1" applyFill="1" applyBorder="1" applyAlignment="1">
      <alignment horizontal="justify" vertical="center" wrapText="1"/>
    </xf>
    <xf numFmtId="0" fontId="6" fillId="3" borderId="19" xfId="0" applyFont="1" applyFill="1" applyBorder="1" applyAlignment="1">
      <alignment horizontal="left" vertical="center"/>
    </xf>
    <xf numFmtId="0" fontId="6" fillId="3" borderId="20" xfId="0" applyFont="1" applyFill="1" applyBorder="1" applyAlignment="1">
      <alignment horizontal="left" vertical="center"/>
    </xf>
    <xf numFmtId="0" fontId="6" fillId="3" borderId="21" xfId="0" applyFont="1" applyFill="1" applyBorder="1" applyAlignment="1">
      <alignment horizontal="left" vertical="center"/>
    </xf>
    <xf numFmtId="0" fontId="6" fillId="0" borderId="28" xfId="0" applyFont="1" applyBorder="1" applyAlignment="1">
      <alignment horizontal="left"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4" fillId="3" borderId="29" xfId="0" applyFont="1" applyFill="1" applyBorder="1" applyAlignment="1">
      <alignment horizontal="justify" vertical="center" wrapText="1"/>
    </xf>
    <xf numFmtId="0" fontId="6" fillId="3" borderId="28" xfId="0" applyFont="1" applyFill="1" applyBorder="1" applyAlignment="1">
      <alignment horizontal="left" vertical="center" wrapText="1"/>
    </xf>
    <xf numFmtId="0" fontId="6" fillId="3" borderId="8" xfId="0" applyFont="1" applyFill="1" applyBorder="1" applyAlignment="1">
      <alignment horizontal="left" vertical="center" wrapText="1"/>
    </xf>
    <xf numFmtId="0" fontId="6" fillId="3" borderId="9" xfId="0" applyFont="1" applyFill="1" applyBorder="1" applyAlignment="1">
      <alignment horizontal="left" vertical="center" wrapText="1"/>
    </xf>
    <xf numFmtId="0" fontId="6" fillId="3" borderId="49" xfId="0" applyFont="1" applyFill="1" applyBorder="1" applyAlignment="1">
      <alignment horizontal="left" vertical="center" wrapText="1"/>
    </xf>
    <xf numFmtId="0" fontId="6" fillId="3" borderId="12" xfId="0" applyFont="1" applyFill="1" applyBorder="1" applyAlignment="1">
      <alignment horizontal="left" vertical="center" wrapText="1"/>
    </xf>
    <xf numFmtId="0" fontId="6" fillId="3" borderId="13" xfId="0" applyFont="1" applyFill="1" applyBorder="1" applyAlignment="1">
      <alignment horizontal="left" vertical="center" wrapText="1"/>
    </xf>
    <xf numFmtId="0" fontId="6" fillId="3" borderId="32" xfId="0" applyFont="1" applyFill="1" applyBorder="1" applyAlignment="1">
      <alignment horizontal="left" vertical="center" wrapText="1"/>
    </xf>
    <xf numFmtId="0" fontId="6" fillId="3" borderId="0" xfId="0" applyFont="1" applyFill="1" applyAlignment="1">
      <alignment horizontal="left" vertical="center" wrapText="1"/>
    </xf>
    <xf numFmtId="0" fontId="6" fillId="3" borderId="15" xfId="0" applyFont="1" applyFill="1" applyBorder="1" applyAlignment="1">
      <alignment horizontal="left" vertical="center" wrapText="1"/>
    </xf>
    <xf numFmtId="0" fontId="6" fillId="3" borderId="47" xfId="0" applyFont="1" applyFill="1" applyBorder="1" applyAlignment="1">
      <alignment horizontal="left" vertical="center" wrapText="1"/>
    </xf>
    <xf numFmtId="0" fontId="6" fillId="3" borderId="17" xfId="0" applyFont="1" applyFill="1" applyBorder="1" applyAlignment="1">
      <alignment horizontal="left" vertical="center" wrapText="1"/>
    </xf>
    <xf numFmtId="0" fontId="6" fillId="3" borderId="18" xfId="0" applyFont="1" applyFill="1" applyBorder="1" applyAlignment="1">
      <alignment horizontal="left" vertical="center" wrapText="1"/>
    </xf>
    <xf numFmtId="0" fontId="6" fillId="3" borderId="28" xfId="0" applyFont="1" applyFill="1" applyBorder="1" applyAlignment="1">
      <alignment horizontal="justify" vertical="center" wrapText="1"/>
    </xf>
    <xf numFmtId="0" fontId="6" fillId="3" borderId="8" xfId="0" applyFont="1" applyFill="1" applyBorder="1" applyAlignment="1">
      <alignment horizontal="justify" vertical="center" wrapText="1"/>
    </xf>
    <xf numFmtId="0" fontId="6" fillId="3" borderId="9" xfId="0" applyFont="1" applyFill="1" applyBorder="1" applyAlignment="1">
      <alignment horizontal="justify" vertical="center" wrapText="1"/>
    </xf>
    <xf numFmtId="0" fontId="6" fillId="3" borderId="10" xfId="0" applyFont="1" applyFill="1" applyBorder="1" applyAlignment="1">
      <alignment horizontal="left" vertical="center" wrapText="1"/>
    </xf>
    <xf numFmtId="0" fontId="6" fillId="3" borderId="10" xfId="0" applyFont="1" applyFill="1" applyBorder="1" applyAlignment="1">
      <alignment horizontal="justify" vertical="center" wrapText="1"/>
    </xf>
    <xf numFmtId="0" fontId="6" fillId="0" borderId="10" xfId="0" applyFont="1" applyBorder="1" applyAlignment="1">
      <alignment horizontal="justify" vertical="center" wrapText="1"/>
    </xf>
    <xf numFmtId="0" fontId="6" fillId="0" borderId="9" xfId="0" applyFont="1" applyBorder="1" applyAlignment="1">
      <alignment horizontal="justify" vertical="center" wrapText="1"/>
    </xf>
    <xf numFmtId="0" fontId="4" fillId="0" borderId="29" xfId="0" applyFont="1" applyBorder="1" applyAlignment="1">
      <alignment horizontal="justify" vertical="center" wrapText="1"/>
    </xf>
    <xf numFmtId="0" fontId="6" fillId="3" borderId="47" xfId="0" applyFont="1" applyFill="1" applyBorder="1" applyAlignment="1">
      <alignment horizontal="justify" vertical="center" wrapText="1"/>
    </xf>
    <xf numFmtId="0" fontId="6" fillId="3" borderId="17" xfId="0" applyFont="1" applyFill="1" applyBorder="1" applyAlignment="1">
      <alignment horizontal="justify" vertical="center" wrapText="1"/>
    </xf>
    <xf numFmtId="0" fontId="6" fillId="3" borderId="18" xfId="0" applyFont="1" applyFill="1" applyBorder="1" applyAlignment="1">
      <alignment horizontal="justify" vertical="center" wrapText="1"/>
    </xf>
    <xf numFmtId="0" fontId="4" fillId="3" borderId="16" xfId="0" applyFont="1" applyFill="1" applyBorder="1" applyAlignment="1">
      <alignment horizontal="justify" vertical="center" wrapText="1"/>
    </xf>
    <xf numFmtId="0" fontId="4" fillId="3" borderId="17" xfId="0" applyFont="1" applyFill="1" applyBorder="1" applyAlignment="1">
      <alignment horizontal="justify" vertical="center" wrapText="1"/>
    </xf>
    <xf numFmtId="0" fontId="4" fillId="3" borderId="48" xfId="0" applyFont="1" applyFill="1" applyBorder="1" applyAlignment="1">
      <alignment horizontal="justify" vertical="center" wrapText="1"/>
    </xf>
    <xf numFmtId="0" fontId="4" fillId="0" borderId="28" xfId="0" applyFont="1" applyBorder="1" applyAlignment="1">
      <alignment horizontal="justify" vertical="center" wrapText="1"/>
    </xf>
    <xf numFmtId="0" fontId="6" fillId="3" borderId="2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6" fillId="3" borderId="27" xfId="0" applyFont="1" applyFill="1" applyBorder="1" applyAlignment="1">
      <alignment horizontal="left" vertical="center" wrapText="1"/>
    </xf>
    <xf numFmtId="0" fontId="4" fillId="3" borderId="36" xfId="0" applyFont="1" applyFill="1" applyBorder="1" applyAlignment="1">
      <alignment horizontal="justify" vertical="center" wrapText="1"/>
    </xf>
    <xf numFmtId="0" fontId="6" fillId="8" borderId="28" xfId="0" applyFont="1" applyFill="1" applyBorder="1" applyAlignment="1">
      <alignment horizontal="left" vertical="center" wrapText="1"/>
    </xf>
    <xf numFmtId="0" fontId="6" fillId="8" borderId="8" xfId="0" applyFont="1" applyFill="1" applyBorder="1" applyAlignment="1">
      <alignment horizontal="left" vertical="center" wrapText="1"/>
    </xf>
    <xf numFmtId="0" fontId="6" fillId="8" borderId="29" xfId="0" applyFont="1" applyFill="1" applyBorder="1" applyAlignment="1">
      <alignment horizontal="left" vertical="center" wrapText="1"/>
    </xf>
    <xf numFmtId="0" fontId="6" fillId="8" borderId="25" xfId="0" applyFont="1" applyFill="1" applyBorder="1" applyAlignment="1">
      <alignment horizontal="left" vertical="center" wrapText="1"/>
    </xf>
    <xf numFmtId="0" fontId="6" fillId="8" borderId="26" xfId="0" applyFont="1" applyFill="1" applyBorder="1" applyAlignment="1">
      <alignment horizontal="left" vertical="center" wrapText="1"/>
    </xf>
    <xf numFmtId="0" fontId="6" fillId="8" borderId="27" xfId="0" applyFont="1" applyFill="1" applyBorder="1" applyAlignment="1">
      <alignment horizontal="left" vertical="center" wrapText="1"/>
    </xf>
    <xf numFmtId="0" fontId="4" fillId="0" borderId="44" xfId="0" applyFont="1" applyBorder="1" applyAlignment="1">
      <alignment horizontal="justify" vertical="center" wrapText="1"/>
    </xf>
    <xf numFmtId="0" fontId="4" fillId="0" borderId="45" xfId="0" applyFont="1" applyBorder="1" applyAlignment="1">
      <alignment horizontal="justify" vertical="center" wrapText="1"/>
    </xf>
    <xf numFmtId="0" fontId="4" fillId="0" borderId="46" xfId="0" applyFont="1" applyBorder="1" applyAlignment="1">
      <alignment horizontal="justify" vertical="center" wrapText="1"/>
    </xf>
    <xf numFmtId="0" fontId="5" fillId="0" borderId="32" xfId="0" applyFont="1" applyBorder="1" applyAlignment="1">
      <alignment horizontal="center" vertical="center" wrapText="1"/>
    </xf>
    <xf numFmtId="0" fontId="22" fillId="0" borderId="28" xfId="0" applyFont="1" applyBorder="1" applyAlignment="1">
      <alignment horizontal="left" vertical="center" wrapText="1"/>
    </xf>
    <xf numFmtId="0" fontId="22" fillId="0" borderId="8" xfId="0" applyFont="1" applyBorder="1" applyAlignment="1">
      <alignment horizontal="left" vertical="center" wrapText="1"/>
    </xf>
    <xf numFmtId="0" fontId="23" fillId="0" borderId="7" xfId="0" applyFont="1" applyBorder="1" applyAlignment="1">
      <alignment horizontal="justify" vertical="center" wrapText="1"/>
    </xf>
    <xf numFmtId="0" fontId="22" fillId="0" borderId="8" xfId="0" applyFont="1" applyBorder="1" applyAlignment="1">
      <alignment horizontal="justify" vertical="center" wrapText="1"/>
    </xf>
    <xf numFmtId="0" fontId="22" fillId="0" borderId="29" xfId="0" applyFont="1" applyBorder="1" applyAlignment="1">
      <alignment horizontal="justify" vertical="center" wrapText="1"/>
    </xf>
    <xf numFmtId="0" fontId="6" fillId="3" borderId="11" xfId="0" applyFont="1" applyFill="1" applyBorder="1" applyAlignment="1">
      <alignment horizontal="left" vertical="center" wrapText="1"/>
    </xf>
    <xf numFmtId="0" fontId="6" fillId="3" borderId="43" xfId="0" applyFont="1" applyFill="1" applyBorder="1" applyAlignment="1">
      <alignment horizontal="left" vertical="center" wrapText="1"/>
    </xf>
    <xf numFmtId="0" fontId="4" fillId="0" borderId="40" xfId="11" applyFont="1" applyBorder="1" applyAlignment="1">
      <alignment horizontal="justify" vertical="center" wrapText="1"/>
    </xf>
    <xf numFmtId="0" fontId="4" fillId="0" borderId="24" xfId="11" applyFont="1" applyBorder="1" applyAlignment="1">
      <alignment horizontal="justify" vertical="center" wrapText="1"/>
    </xf>
    <xf numFmtId="0" fontId="4" fillId="0" borderId="14" xfId="11" applyFont="1" applyBorder="1" applyAlignment="1">
      <alignment horizontal="justify" vertical="center" wrapText="1"/>
    </xf>
    <xf numFmtId="0" fontId="4" fillId="0" borderId="41" xfId="11" applyFont="1" applyBorder="1" applyAlignment="1">
      <alignment horizontal="justify" vertical="center" wrapText="1"/>
    </xf>
    <xf numFmtId="169" fontId="6" fillId="8" borderId="42" xfId="10" applyNumberFormat="1" applyFont="1" applyFill="1" applyBorder="1" applyAlignment="1">
      <alignment horizontal="center" vertical="center" wrapText="1"/>
    </xf>
    <xf numFmtId="169" fontId="6" fillId="8" borderId="21" xfId="10" applyNumberFormat="1" applyFont="1" applyFill="1" applyBorder="1" applyAlignment="1">
      <alignment horizontal="center" vertical="center" wrapText="1"/>
    </xf>
    <xf numFmtId="0" fontId="6" fillId="2" borderId="19"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21" xfId="0" applyFont="1" applyFill="1" applyBorder="1" applyAlignment="1">
      <alignment horizontal="center" vertical="center"/>
    </xf>
    <xf numFmtId="0" fontId="11" fillId="3" borderId="7"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11" fillId="0" borderId="10" xfId="7" applyFont="1" applyBorder="1" applyAlignment="1">
      <alignment horizontal="justify" vertical="center" wrapText="1"/>
    </xf>
    <xf numFmtId="0" fontId="1" fillId="0" borderId="10" xfId="0" applyFont="1" applyBorder="1" applyAlignment="1">
      <alignment horizontal="justify" vertical="center"/>
    </xf>
  </cellXfs>
  <cellStyles count="12">
    <cellStyle name="Millares" xfId="1" builtinId="3"/>
    <cellStyle name="Millares 10" xfId="9" xr:uid="{DD850906-CB9B-477C-AB04-72D43B9C109D}"/>
    <cellStyle name="Moneda" xfId="10" builtinId="4"/>
    <cellStyle name="Moneda 11" xfId="5" xr:uid="{BC277DB8-A781-41D4-A32C-9927D9D354DC}"/>
    <cellStyle name="Normal" xfId="0" builtinId="0"/>
    <cellStyle name="Normal 10" xfId="3" xr:uid="{6698BA4E-69AE-4192-828C-3FC3EE5E0E9C}"/>
    <cellStyle name="Normal 2 10" xfId="6" xr:uid="{51040612-21FF-48EB-B146-A0302358BEAA}"/>
    <cellStyle name="Normal 2 2" xfId="8" xr:uid="{5A233447-9688-42DC-8942-546F815093FE}"/>
    <cellStyle name="Normal 2 3" xfId="7" xr:uid="{D276C872-2D5A-4D51-A6B1-8FFB373D6151}"/>
    <cellStyle name="Normal 2 3 4" xfId="11" xr:uid="{E6696795-F0D9-4292-9EBA-222A0F58461F}"/>
    <cellStyle name="Normal 22" xfId="2" xr:uid="{DC2F6EAA-37A4-4C7E-8909-9A236372440F}"/>
    <cellStyle name="Normal 22 2" xfId="4" xr:uid="{4DB832C3-5D6F-41B0-AA50-E200C7F77B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1762125</xdr:colOff>
      <xdr:row>4</xdr:row>
      <xdr:rowOff>0</xdr:rowOff>
    </xdr:from>
    <xdr:to>
      <xdr:col>5</xdr:col>
      <xdr:colOff>0</xdr:colOff>
      <xdr:row>4</xdr:row>
      <xdr:rowOff>0</xdr:rowOff>
    </xdr:to>
    <xdr:sp macro="" textlink="">
      <xdr:nvSpPr>
        <xdr:cNvPr id="2" name="Line 1">
          <a:extLst>
            <a:ext uri="{FF2B5EF4-FFF2-40B4-BE49-F238E27FC236}">
              <a16:creationId xmlns:a16="http://schemas.microsoft.com/office/drawing/2014/main" id="{F6A9765D-41F1-475D-AD23-3728F794B5F9}"/>
            </a:ext>
          </a:extLst>
        </xdr:cNvPr>
        <xdr:cNvSpPr>
          <a:spLocks noChangeShapeType="1"/>
        </xdr:cNvSpPr>
      </xdr:nvSpPr>
      <xdr:spPr bwMode="auto">
        <a:xfrm>
          <a:off x="1762125" y="800100"/>
          <a:ext cx="78962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468796</xdr:colOff>
      <xdr:row>122</xdr:row>
      <xdr:rowOff>160682</xdr:rowOff>
    </xdr:from>
    <xdr:to>
      <xdr:col>2</xdr:col>
      <xdr:colOff>2071</xdr:colOff>
      <xdr:row>132</xdr:row>
      <xdr:rowOff>132107</xdr:rowOff>
    </xdr:to>
    <xdr:grpSp>
      <xdr:nvGrpSpPr>
        <xdr:cNvPr id="3" name="Group 811">
          <a:extLst>
            <a:ext uri="{FF2B5EF4-FFF2-40B4-BE49-F238E27FC236}">
              <a16:creationId xmlns:a16="http://schemas.microsoft.com/office/drawing/2014/main" id="{A5C67B78-9371-4D7E-BDFE-590255D912C4}"/>
            </a:ext>
          </a:extLst>
        </xdr:cNvPr>
        <xdr:cNvGrpSpPr>
          <a:grpSpLocks noChangeAspect="1"/>
        </xdr:cNvGrpSpPr>
      </xdr:nvGrpSpPr>
      <xdr:grpSpPr bwMode="auto">
        <a:xfrm>
          <a:off x="468796" y="92643896"/>
          <a:ext cx="3687989" cy="1604282"/>
          <a:chOff x="0" y="0"/>
          <a:chExt cx="6240" cy="3418"/>
        </a:xfrm>
      </xdr:grpSpPr>
      <xdr:sp macro="" textlink="">
        <xdr:nvSpPr>
          <xdr:cNvPr id="4" name="Rectangle 856">
            <a:extLst>
              <a:ext uri="{FF2B5EF4-FFF2-40B4-BE49-F238E27FC236}">
                <a16:creationId xmlns:a16="http://schemas.microsoft.com/office/drawing/2014/main" id="{F3EF409E-10F7-60B9-FA7D-B55FB62363B0}"/>
              </a:ext>
            </a:extLst>
          </xdr:cNvPr>
          <xdr:cNvSpPr>
            <a:spLocks noChangeArrowheads="1"/>
          </xdr:cNvSpPr>
        </xdr:nvSpPr>
        <xdr:spPr bwMode="auto">
          <a:xfrm>
            <a:off x="217" y="430"/>
            <a:ext cx="2022" cy="962"/>
          </a:xfrm>
          <a:prstGeom prst="rect">
            <a:avLst/>
          </a:prstGeom>
          <a:noFill/>
          <a:ln w="9525">
            <a:noFill/>
            <a:miter lim="800000"/>
            <a:headEnd/>
            <a:tailEnd/>
          </a:ln>
        </xdr:spPr>
        <xdr:txBody>
          <a:bodyPr vertOverflow="clip" wrap="square" lIns="0" tIns="0" rIns="0" bIns="0" anchor="t" upright="1"/>
          <a:lstStyle/>
          <a:p>
            <a:pPr algn="ctr" rtl="0">
              <a:defRPr sz="1000"/>
            </a:pPr>
            <a:r>
              <a:rPr lang="es-MX" sz="750" b="0" i="0" strike="noStrike">
                <a:solidFill>
                  <a:srgbClr val="000000"/>
                </a:solidFill>
                <a:latin typeface="Arial Narrow"/>
              </a:rPr>
              <a:t>Edad del Equipo</a:t>
            </a:r>
            <a:endParaRPr lang="es-MX" sz="1100" b="0" i="0" strike="noStrike">
              <a:solidFill>
                <a:srgbClr val="000000"/>
              </a:solidFill>
              <a:latin typeface="Calibri"/>
            </a:endParaRPr>
          </a:p>
          <a:p>
            <a:pPr algn="l" rtl="0">
              <a:defRPr sz="1000"/>
            </a:pPr>
            <a:r>
              <a:rPr lang="es-MX" sz="950" b="0" i="0" strike="noStrike">
                <a:solidFill>
                  <a:srgbClr val="000000"/>
                </a:solidFill>
                <a:latin typeface="Calibri"/>
              </a:rPr>
              <a:t> </a:t>
            </a:r>
          </a:p>
        </xdr:txBody>
      </xdr:sp>
      <xdr:sp macro="" textlink="">
        <xdr:nvSpPr>
          <xdr:cNvPr id="5" name="Rectangle 855">
            <a:extLst>
              <a:ext uri="{FF2B5EF4-FFF2-40B4-BE49-F238E27FC236}">
                <a16:creationId xmlns:a16="http://schemas.microsoft.com/office/drawing/2014/main" id="{14DF8479-CEAE-6584-84B0-5AF7240D0416}"/>
              </a:ext>
            </a:extLst>
          </xdr:cNvPr>
          <xdr:cNvSpPr>
            <a:spLocks noChangeArrowheads="1"/>
          </xdr:cNvSpPr>
        </xdr:nvSpPr>
        <xdr:spPr bwMode="auto">
          <a:xfrm>
            <a:off x="2773" y="82"/>
            <a:ext cx="1329" cy="450"/>
          </a:xfrm>
          <a:prstGeom prst="rect">
            <a:avLst/>
          </a:prstGeom>
          <a:noFill/>
          <a:ln w="9525">
            <a:noFill/>
            <a:miter lim="800000"/>
            <a:headEnd/>
            <a:tailEnd/>
          </a:ln>
        </xdr:spPr>
        <xdr:txBody>
          <a:bodyPr vertOverflow="clip" wrap="square" lIns="0" tIns="0" rIns="0" bIns="0" anchor="t" upright="1"/>
          <a:lstStyle/>
          <a:p>
            <a:pPr algn="ctr" rtl="0">
              <a:defRPr sz="1000"/>
            </a:pPr>
            <a:r>
              <a:rPr lang="es-MX" sz="750" b="0" i="0" strike="noStrike">
                <a:solidFill>
                  <a:srgbClr val="000000"/>
                </a:solidFill>
                <a:latin typeface="Arial Narrow"/>
              </a:rPr>
              <a:t>Porcentaje</a:t>
            </a:r>
          </a:p>
        </xdr:txBody>
      </xdr:sp>
      <xdr:sp macro="" textlink="">
        <xdr:nvSpPr>
          <xdr:cNvPr id="6" name="Rectangle 854">
            <a:extLst>
              <a:ext uri="{FF2B5EF4-FFF2-40B4-BE49-F238E27FC236}">
                <a16:creationId xmlns:a16="http://schemas.microsoft.com/office/drawing/2014/main" id="{D897B14E-9D2D-CB46-F684-6B3B6D2BEFBD}"/>
              </a:ext>
            </a:extLst>
          </xdr:cNvPr>
          <xdr:cNvSpPr>
            <a:spLocks noChangeArrowheads="1"/>
          </xdr:cNvSpPr>
        </xdr:nvSpPr>
        <xdr:spPr bwMode="auto">
          <a:xfrm>
            <a:off x="2759" y="327"/>
            <a:ext cx="1343" cy="450"/>
          </a:xfrm>
          <a:prstGeom prst="rect">
            <a:avLst/>
          </a:prstGeom>
          <a:noFill/>
          <a:ln w="9525">
            <a:noFill/>
            <a:miter lim="800000"/>
            <a:headEnd/>
            <a:tailEnd/>
          </a:ln>
        </xdr:spPr>
        <xdr:txBody>
          <a:bodyPr vertOverflow="clip" wrap="square" lIns="0" tIns="0" rIns="0" bIns="0" anchor="t" upright="1"/>
          <a:lstStyle/>
          <a:p>
            <a:pPr algn="ctr" rtl="0">
              <a:defRPr sz="1000"/>
            </a:pPr>
            <a:r>
              <a:rPr lang="es-MX" sz="750" b="0" i="0" strike="noStrike">
                <a:solidFill>
                  <a:srgbClr val="000000"/>
                </a:solidFill>
                <a:latin typeface="Arial Narrow"/>
              </a:rPr>
              <a:t>Máximo de</a:t>
            </a:r>
          </a:p>
        </xdr:txBody>
      </xdr:sp>
      <xdr:sp macro="" textlink="">
        <xdr:nvSpPr>
          <xdr:cNvPr id="7" name="Rectangle 853">
            <a:extLst>
              <a:ext uri="{FF2B5EF4-FFF2-40B4-BE49-F238E27FC236}">
                <a16:creationId xmlns:a16="http://schemas.microsoft.com/office/drawing/2014/main" id="{27D65975-1B88-9B11-A539-7879AE329470}"/>
              </a:ext>
            </a:extLst>
          </xdr:cNvPr>
          <xdr:cNvSpPr>
            <a:spLocks noChangeArrowheads="1"/>
          </xdr:cNvSpPr>
        </xdr:nvSpPr>
        <xdr:spPr bwMode="auto">
          <a:xfrm>
            <a:off x="2614" y="553"/>
            <a:ext cx="1647" cy="430"/>
          </a:xfrm>
          <a:prstGeom prst="rect">
            <a:avLst/>
          </a:prstGeom>
          <a:noFill/>
          <a:ln w="9525">
            <a:noFill/>
            <a:miter lim="800000"/>
            <a:headEnd/>
            <a:tailEnd/>
          </a:ln>
        </xdr:spPr>
        <xdr:txBody>
          <a:bodyPr vertOverflow="clip" wrap="square" lIns="0" tIns="0" rIns="0" bIns="0" anchor="t" upright="1"/>
          <a:lstStyle/>
          <a:p>
            <a:pPr algn="ctr" rtl="0">
              <a:defRPr sz="1000"/>
            </a:pPr>
            <a:r>
              <a:rPr lang="es-MX" sz="750" b="0" i="0" strike="noStrike">
                <a:solidFill>
                  <a:srgbClr val="000000"/>
                </a:solidFill>
                <a:latin typeface="Arial Narrow"/>
              </a:rPr>
              <a:t>Depreciación</a:t>
            </a:r>
          </a:p>
        </xdr:txBody>
      </xdr:sp>
      <xdr:sp macro="" textlink="">
        <xdr:nvSpPr>
          <xdr:cNvPr id="8" name="Rectangle 852">
            <a:extLst>
              <a:ext uri="{FF2B5EF4-FFF2-40B4-BE49-F238E27FC236}">
                <a16:creationId xmlns:a16="http://schemas.microsoft.com/office/drawing/2014/main" id="{9225CDBC-9B13-4114-D788-EBE8A0231E75}"/>
              </a:ext>
            </a:extLst>
          </xdr:cNvPr>
          <xdr:cNvSpPr>
            <a:spLocks noChangeArrowheads="1"/>
          </xdr:cNvSpPr>
        </xdr:nvSpPr>
        <xdr:spPr bwMode="auto">
          <a:xfrm>
            <a:off x="2614" y="778"/>
            <a:ext cx="1647" cy="450"/>
          </a:xfrm>
          <a:prstGeom prst="rect">
            <a:avLst/>
          </a:prstGeom>
          <a:noFill/>
          <a:ln w="9525">
            <a:noFill/>
            <a:miter lim="800000"/>
            <a:headEnd/>
            <a:tailEnd/>
          </a:ln>
        </xdr:spPr>
        <xdr:txBody>
          <a:bodyPr vertOverflow="clip" wrap="square" lIns="0" tIns="0" rIns="0" bIns="0" anchor="t" upright="1"/>
          <a:lstStyle/>
          <a:p>
            <a:pPr algn="ctr" rtl="0">
              <a:defRPr sz="1000"/>
            </a:pPr>
            <a:r>
              <a:rPr lang="es-MX" sz="750" b="0" i="0" strike="noStrike">
                <a:solidFill>
                  <a:srgbClr val="000000"/>
                </a:solidFill>
                <a:latin typeface="Arial Narrow"/>
              </a:rPr>
              <a:t>Anual</a:t>
            </a:r>
          </a:p>
        </xdr:txBody>
      </xdr:sp>
      <xdr:sp macro="" textlink="">
        <xdr:nvSpPr>
          <xdr:cNvPr id="9" name="Rectangle 851">
            <a:extLst>
              <a:ext uri="{FF2B5EF4-FFF2-40B4-BE49-F238E27FC236}">
                <a16:creationId xmlns:a16="http://schemas.microsoft.com/office/drawing/2014/main" id="{3BC15ED3-0EDE-E305-A1B0-CFDBEA2D9FD4}"/>
              </a:ext>
            </a:extLst>
          </xdr:cNvPr>
          <xdr:cNvSpPr>
            <a:spLocks noChangeArrowheads="1"/>
          </xdr:cNvSpPr>
        </xdr:nvSpPr>
        <xdr:spPr bwMode="auto">
          <a:xfrm>
            <a:off x="4463" y="205"/>
            <a:ext cx="1603" cy="430"/>
          </a:xfrm>
          <a:prstGeom prst="rect">
            <a:avLst/>
          </a:prstGeom>
          <a:noFill/>
          <a:ln w="9525">
            <a:noFill/>
            <a:miter lim="800000"/>
            <a:headEnd/>
            <a:tailEnd/>
          </a:ln>
        </xdr:spPr>
        <xdr:txBody>
          <a:bodyPr vertOverflow="clip" wrap="square" lIns="0" tIns="0" rIns="0" bIns="0" anchor="t" upright="1"/>
          <a:lstStyle/>
          <a:p>
            <a:pPr algn="ctr" rtl="0">
              <a:defRPr sz="1000"/>
            </a:pPr>
            <a:r>
              <a:rPr lang="es-MX" sz="750" b="0" i="0" strike="noStrike">
                <a:solidFill>
                  <a:srgbClr val="000000"/>
                </a:solidFill>
                <a:latin typeface="Arial Narrow"/>
              </a:rPr>
              <a:t>Máxima</a:t>
            </a:r>
          </a:p>
        </xdr:txBody>
      </xdr:sp>
      <xdr:sp macro="" textlink="">
        <xdr:nvSpPr>
          <xdr:cNvPr id="10" name="Rectangle 850">
            <a:extLst>
              <a:ext uri="{FF2B5EF4-FFF2-40B4-BE49-F238E27FC236}">
                <a16:creationId xmlns:a16="http://schemas.microsoft.com/office/drawing/2014/main" id="{D18DACBA-528A-A268-2270-C2E57C3AABDD}"/>
              </a:ext>
            </a:extLst>
          </xdr:cNvPr>
          <xdr:cNvSpPr>
            <a:spLocks noChangeArrowheads="1"/>
          </xdr:cNvSpPr>
        </xdr:nvSpPr>
        <xdr:spPr bwMode="auto">
          <a:xfrm>
            <a:off x="4463" y="430"/>
            <a:ext cx="1603" cy="450"/>
          </a:xfrm>
          <a:prstGeom prst="rect">
            <a:avLst/>
          </a:prstGeom>
          <a:noFill/>
          <a:ln w="9525">
            <a:noFill/>
            <a:miter lim="800000"/>
            <a:headEnd/>
            <a:tailEnd/>
          </a:ln>
        </xdr:spPr>
        <xdr:txBody>
          <a:bodyPr vertOverflow="clip" wrap="square" lIns="0" tIns="0" rIns="0" bIns="0" anchor="t" upright="1"/>
          <a:lstStyle/>
          <a:p>
            <a:pPr algn="ctr" rtl="0">
              <a:defRPr sz="1000"/>
            </a:pPr>
            <a:r>
              <a:rPr lang="es-MX" sz="750" b="0" i="0" strike="noStrike">
                <a:solidFill>
                  <a:srgbClr val="000000"/>
                </a:solidFill>
                <a:latin typeface="Arial Narrow"/>
              </a:rPr>
              <a:t>Depreciación</a:t>
            </a:r>
          </a:p>
        </xdr:txBody>
      </xdr:sp>
      <xdr:sp macro="" textlink="">
        <xdr:nvSpPr>
          <xdr:cNvPr id="11" name="Rectangle 849">
            <a:extLst>
              <a:ext uri="{FF2B5EF4-FFF2-40B4-BE49-F238E27FC236}">
                <a16:creationId xmlns:a16="http://schemas.microsoft.com/office/drawing/2014/main" id="{D88F8A6A-BBBF-33FF-C156-CB2FFD6C35EE}"/>
              </a:ext>
            </a:extLst>
          </xdr:cNvPr>
          <xdr:cNvSpPr>
            <a:spLocks noChangeArrowheads="1"/>
          </xdr:cNvSpPr>
        </xdr:nvSpPr>
        <xdr:spPr bwMode="auto">
          <a:xfrm>
            <a:off x="4463" y="675"/>
            <a:ext cx="1603" cy="430"/>
          </a:xfrm>
          <a:prstGeom prst="rect">
            <a:avLst/>
          </a:prstGeom>
          <a:noFill/>
          <a:ln w="9525">
            <a:noFill/>
            <a:miter lim="800000"/>
            <a:headEnd/>
            <a:tailEnd/>
          </a:ln>
        </xdr:spPr>
        <xdr:txBody>
          <a:bodyPr vertOverflow="clip" wrap="square" lIns="0" tIns="0" rIns="0" bIns="0" anchor="t" upright="1"/>
          <a:lstStyle/>
          <a:p>
            <a:pPr algn="ctr" rtl="0">
              <a:defRPr sz="1000"/>
            </a:pPr>
            <a:r>
              <a:rPr lang="es-MX" sz="750" b="0" i="0" strike="noStrike">
                <a:solidFill>
                  <a:srgbClr val="000000"/>
                </a:solidFill>
                <a:latin typeface="Arial Narrow"/>
              </a:rPr>
              <a:t>Acumulada</a:t>
            </a:r>
          </a:p>
        </xdr:txBody>
      </xdr:sp>
      <xdr:sp macro="" textlink="">
        <xdr:nvSpPr>
          <xdr:cNvPr id="12" name="Rectangle 848">
            <a:extLst>
              <a:ext uri="{FF2B5EF4-FFF2-40B4-BE49-F238E27FC236}">
                <a16:creationId xmlns:a16="http://schemas.microsoft.com/office/drawing/2014/main" id="{DFE3B7FC-DD66-2D56-53D9-6D1A0273A57C}"/>
              </a:ext>
            </a:extLst>
          </xdr:cNvPr>
          <xdr:cNvSpPr>
            <a:spLocks noChangeArrowheads="1"/>
          </xdr:cNvSpPr>
        </xdr:nvSpPr>
        <xdr:spPr bwMode="auto">
          <a:xfrm>
            <a:off x="130" y="1105"/>
            <a:ext cx="2224" cy="450"/>
          </a:xfrm>
          <a:prstGeom prst="rect">
            <a:avLst/>
          </a:prstGeom>
          <a:noFill/>
          <a:ln w="9525">
            <a:noFill/>
            <a:miter lim="800000"/>
            <a:headEnd/>
            <a:tailEnd/>
          </a:ln>
        </xdr:spPr>
        <xdr:txBody>
          <a:bodyPr vertOverflow="clip" wrap="square" lIns="0" tIns="0" rIns="0" bIns="0" anchor="t" upright="1"/>
          <a:lstStyle/>
          <a:p>
            <a:pPr algn="ctr" rtl="0">
              <a:defRPr sz="1000"/>
            </a:pPr>
            <a:r>
              <a:rPr lang="es-MX" sz="750" b="0" i="0" strike="noStrike">
                <a:solidFill>
                  <a:srgbClr val="000000"/>
                </a:solidFill>
                <a:latin typeface="Arial Narrow"/>
              </a:rPr>
              <a:t>Hasta 7 años</a:t>
            </a:r>
          </a:p>
        </xdr:txBody>
      </xdr:sp>
      <xdr:sp macro="" textlink="">
        <xdr:nvSpPr>
          <xdr:cNvPr id="13" name="Rectangle 847">
            <a:extLst>
              <a:ext uri="{FF2B5EF4-FFF2-40B4-BE49-F238E27FC236}">
                <a16:creationId xmlns:a16="http://schemas.microsoft.com/office/drawing/2014/main" id="{A9AC46DC-BCC9-2149-943E-F7A59FD466A3}"/>
              </a:ext>
            </a:extLst>
          </xdr:cNvPr>
          <xdr:cNvSpPr>
            <a:spLocks noChangeArrowheads="1"/>
          </xdr:cNvSpPr>
        </xdr:nvSpPr>
        <xdr:spPr bwMode="auto">
          <a:xfrm>
            <a:off x="3250" y="1105"/>
            <a:ext cx="202" cy="450"/>
          </a:xfrm>
          <a:prstGeom prst="rect">
            <a:avLst/>
          </a:prstGeom>
          <a:noFill/>
          <a:ln w="9525">
            <a:noFill/>
            <a:miter lim="800000"/>
            <a:headEnd/>
            <a:tailEnd/>
          </a:ln>
        </xdr:spPr>
        <xdr:txBody>
          <a:bodyPr vertOverflow="clip" wrap="square" lIns="0" tIns="0" rIns="0" bIns="0" anchor="t" upright="1"/>
          <a:lstStyle/>
          <a:p>
            <a:pPr algn="l" rtl="0">
              <a:defRPr sz="1000"/>
            </a:pPr>
            <a:r>
              <a:rPr lang="es-MX" sz="750" b="0" i="0" strike="noStrike">
                <a:solidFill>
                  <a:srgbClr val="000000"/>
                </a:solidFill>
                <a:latin typeface="Arial Narrow"/>
              </a:rPr>
              <a:t>0%</a:t>
            </a:r>
          </a:p>
        </xdr:txBody>
      </xdr:sp>
      <xdr:sp macro="" textlink="">
        <xdr:nvSpPr>
          <xdr:cNvPr id="14" name="Rectangle 846">
            <a:extLst>
              <a:ext uri="{FF2B5EF4-FFF2-40B4-BE49-F238E27FC236}">
                <a16:creationId xmlns:a16="http://schemas.microsoft.com/office/drawing/2014/main" id="{1A0B9A5F-B258-4FCE-0A24-F10B62B7044D}"/>
              </a:ext>
            </a:extLst>
          </xdr:cNvPr>
          <xdr:cNvSpPr>
            <a:spLocks noChangeArrowheads="1"/>
          </xdr:cNvSpPr>
        </xdr:nvSpPr>
        <xdr:spPr bwMode="auto">
          <a:xfrm>
            <a:off x="5099" y="1105"/>
            <a:ext cx="217" cy="450"/>
          </a:xfrm>
          <a:prstGeom prst="rect">
            <a:avLst/>
          </a:prstGeom>
          <a:noFill/>
          <a:ln w="9525">
            <a:noFill/>
            <a:miter lim="800000"/>
            <a:headEnd/>
            <a:tailEnd/>
          </a:ln>
        </xdr:spPr>
        <xdr:txBody>
          <a:bodyPr vertOverflow="clip" wrap="square" lIns="0" tIns="0" rIns="0" bIns="0" anchor="t" upright="1"/>
          <a:lstStyle/>
          <a:p>
            <a:pPr algn="l" rtl="0">
              <a:defRPr sz="1000"/>
            </a:pPr>
            <a:r>
              <a:rPr lang="es-MX" sz="750" b="0" i="0" strike="noStrike">
                <a:solidFill>
                  <a:srgbClr val="000000"/>
                </a:solidFill>
                <a:latin typeface="Arial Narrow"/>
              </a:rPr>
              <a:t>0%</a:t>
            </a:r>
          </a:p>
        </xdr:txBody>
      </xdr:sp>
      <xdr:sp macro="" textlink="">
        <xdr:nvSpPr>
          <xdr:cNvPr id="15" name="Rectangle 845">
            <a:extLst>
              <a:ext uri="{FF2B5EF4-FFF2-40B4-BE49-F238E27FC236}">
                <a16:creationId xmlns:a16="http://schemas.microsoft.com/office/drawing/2014/main" id="{7A87FB0F-C1E6-E910-7A4F-6E01FE709BFB}"/>
              </a:ext>
            </a:extLst>
          </xdr:cNvPr>
          <xdr:cNvSpPr>
            <a:spLocks noChangeArrowheads="1"/>
          </xdr:cNvSpPr>
        </xdr:nvSpPr>
        <xdr:spPr bwMode="auto">
          <a:xfrm>
            <a:off x="130" y="1555"/>
            <a:ext cx="2224" cy="266"/>
          </a:xfrm>
          <a:prstGeom prst="rect">
            <a:avLst/>
          </a:prstGeom>
          <a:noFill/>
          <a:ln w="9525">
            <a:noFill/>
            <a:miter lim="800000"/>
            <a:headEnd/>
            <a:tailEnd/>
          </a:ln>
        </xdr:spPr>
        <xdr:txBody>
          <a:bodyPr vertOverflow="clip" wrap="square" lIns="0" tIns="0" rIns="0" bIns="0" anchor="t" upright="1"/>
          <a:lstStyle/>
          <a:p>
            <a:pPr algn="ctr" rtl="0">
              <a:defRPr sz="1000"/>
            </a:pPr>
            <a:r>
              <a:rPr lang="es-MX" sz="750" b="0" i="0" strike="noStrike">
                <a:solidFill>
                  <a:srgbClr val="000000"/>
                </a:solidFill>
                <a:latin typeface="Arial Narrow"/>
              </a:rPr>
              <a:t>Mayor a 7 y hasta10 años</a:t>
            </a:r>
          </a:p>
        </xdr:txBody>
      </xdr:sp>
      <xdr:sp macro="" textlink="">
        <xdr:nvSpPr>
          <xdr:cNvPr id="16" name="Rectangle 844">
            <a:extLst>
              <a:ext uri="{FF2B5EF4-FFF2-40B4-BE49-F238E27FC236}">
                <a16:creationId xmlns:a16="http://schemas.microsoft.com/office/drawing/2014/main" id="{1051F084-F034-F4F2-9B64-BA177F54184F}"/>
              </a:ext>
            </a:extLst>
          </xdr:cNvPr>
          <xdr:cNvSpPr>
            <a:spLocks noChangeArrowheads="1"/>
          </xdr:cNvSpPr>
        </xdr:nvSpPr>
        <xdr:spPr bwMode="auto">
          <a:xfrm>
            <a:off x="3250" y="1515"/>
            <a:ext cx="202" cy="430"/>
          </a:xfrm>
          <a:prstGeom prst="rect">
            <a:avLst/>
          </a:prstGeom>
          <a:noFill/>
          <a:ln w="9525">
            <a:noFill/>
            <a:miter lim="800000"/>
            <a:headEnd/>
            <a:tailEnd/>
          </a:ln>
        </xdr:spPr>
        <xdr:txBody>
          <a:bodyPr vertOverflow="clip" wrap="square" lIns="0" tIns="0" rIns="0" bIns="0" anchor="t" upright="1"/>
          <a:lstStyle/>
          <a:p>
            <a:pPr algn="l" rtl="0">
              <a:defRPr sz="1000"/>
            </a:pPr>
            <a:r>
              <a:rPr lang="es-MX" sz="750" b="0" i="0" strike="noStrike">
                <a:solidFill>
                  <a:srgbClr val="000000"/>
                </a:solidFill>
                <a:latin typeface="Arial Narrow"/>
              </a:rPr>
              <a:t>2%</a:t>
            </a:r>
          </a:p>
        </xdr:txBody>
      </xdr:sp>
      <xdr:sp macro="" textlink="">
        <xdr:nvSpPr>
          <xdr:cNvPr id="17" name="Rectangle 843">
            <a:extLst>
              <a:ext uri="{FF2B5EF4-FFF2-40B4-BE49-F238E27FC236}">
                <a16:creationId xmlns:a16="http://schemas.microsoft.com/office/drawing/2014/main" id="{829AB3A4-1016-F2B3-923B-79FD43482130}"/>
              </a:ext>
            </a:extLst>
          </xdr:cNvPr>
          <xdr:cNvSpPr>
            <a:spLocks noChangeArrowheads="1"/>
          </xdr:cNvSpPr>
        </xdr:nvSpPr>
        <xdr:spPr bwMode="auto">
          <a:xfrm>
            <a:off x="4998" y="1515"/>
            <a:ext cx="318" cy="430"/>
          </a:xfrm>
          <a:prstGeom prst="rect">
            <a:avLst/>
          </a:prstGeom>
          <a:noFill/>
          <a:ln w="9525">
            <a:noFill/>
            <a:miter lim="800000"/>
            <a:headEnd/>
            <a:tailEnd/>
          </a:ln>
        </xdr:spPr>
        <xdr:txBody>
          <a:bodyPr vertOverflow="clip" wrap="square" lIns="0" tIns="0" rIns="0" bIns="0" anchor="t" upright="1"/>
          <a:lstStyle/>
          <a:p>
            <a:pPr algn="l" rtl="0">
              <a:defRPr sz="1000"/>
            </a:pPr>
            <a:r>
              <a:rPr lang="es-MX" sz="750" b="0" i="0" strike="noStrike">
                <a:solidFill>
                  <a:srgbClr val="000000"/>
                </a:solidFill>
                <a:latin typeface="Arial Narrow"/>
              </a:rPr>
              <a:t>15%</a:t>
            </a:r>
          </a:p>
        </xdr:txBody>
      </xdr:sp>
      <xdr:sp macro="" textlink="">
        <xdr:nvSpPr>
          <xdr:cNvPr id="18" name="Rectangle 842">
            <a:extLst>
              <a:ext uri="{FF2B5EF4-FFF2-40B4-BE49-F238E27FC236}">
                <a16:creationId xmlns:a16="http://schemas.microsoft.com/office/drawing/2014/main" id="{0745BF2E-52CF-C564-3C2D-E31F468F0F7B}"/>
              </a:ext>
            </a:extLst>
          </xdr:cNvPr>
          <xdr:cNvSpPr>
            <a:spLocks noChangeArrowheads="1"/>
          </xdr:cNvSpPr>
        </xdr:nvSpPr>
        <xdr:spPr bwMode="auto">
          <a:xfrm>
            <a:off x="130" y="2047"/>
            <a:ext cx="2224" cy="307"/>
          </a:xfrm>
          <a:prstGeom prst="rect">
            <a:avLst/>
          </a:prstGeom>
          <a:noFill/>
          <a:ln w="9525">
            <a:noFill/>
            <a:miter lim="800000"/>
            <a:headEnd/>
            <a:tailEnd/>
          </a:ln>
        </xdr:spPr>
        <xdr:txBody>
          <a:bodyPr vertOverflow="clip" wrap="square" lIns="0" tIns="0" rIns="0" bIns="0" anchor="t" upright="1"/>
          <a:lstStyle/>
          <a:p>
            <a:pPr algn="ctr" rtl="0">
              <a:defRPr sz="1000"/>
            </a:pPr>
            <a:r>
              <a:rPr lang="es-MX" sz="750" b="0" i="0" strike="noStrike">
                <a:solidFill>
                  <a:srgbClr val="000000"/>
                </a:solidFill>
                <a:latin typeface="Arial Narrow"/>
              </a:rPr>
              <a:t>Mayor a 10 y hasta 15 años</a:t>
            </a:r>
          </a:p>
        </xdr:txBody>
      </xdr:sp>
      <xdr:sp macro="" textlink="">
        <xdr:nvSpPr>
          <xdr:cNvPr id="19" name="Rectangle 841">
            <a:extLst>
              <a:ext uri="{FF2B5EF4-FFF2-40B4-BE49-F238E27FC236}">
                <a16:creationId xmlns:a16="http://schemas.microsoft.com/office/drawing/2014/main" id="{42560FF1-0631-D8FF-C82C-42D5AC0CA63F}"/>
              </a:ext>
            </a:extLst>
          </xdr:cNvPr>
          <xdr:cNvSpPr>
            <a:spLocks noChangeArrowheads="1"/>
          </xdr:cNvSpPr>
        </xdr:nvSpPr>
        <xdr:spPr bwMode="auto">
          <a:xfrm>
            <a:off x="3250" y="2047"/>
            <a:ext cx="202" cy="430"/>
          </a:xfrm>
          <a:prstGeom prst="rect">
            <a:avLst/>
          </a:prstGeom>
          <a:noFill/>
          <a:ln w="9525">
            <a:noFill/>
            <a:miter lim="800000"/>
            <a:headEnd/>
            <a:tailEnd/>
          </a:ln>
        </xdr:spPr>
        <xdr:txBody>
          <a:bodyPr vertOverflow="clip" wrap="square" lIns="0" tIns="0" rIns="0" bIns="0" anchor="t" upright="1"/>
          <a:lstStyle/>
          <a:p>
            <a:pPr algn="l" rtl="0">
              <a:defRPr sz="1000"/>
            </a:pPr>
            <a:r>
              <a:rPr lang="es-MX" sz="750" b="0" i="0" strike="noStrike">
                <a:solidFill>
                  <a:srgbClr val="000000"/>
                </a:solidFill>
                <a:latin typeface="Arial Narrow"/>
              </a:rPr>
              <a:t>3%</a:t>
            </a:r>
          </a:p>
        </xdr:txBody>
      </xdr:sp>
      <xdr:sp macro="" textlink="">
        <xdr:nvSpPr>
          <xdr:cNvPr id="20" name="Rectangle 840">
            <a:extLst>
              <a:ext uri="{FF2B5EF4-FFF2-40B4-BE49-F238E27FC236}">
                <a16:creationId xmlns:a16="http://schemas.microsoft.com/office/drawing/2014/main" id="{146A5D76-A2FA-F9CF-8EF8-197FD725E317}"/>
              </a:ext>
            </a:extLst>
          </xdr:cNvPr>
          <xdr:cNvSpPr>
            <a:spLocks noChangeArrowheads="1"/>
          </xdr:cNvSpPr>
        </xdr:nvSpPr>
        <xdr:spPr bwMode="auto">
          <a:xfrm>
            <a:off x="4998" y="2047"/>
            <a:ext cx="318" cy="430"/>
          </a:xfrm>
          <a:prstGeom prst="rect">
            <a:avLst/>
          </a:prstGeom>
          <a:noFill/>
          <a:ln w="9525">
            <a:noFill/>
            <a:miter lim="800000"/>
            <a:headEnd/>
            <a:tailEnd/>
          </a:ln>
        </xdr:spPr>
        <xdr:txBody>
          <a:bodyPr vertOverflow="clip" wrap="square" lIns="0" tIns="0" rIns="0" bIns="0" anchor="t" upright="1"/>
          <a:lstStyle/>
          <a:p>
            <a:pPr algn="l" rtl="0">
              <a:defRPr sz="1000"/>
            </a:pPr>
            <a:r>
              <a:rPr lang="es-MX" sz="750" b="0" i="0" strike="noStrike">
                <a:solidFill>
                  <a:srgbClr val="000000"/>
                </a:solidFill>
                <a:latin typeface="Arial Narrow"/>
              </a:rPr>
              <a:t>30%</a:t>
            </a:r>
          </a:p>
        </xdr:txBody>
      </xdr:sp>
      <xdr:sp macro="" textlink="">
        <xdr:nvSpPr>
          <xdr:cNvPr id="21" name="Rectangle 839">
            <a:extLst>
              <a:ext uri="{FF2B5EF4-FFF2-40B4-BE49-F238E27FC236}">
                <a16:creationId xmlns:a16="http://schemas.microsoft.com/office/drawing/2014/main" id="{DC73446A-F2B5-B06B-225D-85E563271981}"/>
              </a:ext>
            </a:extLst>
          </xdr:cNvPr>
          <xdr:cNvSpPr>
            <a:spLocks noChangeArrowheads="1"/>
          </xdr:cNvSpPr>
        </xdr:nvSpPr>
        <xdr:spPr bwMode="auto">
          <a:xfrm>
            <a:off x="130" y="2579"/>
            <a:ext cx="2224" cy="327"/>
          </a:xfrm>
          <a:prstGeom prst="rect">
            <a:avLst/>
          </a:prstGeom>
          <a:noFill/>
          <a:ln w="9525">
            <a:noFill/>
            <a:miter lim="800000"/>
            <a:headEnd/>
            <a:tailEnd/>
          </a:ln>
        </xdr:spPr>
        <xdr:txBody>
          <a:bodyPr vertOverflow="clip" wrap="square" lIns="0" tIns="0" rIns="0" bIns="0" anchor="t" upright="1"/>
          <a:lstStyle/>
          <a:p>
            <a:pPr algn="ctr" rtl="0">
              <a:defRPr sz="1000"/>
            </a:pPr>
            <a:r>
              <a:rPr lang="es-MX" sz="750" b="0" i="0" strike="noStrike">
                <a:solidFill>
                  <a:srgbClr val="000000"/>
                </a:solidFill>
                <a:latin typeface="Arial Narrow"/>
              </a:rPr>
              <a:t>Mayor a 15 y hasta 20 años</a:t>
            </a:r>
          </a:p>
        </xdr:txBody>
      </xdr:sp>
      <xdr:sp macro="" textlink="">
        <xdr:nvSpPr>
          <xdr:cNvPr id="22" name="Rectangle 838">
            <a:extLst>
              <a:ext uri="{FF2B5EF4-FFF2-40B4-BE49-F238E27FC236}">
                <a16:creationId xmlns:a16="http://schemas.microsoft.com/office/drawing/2014/main" id="{EE8A6284-D855-E124-438D-CB56206551F6}"/>
              </a:ext>
            </a:extLst>
          </xdr:cNvPr>
          <xdr:cNvSpPr>
            <a:spLocks noChangeArrowheads="1"/>
          </xdr:cNvSpPr>
        </xdr:nvSpPr>
        <xdr:spPr bwMode="auto">
          <a:xfrm>
            <a:off x="3250" y="2579"/>
            <a:ext cx="202" cy="430"/>
          </a:xfrm>
          <a:prstGeom prst="rect">
            <a:avLst/>
          </a:prstGeom>
          <a:noFill/>
          <a:ln w="9525">
            <a:noFill/>
            <a:miter lim="800000"/>
            <a:headEnd/>
            <a:tailEnd/>
          </a:ln>
        </xdr:spPr>
        <xdr:txBody>
          <a:bodyPr vertOverflow="clip" wrap="square" lIns="0" tIns="0" rIns="0" bIns="0" anchor="t" upright="1"/>
          <a:lstStyle/>
          <a:p>
            <a:pPr algn="l" rtl="0">
              <a:defRPr sz="1000"/>
            </a:pPr>
            <a:r>
              <a:rPr lang="es-MX" sz="750" b="0" i="0" strike="noStrike">
                <a:solidFill>
                  <a:srgbClr val="000000"/>
                </a:solidFill>
                <a:latin typeface="Arial Narrow"/>
              </a:rPr>
              <a:t>4%</a:t>
            </a:r>
          </a:p>
        </xdr:txBody>
      </xdr:sp>
      <xdr:sp macro="" textlink="">
        <xdr:nvSpPr>
          <xdr:cNvPr id="23" name="Rectangle 837">
            <a:extLst>
              <a:ext uri="{FF2B5EF4-FFF2-40B4-BE49-F238E27FC236}">
                <a16:creationId xmlns:a16="http://schemas.microsoft.com/office/drawing/2014/main" id="{17938D9E-72C1-18FC-2F2F-8F3019A2AA6B}"/>
              </a:ext>
            </a:extLst>
          </xdr:cNvPr>
          <xdr:cNvSpPr>
            <a:spLocks noChangeArrowheads="1"/>
          </xdr:cNvSpPr>
        </xdr:nvSpPr>
        <xdr:spPr bwMode="auto">
          <a:xfrm>
            <a:off x="4998" y="2579"/>
            <a:ext cx="318" cy="430"/>
          </a:xfrm>
          <a:prstGeom prst="rect">
            <a:avLst/>
          </a:prstGeom>
          <a:noFill/>
          <a:ln w="9525">
            <a:noFill/>
            <a:miter lim="800000"/>
            <a:headEnd/>
            <a:tailEnd/>
          </a:ln>
        </xdr:spPr>
        <xdr:txBody>
          <a:bodyPr vertOverflow="clip" wrap="square" lIns="0" tIns="0" rIns="0" bIns="0" anchor="t" upright="1"/>
          <a:lstStyle/>
          <a:p>
            <a:pPr algn="l" rtl="0">
              <a:defRPr sz="1000"/>
            </a:pPr>
            <a:r>
              <a:rPr lang="es-MX" sz="750" b="0" i="0" strike="noStrike">
                <a:solidFill>
                  <a:srgbClr val="000000"/>
                </a:solidFill>
                <a:latin typeface="Arial Narrow"/>
              </a:rPr>
              <a:t>40%</a:t>
            </a:r>
          </a:p>
        </xdr:txBody>
      </xdr:sp>
      <xdr:sp macro="" textlink="">
        <xdr:nvSpPr>
          <xdr:cNvPr id="24" name="Rectangle 836">
            <a:extLst>
              <a:ext uri="{FF2B5EF4-FFF2-40B4-BE49-F238E27FC236}">
                <a16:creationId xmlns:a16="http://schemas.microsoft.com/office/drawing/2014/main" id="{C087DD67-690E-9827-5B91-7DF7BC34AAF6}"/>
              </a:ext>
            </a:extLst>
          </xdr:cNvPr>
          <xdr:cNvSpPr>
            <a:spLocks noChangeArrowheads="1"/>
          </xdr:cNvSpPr>
        </xdr:nvSpPr>
        <xdr:spPr bwMode="auto">
          <a:xfrm>
            <a:off x="202" y="2988"/>
            <a:ext cx="2037" cy="430"/>
          </a:xfrm>
          <a:prstGeom prst="rect">
            <a:avLst/>
          </a:prstGeom>
          <a:noFill/>
          <a:ln w="9525">
            <a:noFill/>
            <a:miter lim="800000"/>
            <a:headEnd/>
            <a:tailEnd/>
          </a:ln>
        </xdr:spPr>
        <xdr:txBody>
          <a:bodyPr vertOverflow="clip" wrap="square" lIns="0" tIns="0" rIns="0" bIns="0" anchor="t" upright="1"/>
          <a:lstStyle/>
          <a:p>
            <a:pPr algn="ctr" rtl="0">
              <a:defRPr sz="1000"/>
            </a:pPr>
            <a:r>
              <a:rPr lang="es-MX" sz="750" b="0" i="0" strike="noStrike">
                <a:solidFill>
                  <a:srgbClr val="000000"/>
                </a:solidFill>
                <a:latin typeface="Arial Narrow"/>
              </a:rPr>
              <a:t>Mayor a 20 años</a:t>
            </a:r>
            <a:endParaRPr lang="es-MX" sz="1100" b="0" i="0" strike="noStrike">
              <a:solidFill>
                <a:srgbClr val="000000"/>
              </a:solidFill>
              <a:latin typeface="Calibri"/>
            </a:endParaRPr>
          </a:p>
        </xdr:txBody>
      </xdr:sp>
      <xdr:sp macro="" textlink="">
        <xdr:nvSpPr>
          <xdr:cNvPr id="25" name="Rectangle 835">
            <a:extLst>
              <a:ext uri="{FF2B5EF4-FFF2-40B4-BE49-F238E27FC236}">
                <a16:creationId xmlns:a16="http://schemas.microsoft.com/office/drawing/2014/main" id="{B961560A-F28F-EC44-7FD1-65C0CD190861}"/>
              </a:ext>
            </a:extLst>
          </xdr:cNvPr>
          <xdr:cNvSpPr>
            <a:spLocks noChangeArrowheads="1"/>
          </xdr:cNvSpPr>
        </xdr:nvSpPr>
        <xdr:spPr bwMode="auto">
          <a:xfrm>
            <a:off x="3250" y="2988"/>
            <a:ext cx="202" cy="430"/>
          </a:xfrm>
          <a:prstGeom prst="rect">
            <a:avLst/>
          </a:prstGeom>
          <a:noFill/>
          <a:ln w="9525">
            <a:noFill/>
            <a:miter lim="800000"/>
            <a:headEnd/>
            <a:tailEnd/>
          </a:ln>
        </xdr:spPr>
        <xdr:txBody>
          <a:bodyPr vertOverflow="clip" wrap="square" lIns="0" tIns="0" rIns="0" bIns="0" anchor="t" upright="1"/>
          <a:lstStyle/>
          <a:p>
            <a:pPr algn="l" rtl="0">
              <a:defRPr sz="1000"/>
            </a:pPr>
            <a:r>
              <a:rPr lang="es-MX" sz="750" b="0" i="0" strike="noStrike">
                <a:solidFill>
                  <a:srgbClr val="000000"/>
                </a:solidFill>
                <a:latin typeface="Arial Narrow"/>
              </a:rPr>
              <a:t>5%</a:t>
            </a:r>
          </a:p>
        </xdr:txBody>
      </xdr:sp>
      <xdr:sp macro="" textlink="">
        <xdr:nvSpPr>
          <xdr:cNvPr id="26" name="Rectangle 834">
            <a:extLst>
              <a:ext uri="{FF2B5EF4-FFF2-40B4-BE49-F238E27FC236}">
                <a16:creationId xmlns:a16="http://schemas.microsoft.com/office/drawing/2014/main" id="{6188AD75-92A9-9AFD-97D2-BD62BA6A65CA}"/>
              </a:ext>
            </a:extLst>
          </xdr:cNvPr>
          <xdr:cNvSpPr>
            <a:spLocks noChangeArrowheads="1"/>
          </xdr:cNvSpPr>
        </xdr:nvSpPr>
        <xdr:spPr bwMode="auto">
          <a:xfrm>
            <a:off x="4998" y="2988"/>
            <a:ext cx="318" cy="430"/>
          </a:xfrm>
          <a:prstGeom prst="rect">
            <a:avLst/>
          </a:prstGeom>
          <a:noFill/>
          <a:ln w="9525">
            <a:noFill/>
            <a:miter lim="800000"/>
            <a:headEnd/>
            <a:tailEnd/>
          </a:ln>
        </xdr:spPr>
        <xdr:txBody>
          <a:bodyPr vertOverflow="clip" wrap="square" lIns="0" tIns="0" rIns="0" bIns="0" anchor="t" upright="1"/>
          <a:lstStyle/>
          <a:p>
            <a:pPr algn="l" rtl="0">
              <a:defRPr sz="1000"/>
            </a:pPr>
            <a:r>
              <a:rPr lang="es-MX" sz="750" b="0" i="0" strike="noStrike">
                <a:solidFill>
                  <a:srgbClr val="000000"/>
                </a:solidFill>
                <a:latin typeface="Arial Narrow"/>
              </a:rPr>
              <a:t>50%</a:t>
            </a:r>
          </a:p>
        </xdr:txBody>
      </xdr:sp>
      <xdr:sp macro="" textlink="">
        <xdr:nvSpPr>
          <xdr:cNvPr id="27" name="Line 833">
            <a:extLst>
              <a:ext uri="{FF2B5EF4-FFF2-40B4-BE49-F238E27FC236}">
                <a16:creationId xmlns:a16="http://schemas.microsoft.com/office/drawing/2014/main" id="{4CA7DBFC-4311-A827-D315-957E737FFB99}"/>
              </a:ext>
            </a:extLst>
          </xdr:cNvPr>
          <xdr:cNvSpPr>
            <a:spLocks noChangeShapeType="1"/>
          </xdr:cNvSpPr>
        </xdr:nvSpPr>
        <xdr:spPr bwMode="auto">
          <a:xfrm>
            <a:off x="0" y="0"/>
            <a:ext cx="1" cy="3225"/>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sp macro="" textlink="">
        <xdr:nvSpPr>
          <xdr:cNvPr id="28" name="Rectangle 832">
            <a:extLst>
              <a:ext uri="{FF2B5EF4-FFF2-40B4-BE49-F238E27FC236}">
                <a16:creationId xmlns:a16="http://schemas.microsoft.com/office/drawing/2014/main" id="{F52B9ABD-5652-5639-F402-DEE577023F9C}"/>
              </a:ext>
            </a:extLst>
          </xdr:cNvPr>
          <xdr:cNvSpPr>
            <a:spLocks noChangeArrowheads="1"/>
          </xdr:cNvSpPr>
        </xdr:nvSpPr>
        <xdr:spPr bwMode="auto">
          <a:xfrm>
            <a:off x="0" y="0"/>
            <a:ext cx="32" cy="3225"/>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9" name="Line 831">
            <a:extLst>
              <a:ext uri="{FF2B5EF4-FFF2-40B4-BE49-F238E27FC236}">
                <a16:creationId xmlns:a16="http://schemas.microsoft.com/office/drawing/2014/main" id="{0FFC1DD2-58E1-CB1F-D9A1-DAAC9279DD68}"/>
              </a:ext>
            </a:extLst>
          </xdr:cNvPr>
          <xdr:cNvSpPr>
            <a:spLocks noChangeShapeType="1"/>
          </xdr:cNvSpPr>
        </xdr:nvSpPr>
        <xdr:spPr bwMode="auto">
          <a:xfrm>
            <a:off x="2502" y="16"/>
            <a:ext cx="1" cy="3209"/>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 name="Rectangle 830">
            <a:extLst>
              <a:ext uri="{FF2B5EF4-FFF2-40B4-BE49-F238E27FC236}">
                <a16:creationId xmlns:a16="http://schemas.microsoft.com/office/drawing/2014/main" id="{1C91EEE8-D4F4-1FD0-91D0-AAC280245D46}"/>
              </a:ext>
            </a:extLst>
          </xdr:cNvPr>
          <xdr:cNvSpPr>
            <a:spLocks noChangeArrowheads="1"/>
          </xdr:cNvSpPr>
        </xdr:nvSpPr>
        <xdr:spPr bwMode="auto">
          <a:xfrm>
            <a:off x="2502" y="16"/>
            <a:ext cx="32" cy="320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1" name="Line 829">
            <a:extLst>
              <a:ext uri="{FF2B5EF4-FFF2-40B4-BE49-F238E27FC236}">
                <a16:creationId xmlns:a16="http://schemas.microsoft.com/office/drawing/2014/main" id="{B5E1A70D-7BEA-2B54-CA3C-F8AA4C842818}"/>
              </a:ext>
            </a:extLst>
          </xdr:cNvPr>
          <xdr:cNvSpPr>
            <a:spLocks noChangeShapeType="1"/>
          </xdr:cNvSpPr>
        </xdr:nvSpPr>
        <xdr:spPr bwMode="auto">
          <a:xfrm>
            <a:off x="4355" y="16"/>
            <a:ext cx="1" cy="3209"/>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 name="Rectangle 828">
            <a:extLst>
              <a:ext uri="{FF2B5EF4-FFF2-40B4-BE49-F238E27FC236}">
                <a16:creationId xmlns:a16="http://schemas.microsoft.com/office/drawing/2014/main" id="{84F0C5F8-0FC6-F6FD-8D21-4E87E164E765}"/>
              </a:ext>
            </a:extLst>
          </xdr:cNvPr>
          <xdr:cNvSpPr>
            <a:spLocks noChangeArrowheads="1"/>
          </xdr:cNvSpPr>
        </xdr:nvSpPr>
        <xdr:spPr bwMode="auto">
          <a:xfrm>
            <a:off x="4355" y="16"/>
            <a:ext cx="32" cy="320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3" name="Line 827">
            <a:extLst>
              <a:ext uri="{FF2B5EF4-FFF2-40B4-BE49-F238E27FC236}">
                <a16:creationId xmlns:a16="http://schemas.microsoft.com/office/drawing/2014/main" id="{0B1EED6E-0F6C-938E-FB08-6DF99058EB85}"/>
              </a:ext>
            </a:extLst>
          </xdr:cNvPr>
          <xdr:cNvSpPr>
            <a:spLocks noChangeShapeType="1"/>
          </xdr:cNvSpPr>
        </xdr:nvSpPr>
        <xdr:spPr bwMode="auto">
          <a:xfrm>
            <a:off x="6208" y="16"/>
            <a:ext cx="1" cy="3209"/>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4" name="Rectangle 826">
            <a:extLst>
              <a:ext uri="{FF2B5EF4-FFF2-40B4-BE49-F238E27FC236}">
                <a16:creationId xmlns:a16="http://schemas.microsoft.com/office/drawing/2014/main" id="{7B6B0AEC-29F2-FE58-05F8-30EF48534D3F}"/>
              </a:ext>
            </a:extLst>
          </xdr:cNvPr>
          <xdr:cNvSpPr>
            <a:spLocks noChangeArrowheads="1"/>
          </xdr:cNvSpPr>
        </xdr:nvSpPr>
        <xdr:spPr bwMode="auto">
          <a:xfrm>
            <a:off x="6208" y="16"/>
            <a:ext cx="32" cy="320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5" name="Line 825">
            <a:extLst>
              <a:ext uri="{FF2B5EF4-FFF2-40B4-BE49-F238E27FC236}">
                <a16:creationId xmlns:a16="http://schemas.microsoft.com/office/drawing/2014/main" id="{5108332A-82C1-886B-B3C2-B5711DC3577A}"/>
              </a:ext>
            </a:extLst>
          </xdr:cNvPr>
          <xdr:cNvSpPr>
            <a:spLocks noChangeShapeType="1"/>
          </xdr:cNvSpPr>
        </xdr:nvSpPr>
        <xdr:spPr bwMode="auto">
          <a:xfrm>
            <a:off x="32" y="0"/>
            <a:ext cx="6208" cy="1"/>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6" name="Rectangle 824">
            <a:extLst>
              <a:ext uri="{FF2B5EF4-FFF2-40B4-BE49-F238E27FC236}">
                <a16:creationId xmlns:a16="http://schemas.microsoft.com/office/drawing/2014/main" id="{675D336D-27BF-B2E3-688C-595B1ED64FAD}"/>
              </a:ext>
            </a:extLst>
          </xdr:cNvPr>
          <xdr:cNvSpPr>
            <a:spLocks noChangeArrowheads="1"/>
          </xdr:cNvSpPr>
        </xdr:nvSpPr>
        <xdr:spPr bwMode="auto">
          <a:xfrm>
            <a:off x="32" y="0"/>
            <a:ext cx="6208" cy="16"/>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7" name="Line 823">
            <a:extLst>
              <a:ext uri="{FF2B5EF4-FFF2-40B4-BE49-F238E27FC236}">
                <a16:creationId xmlns:a16="http://schemas.microsoft.com/office/drawing/2014/main" id="{C079192D-9D62-DA73-BA1D-67D444BCF276}"/>
              </a:ext>
            </a:extLst>
          </xdr:cNvPr>
          <xdr:cNvSpPr>
            <a:spLocks noChangeShapeType="1"/>
          </xdr:cNvSpPr>
        </xdr:nvSpPr>
        <xdr:spPr bwMode="auto">
          <a:xfrm>
            <a:off x="32" y="1071"/>
            <a:ext cx="6208" cy="1"/>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8" name="Rectangle 822">
            <a:extLst>
              <a:ext uri="{FF2B5EF4-FFF2-40B4-BE49-F238E27FC236}">
                <a16:creationId xmlns:a16="http://schemas.microsoft.com/office/drawing/2014/main" id="{7BE3312E-B416-3954-A512-8BF6F4A7A240}"/>
              </a:ext>
            </a:extLst>
          </xdr:cNvPr>
          <xdr:cNvSpPr>
            <a:spLocks noChangeArrowheads="1"/>
          </xdr:cNvSpPr>
        </xdr:nvSpPr>
        <xdr:spPr bwMode="auto">
          <a:xfrm>
            <a:off x="32" y="1071"/>
            <a:ext cx="6208" cy="16"/>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9" name="Line 821">
            <a:extLst>
              <a:ext uri="{FF2B5EF4-FFF2-40B4-BE49-F238E27FC236}">
                <a16:creationId xmlns:a16="http://schemas.microsoft.com/office/drawing/2014/main" id="{6BD0A1A5-1726-44DC-D264-DC13425CDEED}"/>
              </a:ext>
            </a:extLst>
          </xdr:cNvPr>
          <xdr:cNvSpPr>
            <a:spLocks noChangeShapeType="1"/>
          </xdr:cNvSpPr>
        </xdr:nvSpPr>
        <xdr:spPr bwMode="auto">
          <a:xfrm>
            <a:off x="32" y="1337"/>
            <a:ext cx="6208" cy="1"/>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sp macro="" textlink="">
        <xdr:nvSpPr>
          <xdr:cNvPr id="40" name="Rectangle 820">
            <a:extLst>
              <a:ext uri="{FF2B5EF4-FFF2-40B4-BE49-F238E27FC236}">
                <a16:creationId xmlns:a16="http://schemas.microsoft.com/office/drawing/2014/main" id="{21AFFF1C-440A-1173-14D7-6E7D7E901E99}"/>
              </a:ext>
            </a:extLst>
          </xdr:cNvPr>
          <xdr:cNvSpPr>
            <a:spLocks noChangeArrowheads="1"/>
          </xdr:cNvSpPr>
        </xdr:nvSpPr>
        <xdr:spPr bwMode="auto">
          <a:xfrm>
            <a:off x="32" y="1337"/>
            <a:ext cx="6208" cy="16"/>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1" name="Line 819">
            <a:extLst>
              <a:ext uri="{FF2B5EF4-FFF2-40B4-BE49-F238E27FC236}">
                <a16:creationId xmlns:a16="http://schemas.microsoft.com/office/drawing/2014/main" id="{55E4DEF8-562D-BABD-DF3A-42EB18ECDCE9}"/>
              </a:ext>
            </a:extLst>
          </xdr:cNvPr>
          <xdr:cNvSpPr>
            <a:spLocks noChangeShapeType="1"/>
          </xdr:cNvSpPr>
        </xdr:nvSpPr>
        <xdr:spPr bwMode="auto">
          <a:xfrm>
            <a:off x="32" y="1872"/>
            <a:ext cx="6208" cy="1"/>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sp macro="" textlink="">
        <xdr:nvSpPr>
          <xdr:cNvPr id="42" name="Rectangle 818">
            <a:extLst>
              <a:ext uri="{FF2B5EF4-FFF2-40B4-BE49-F238E27FC236}">
                <a16:creationId xmlns:a16="http://schemas.microsoft.com/office/drawing/2014/main" id="{E7B9036B-B9C9-ECBB-B113-423D32500CEA}"/>
              </a:ext>
            </a:extLst>
          </xdr:cNvPr>
          <xdr:cNvSpPr>
            <a:spLocks noChangeArrowheads="1"/>
          </xdr:cNvSpPr>
        </xdr:nvSpPr>
        <xdr:spPr bwMode="auto">
          <a:xfrm>
            <a:off x="32" y="1872"/>
            <a:ext cx="6208" cy="16"/>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3" name="Line 817">
            <a:extLst>
              <a:ext uri="{FF2B5EF4-FFF2-40B4-BE49-F238E27FC236}">
                <a16:creationId xmlns:a16="http://schemas.microsoft.com/office/drawing/2014/main" id="{B9199986-DF17-D655-9C17-0CCA37AE561A}"/>
              </a:ext>
            </a:extLst>
          </xdr:cNvPr>
          <xdr:cNvSpPr>
            <a:spLocks noChangeShapeType="1"/>
          </xdr:cNvSpPr>
        </xdr:nvSpPr>
        <xdr:spPr bwMode="auto">
          <a:xfrm>
            <a:off x="32" y="2408"/>
            <a:ext cx="6208" cy="1"/>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sp macro="" textlink="">
        <xdr:nvSpPr>
          <xdr:cNvPr id="44" name="Rectangle 816">
            <a:extLst>
              <a:ext uri="{FF2B5EF4-FFF2-40B4-BE49-F238E27FC236}">
                <a16:creationId xmlns:a16="http://schemas.microsoft.com/office/drawing/2014/main" id="{FBBDA3C8-F4DC-F274-A852-9EF85F890E5A}"/>
              </a:ext>
            </a:extLst>
          </xdr:cNvPr>
          <xdr:cNvSpPr>
            <a:spLocks noChangeArrowheads="1"/>
          </xdr:cNvSpPr>
        </xdr:nvSpPr>
        <xdr:spPr bwMode="auto">
          <a:xfrm>
            <a:off x="32" y="2408"/>
            <a:ext cx="6208" cy="16"/>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5" name="Line 815">
            <a:extLst>
              <a:ext uri="{FF2B5EF4-FFF2-40B4-BE49-F238E27FC236}">
                <a16:creationId xmlns:a16="http://schemas.microsoft.com/office/drawing/2014/main" id="{23C726B2-EACC-215C-1D20-34783FEB13C6}"/>
              </a:ext>
            </a:extLst>
          </xdr:cNvPr>
          <xdr:cNvSpPr>
            <a:spLocks noChangeShapeType="1"/>
          </xdr:cNvSpPr>
        </xdr:nvSpPr>
        <xdr:spPr bwMode="auto">
          <a:xfrm>
            <a:off x="32" y="2943"/>
            <a:ext cx="6208" cy="1"/>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sp macro="" textlink="">
        <xdr:nvSpPr>
          <xdr:cNvPr id="46" name="Rectangle 814">
            <a:extLst>
              <a:ext uri="{FF2B5EF4-FFF2-40B4-BE49-F238E27FC236}">
                <a16:creationId xmlns:a16="http://schemas.microsoft.com/office/drawing/2014/main" id="{2C35B671-6043-8650-E152-7312077406ED}"/>
              </a:ext>
            </a:extLst>
          </xdr:cNvPr>
          <xdr:cNvSpPr>
            <a:spLocks noChangeArrowheads="1"/>
          </xdr:cNvSpPr>
        </xdr:nvSpPr>
        <xdr:spPr bwMode="auto">
          <a:xfrm>
            <a:off x="32" y="2943"/>
            <a:ext cx="6208" cy="16"/>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7" name="Line 813">
            <a:extLst>
              <a:ext uri="{FF2B5EF4-FFF2-40B4-BE49-F238E27FC236}">
                <a16:creationId xmlns:a16="http://schemas.microsoft.com/office/drawing/2014/main" id="{9E435F38-4AA9-12E9-DFAA-068A8AEDC1D6}"/>
              </a:ext>
            </a:extLst>
          </xdr:cNvPr>
          <xdr:cNvSpPr>
            <a:spLocks noChangeShapeType="1"/>
          </xdr:cNvSpPr>
        </xdr:nvSpPr>
        <xdr:spPr bwMode="auto">
          <a:xfrm>
            <a:off x="1" y="3417"/>
            <a:ext cx="6208" cy="1"/>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sp macro="" textlink="">
        <xdr:nvSpPr>
          <xdr:cNvPr id="48" name="Rectangle 812">
            <a:extLst>
              <a:ext uri="{FF2B5EF4-FFF2-40B4-BE49-F238E27FC236}">
                <a16:creationId xmlns:a16="http://schemas.microsoft.com/office/drawing/2014/main" id="{E4678357-0352-6554-DF87-721E62FF6679}"/>
              </a:ext>
            </a:extLst>
          </xdr:cNvPr>
          <xdr:cNvSpPr>
            <a:spLocks noChangeArrowheads="1"/>
          </xdr:cNvSpPr>
        </xdr:nvSpPr>
        <xdr:spPr bwMode="auto">
          <a:xfrm>
            <a:off x="32" y="3209"/>
            <a:ext cx="6208" cy="16"/>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1762125</xdr:colOff>
      <xdr:row>4</xdr:row>
      <xdr:rowOff>0</xdr:rowOff>
    </xdr:from>
    <xdr:to>
      <xdr:col>5</xdr:col>
      <xdr:colOff>0</xdr:colOff>
      <xdr:row>4</xdr:row>
      <xdr:rowOff>0</xdr:rowOff>
    </xdr:to>
    <xdr:sp macro="" textlink="">
      <xdr:nvSpPr>
        <xdr:cNvPr id="2" name="Line 1">
          <a:extLst>
            <a:ext uri="{FF2B5EF4-FFF2-40B4-BE49-F238E27FC236}">
              <a16:creationId xmlns:a16="http://schemas.microsoft.com/office/drawing/2014/main" id="{CC967113-17A6-4B74-B90D-3FD8C3A1FA5F}"/>
            </a:ext>
          </a:extLst>
        </xdr:cNvPr>
        <xdr:cNvSpPr>
          <a:spLocks noChangeShapeType="1"/>
        </xdr:cNvSpPr>
      </xdr:nvSpPr>
      <xdr:spPr bwMode="auto">
        <a:xfrm>
          <a:off x="1762125" y="704850"/>
          <a:ext cx="7362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3</xdr:row>
      <xdr:rowOff>152400</xdr:rowOff>
    </xdr:from>
    <xdr:to>
      <xdr:col>4</xdr:col>
      <xdr:colOff>2000250</xdr:colOff>
      <xdr:row>3</xdr:row>
      <xdr:rowOff>152400</xdr:rowOff>
    </xdr:to>
    <xdr:sp macro="" textlink="">
      <xdr:nvSpPr>
        <xdr:cNvPr id="2" name="Line 1">
          <a:extLst>
            <a:ext uri="{FF2B5EF4-FFF2-40B4-BE49-F238E27FC236}">
              <a16:creationId xmlns:a16="http://schemas.microsoft.com/office/drawing/2014/main" id="{5287E3BB-EB2A-49C3-BE38-F324173E9622}"/>
            </a:ext>
          </a:extLst>
        </xdr:cNvPr>
        <xdr:cNvSpPr>
          <a:spLocks noChangeShapeType="1"/>
        </xdr:cNvSpPr>
      </xdr:nvSpPr>
      <xdr:spPr bwMode="auto">
        <a:xfrm flipV="1">
          <a:off x="1524000" y="695325"/>
          <a:ext cx="7553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1762125</xdr:colOff>
      <xdr:row>4</xdr:row>
      <xdr:rowOff>0</xdr:rowOff>
    </xdr:from>
    <xdr:to>
      <xdr:col>5</xdr:col>
      <xdr:colOff>0</xdr:colOff>
      <xdr:row>4</xdr:row>
      <xdr:rowOff>0</xdr:rowOff>
    </xdr:to>
    <xdr:sp macro="" textlink="">
      <xdr:nvSpPr>
        <xdr:cNvPr id="2" name="Line 1">
          <a:extLst>
            <a:ext uri="{FF2B5EF4-FFF2-40B4-BE49-F238E27FC236}">
              <a16:creationId xmlns:a16="http://schemas.microsoft.com/office/drawing/2014/main" id="{D6787C62-C4CE-4303-96B1-02999E9FACFF}"/>
            </a:ext>
          </a:extLst>
        </xdr:cNvPr>
        <xdr:cNvSpPr>
          <a:spLocks noChangeShapeType="1"/>
        </xdr:cNvSpPr>
      </xdr:nvSpPr>
      <xdr:spPr bwMode="auto">
        <a:xfrm>
          <a:off x="1514475" y="695325"/>
          <a:ext cx="8229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1762125</xdr:colOff>
      <xdr:row>4</xdr:row>
      <xdr:rowOff>0</xdr:rowOff>
    </xdr:from>
    <xdr:to>
      <xdr:col>5</xdr:col>
      <xdr:colOff>0</xdr:colOff>
      <xdr:row>4</xdr:row>
      <xdr:rowOff>0</xdr:rowOff>
    </xdr:to>
    <xdr:sp macro="" textlink="">
      <xdr:nvSpPr>
        <xdr:cNvPr id="3" name="Line 1">
          <a:extLst>
            <a:ext uri="{FF2B5EF4-FFF2-40B4-BE49-F238E27FC236}">
              <a16:creationId xmlns:a16="http://schemas.microsoft.com/office/drawing/2014/main" id="{A1896473-DB54-45C0-99E1-E21669C4327E}"/>
            </a:ext>
          </a:extLst>
        </xdr:cNvPr>
        <xdr:cNvSpPr>
          <a:spLocks noChangeShapeType="1"/>
        </xdr:cNvSpPr>
      </xdr:nvSpPr>
      <xdr:spPr bwMode="auto">
        <a:xfrm>
          <a:off x="1514475" y="695325"/>
          <a:ext cx="8229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0</xdr:colOff>
      <xdr:row>6</xdr:row>
      <xdr:rowOff>203497</xdr:rowOff>
    </xdr:to>
    <xdr:pic>
      <xdr:nvPicPr>
        <xdr:cNvPr id="2" name="1 Imagen" descr="Logo Contraloría General de la República">
          <a:extLst>
            <a:ext uri="{FF2B5EF4-FFF2-40B4-BE49-F238E27FC236}">
              <a16:creationId xmlns:a16="http://schemas.microsoft.com/office/drawing/2014/main" id="{3BF5D65D-8E1F-4453-A12F-73F7F65FCB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3" name="2 Imagen" descr="Logo Contraloría General de la República">
          <a:extLst>
            <a:ext uri="{FF2B5EF4-FFF2-40B4-BE49-F238E27FC236}">
              <a16:creationId xmlns:a16="http://schemas.microsoft.com/office/drawing/2014/main" id="{47197557-837E-456F-9A2E-0B395F83B3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4" name="3 Imagen" descr="Logo Contraloría General de la República">
          <a:extLst>
            <a:ext uri="{FF2B5EF4-FFF2-40B4-BE49-F238E27FC236}">
              <a16:creationId xmlns:a16="http://schemas.microsoft.com/office/drawing/2014/main" id="{CC34A3ED-D18F-49FF-863F-50327E8428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5" name="4 Imagen" descr="Logo Contraloría General de la República">
          <a:extLst>
            <a:ext uri="{FF2B5EF4-FFF2-40B4-BE49-F238E27FC236}">
              <a16:creationId xmlns:a16="http://schemas.microsoft.com/office/drawing/2014/main" id="{005B9599-1072-47D5-B294-30598F39F5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6" name="1 Imagen" descr="Logo Contraloría General de la República">
          <a:extLst>
            <a:ext uri="{FF2B5EF4-FFF2-40B4-BE49-F238E27FC236}">
              <a16:creationId xmlns:a16="http://schemas.microsoft.com/office/drawing/2014/main" id="{1B702B52-7181-4E1B-9D7A-A14692F3EB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7" name="2 Imagen" descr="Logo Contraloría General de la República">
          <a:extLst>
            <a:ext uri="{FF2B5EF4-FFF2-40B4-BE49-F238E27FC236}">
              <a16:creationId xmlns:a16="http://schemas.microsoft.com/office/drawing/2014/main" id="{5C48D887-D092-4327-9E6C-98DC45CB2F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8" name="3 Imagen" descr="Logo Contraloría General de la República">
          <a:extLst>
            <a:ext uri="{FF2B5EF4-FFF2-40B4-BE49-F238E27FC236}">
              <a16:creationId xmlns:a16="http://schemas.microsoft.com/office/drawing/2014/main" id="{3C007A6F-BB9A-4A88-8228-8EB210CD09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9" name="4 Imagen" descr="Logo Contraloría General de la República">
          <a:extLst>
            <a:ext uri="{FF2B5EF4-FFF2-40B4-BE49-F238E27FC236}">
              <a16:creationId xmlns:a16="http://schemas.microsoft.com/office/drawing/2014/main" id="{8EFE2250-6A26-420A-85BA-9DB4C4BC2C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0</xdr:row>
      <xdr:rowOff>0</xdr:rowOff>
    </xdr:from>
    <xdr:to>
      <xdr:col>6</xdr:col>
      <xdr:colOff>0</xdr:colOff>
      <xdr:row>5</xdr:row>
      <xdr:rowOff>89618</xdr:rowOff>
    </xdr:to>
    <xdr:sp macro="" textlink="">
      <xdr:nvSpPr>
        <xdr:cNvPr id="10" name="AutoShape 1" descr="IDU Homepage | Portal Web IDU">
          <a:extLst>
            <a:ext uri="{FF2B5EF4-FFF2-40B4-BE49-F238E27FC236}">
              <a16:creationId xmlns:a16="http://schemas.microsoft.com/office/drawing/2014/main" id="{D52A807C-EA16-430F-BD94-C2D480F1EDE5}"/>
            </a:ext>
          </a:extLst>
        </xdr:cNvPr>
        <xdr:cNvSpPr>
          <a:spLocks noChangeAspect="1" noChangeArrowheads="1"/>
        </xdr:cNvSpPr>
      </xdr:nvSpPr>
      <xdr:spPr bwMode="auto">
        <a:xfrm>
          <a:off x="15034260" y="502920"/>
          <a:ext cx="0" cy="176403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364456</xdr:colOff>
      <xdr:row>0</xdr:row>
      <xdr:rowOff>0</xdr:rowOff>
    </xdr:from>
    <xdr:to>
      <xdr:col>0</xdr:col>
      <xdr:colOff>364456</xdr:colOff>
      <xdr:row>8</xdr:row>
      <xdr:rowOff>85058</xdr:rowOff>
    </xdr:to>
    <xdr:pic>
      <xdr:nvPicPr>
        <xdr:cNvPr id="11" name="Imagen 10">
          <a:extLst>
            <a:ext uri="{FF2B5EF4-FFF2-40B4-BE49-F238E27FC236}">
              <a16:creationId xmlns:a16="http://schemas.microsoft.com/office/drawing/2014/main" id="{6A1BC0B4-73FF-4120-8919-D635204A67CD}"/>
            </a:ext>
          </a:extLst>
        </xdr:cNvPr>
        <xdr:cNvPicPr/>
      </xdr:nvPicPr>
      <xdr:blipFill>
        <a:blip xmlns:r="http://schemas.openxmlformats.org/officeDocument/2006/relationships" r:embed="rId2"/>
        <a:stretch>
          <a:fillRect/>
        </a:stretch>
      </xdr:blipFill>
      <xdr:spPr>
        <a:xfrm>
          <a:off x="1126456" y="694805"/>
          <a:ext cx="0" cy="2818650"/>
        </a:xfrm>
        <a:prstGeom prst="rect">
          <a:avLst/>
        </a:prstGeom>
      </xdr:spPr>
    </xdr:pic>
    <xdr:clientData/>
  </xdr:twoCellAnchor>
  <xdr:twoCellAnchor editAs="oneCell">
    <xdr:from>
      <xdr:col>6</xdr:col>
      <xdr:colOff>0</xdr:colOff>
      <xdr:row>0</xdr:row>
      <xdr:rowOff>0</xdr:rowOff>
    </xdr:from>
    <xdr:to>
      <xdr:col>6</xdr:col>
      <xdr:colOff>0</xdr:colOff>
      <xdr:row>2</xdr:row>
      <xdr:rowOff>245829</xdr:rowOff>
    </xdr:to>
    <xdr:sp macro="" textlink="">
      <xdr:nvSpPr>
        <xdr:cNvPr id="12" name="AutoShape 1" descr="IDU Homepage | Portal Web IDU">
          <a:extLst>
            <a:ext uri="{FF2B5EF4-FFF2-40B4-BE49-F238E27FC236}">
              <a16:creationId xmlns:a16="http://schemas.microsoft.com/office/drawing/2014/main" id="{88DE7BA9-5044-480D-A2C8-7FF263F0FD18}"/>
            </a:ext>
          </a:extLst>
        </xdr:cNvPr>
        <xdr:cNvSpPr>
          <a:spLocks noChangeAspect="1" noChangeArrowheads="1"/>
        </xdr:cNvSpPr>
      </xdr:nvSpPr>
      <xdr:spPr bwMode="auto">
        <a:xfrm>
          <a:off x="15034260" y="502920"/>
          <a:ext cx="0" cy="8382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0</xdr:col>
      <xdr:colOff>0</xdr:colOff>
      <xdr:row>6</xdr:row>
      <xdr:rowOff>203497</xdr:rowOff>
    </xdr:to>
    <xdr:pic>
      <xdr:nvPicPr>
        <xdr:cNvPr id="13" name="1 Imagen" descr="Logo Contraloría General de la República">
          <a:extLst>
            <a:ext uri="{FF2B5EF4-FFF2-40B4-BE49-F238E27FC236}">
              <a16:creationId xmlns:a16="http://schemas.microsoft.com/office/drawing/2014/main" id="{653710B8-EA54-48B0-B468-019475C461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14" name="2 Imagen" descr="Logo Contraloría General de la República">
          <a:extLst>
            <a:ext uri="{FF2B5EF4-FFF2-40B4-BE49-F238E27FC236}">
              <a16:creationId xmlns:a16="http://schemas.microsoft.com/office/drawing/2014/main" id="{4FFB5585-CAD1-4AE2-97B8-6D4D2BF04D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15" name="3 Imagen" descr="Logo Contraloría General de la República">
          <a:extLst>
            <a:ext uri="{FF2B5EF4-FFF2-40B4-BE49-F238E27FC236}">
              <a16:creationId xmlns:a16="http://schemas.microsoft.com/office/drawing/2014/main" id="{287B511A-1143-4A07-80E7-D6F9D5D27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16" name="4 Imagen" descr="Logo Contraloría General de la República">
          <a:extLst>
            <a:ext uri="{FF2B5EF4-FFF2-40B4-BE49-F238E27FC236}">
              <a16:creationId xmlns:a16="http://schemas.microsoft.com/office/drawing/2014/main" id="{23370D98-FC0C-4690-80FB-B147B5DCC6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17" name="1 Imagen" descr="Logo Contraloría General de la República">
          <a:extLst>
            <a:ext uri="{FF2B5EF4-FFF2-40B4-BE49-F238E27FC236}">
              <a16:creationId xmlns:a16="http://schemas.microsoft.com/office/drawing/2014/main" id="{F3403AEA-00BF-49C5-AA0C-E6E8706769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18" name="2 Imagen" descr="Logo Contraloría General de la República">
          <a:extLst>
            <a:ext uri="{FF2B5EF4-FFF2-40B4-BE49-F238E27FC236}">
              <a16:creationId xmlns:a16="http://schemas.microsoft.com/office/drawing/2014/main" id="{43FA8DD1-CF72-47AE-B512-74A67F4FDD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19" name="3 Imagen" descr="Logo Contraloría General de la República">
          <a:extLst>
            <a:ext uri="{FF2B5EF4-FFF2-40B4-BE49-F238E27FC236}">
              <a16:creationId xmlns:a16="http://schemas.microsoft.com/office/drawing/2014/main" id="{DA70F5CE-A80E-45AC-A622-A977E974AD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20" name="4 Imagen" descr="Logo Contraloría General de la República">
          <a:extLst>
            <a:ext uri="{FF2B5EF4-FFF2-40B4-BE49-F238E27FC236}">
              <a16:creationId xmlns:a16="http://schemas.microsoft.com/office/drawing/2014/main" id="{76DC8902-20CF-4762-B575-6109B28BAC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0</xdr:row>
      <xdr:rowOff>0</xdr:rowOff>
    </xdr:from>
    <xdr:to>
      <xdr:col>6</xdr:col>
      <xdr:colOff>0</xdr:colOff>
      <xdr:row>5</xdr:row>
      <xdr:rowOff>89618</xdr:rowOff>
    </xdr:to>
    <xdr:sp macro="" textlink="">
      <xdr:nvSpPr>
        <xdr:cNvPr id="21" name="AutoShape 1" descr="IDU Homepage | Portal Web IDU">
          <a:extLst>
            <a:ext uri="{FF2B5EF4-FFF2-40B4-BE49-F238E27FC236}">
              <a16:creationId xmlns:a16="http://schemas.microsoft.com/office/drawing/2014/main" id="{653EAADB-9026-4A64-95EF-A5233B05A36D}"/>
            </a:ext>
          </a:extLst>
        </xdr:cNvPr>
        <xdr:cNvSpPr>
          <a:spLocks noChangeAspect="1" noChangeArrowheads="1"/>
        </xdr:cNvSpPr>
      </xdr:nvSpPr>
      <xdr:spPr bwMode="auto">
        <a:xfrm>
          <a:off x="15034260" y="502920"/>
          <a:ext cx="0" cy="176403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0</xdr:row>
      <xdr:rowOff>0</xdr:rowOff>
    </xdr:from>
    <xdr:to>
      <xdr:col>6</xdr:col>
      <xdr:colOff>0</xdr:colOff>
      <xdr:row>2</xdr:row>
      <xdr:rowOff>245829</xdr:rowOff>
    </xdr:to>
    <xdr:sp macro="" textlink="">
      <xdr:nvSpPr>
        <xdr:cNvPr id="22" name="AutoShape 1" descr="IDU Homepage | Portal Web IDU">
          <a:extLst>
            <a:ext uri="{FF2B5EF4-FFF2-40B4-BE49-F238E27FC236}">
              <a16:creationId xmlns:a16="http://schemas.microsoft.com/office/drawing/2014/main" id="{CEC18639-915B-45BE-ABB3-6CF4AA9EFB68}"/>
            </a:ext>
          </a:extLst>
        </xdr:cNvPr>
        <xdr:cNvSpPr>
          <a:spLocks noChangeAspect="1" noChangeArrowheads="1"/>
        </xdr:cNvSpPr>
      </xdr:nvSpPr>
      <xdr:spPr bwMode="auto">
        <a:xfrm>
          <a:off x="15034260" y="502920"/>
          <a:ext cx="0" cy="8382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0</xdr:col>
      <xdr:colOff>0</xdr:colOff>
      <xdr:row>6</xdr:row>
      <xdr:rowOff>203497</xdr:rowOff>
    </xdr:to>
    <xdr:pic>
      <xdr:nvPicPr>
        <xdr:cNvPr id="23" name="1 Imagen" descr="Logo Contraloría General de la República">
          <a:extLst>
            <a:ext uri="{FF2B5EF4-FFF2-40B4-BE49-F238E27FC236}">
              <a16:creationId xmlns:a16="http://schemas.microsoft.com/office/drawing/2014/main" id="{01688518-7BA2-456A-BEE0-166226F665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24" name="2 Imagen" descr="Logo Contraloría General de la República">
          <a:extLst>
            <a:ext uri="{FF2B5EF4-FFF2-40B4-BE49-F238E27FC236}">
              <a16:creationId xmlns:a16="http://schemas.microsoft.com/office/drawing/2014/main" id="{0944B0C5-FF1D-442F-90F9-ECB7C816D4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25" name="3 Imagen" descr="Logo Contraloría General de la República">
          <a:extLst>
            <a:ext uri="{FF2B5EF4-FFF2-40B4-BE49-F238E27FC236}">
              <a16:creationId xmlns:a16="http://schemas.microsoft.com/office/drawing/2014/main" id="{CF35077B-3F19-412A-9532-E1F5C6254B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26" name="4 Imagen" descr="Logo Contraloría General de la República">
          <a:extLst>
            <a:ext uri="{FF2B5EF4-FFF2-40B4-BE49-F238E27FC236}">
              <a16:creationId xmlns:a16="http://schemas.microsoft.com/office/drawing/2014/main" id="{ABAAB69D-99C3-40F4-8EB8-44755157BF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27" name="1 Imagen" descr="Logo Contraloría General de la República">
          <a:extLst>
            <a:ext uri="{FF2B5EF4-FFF2-40B4-BE49-F238E27FC236}">
              <a16:creationId xmlns:a16="http://schemas.microsoft.com/office/drawing/2014/main" id="{72332670-F036-4171-8A20-5AAF6C3C2B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28" name="2 Imagen" descr="Logo Contraloría General de la República">
          <a:extLst>
            <a:ext uri="{FF2B5EF4-FFF2-40B4-BE49-F238E27FC236}">
              <a16:creationId xmlns:a16="http://schemas.microsoft.com/office/drawing/2014/main" id="{97235C72-8BFC-4E29-BF47-0C94D9FB1F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29" name="3 Imagen" descr="Logo Contraloría General de la República">
          <a:extLst>
            <a:ext uri="{FF2B5EF4-FFF2-40B4-BE49-F238E27FC236}">
              <a16:creationId xmlns:a16="http://schemas.microsoft.com/office/drawing/2014/main" id="{364C2E94-06E4-476B-9E31-ADCE23B11A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6</xdr:row>
      <xdr:rowOff>203497</xdr:rowOff>
    </xdr:to>
    <xdr:pic>
      <xdr:nvPicPr>
        <xdr:cNvPr id="30" name="4 Imagen" descr="Logo Contraloría General de la República">
          <a:extLst>
            <a:ext uri="{FF2B5EF4-FFF2-40B4-BE49-F238E27FC236}">
              <a16:creationId xmlns:a16="http://schemas.microsoft.com/office/drawing/2014/main" id="{EFEEA5B9-0854-43DA-90BE-EE88E86ECC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0080"/>
          <a:ext cx="0" cy="2236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0</xdr:row>
      <xdr:rowOff>0</xdr:rowOff>
    </xdr:from>
    <xdr:to>
      <xdr:col>6</xdr:col>
      <xdr:colOff>0</xdr:colOff>
      <xdr:row>5</xdr:row>
      <xdr:rowOff>89618</xdr:rowOff>
    </xdr:to>
    <xdr:sp macro="" textlink="">
      <xdr:nvSpPr>
        <xdr:cNvPr id="31" name="AutoShape 1" descr="IDU Homepage | Portal Web IDU">
          <a:extLst>
            <a:ext uri="{FF2B5EF4-FFF2-40B4-BE49-F238E27FC236}">
              <a16:creationId xmlns:a16="http://schemas.microsoft.com/office/drawing/2014/main" id="{764D4CC1-9816-40C0-BBC8-B8627A4E33EB}"/>
            </a:ext>
          </a:extLst>
        </xdr:cNvPr>
        <xdr:cNvSpPr>
          <a:spLocks noChangeAspect="1" noChangeArrowheads="1"/>
        </xdr:cNvSpPr>
      </xdr:nvSpPr>
      <xdr:spPr bwMode="auto">
        <a:xfrm>
          <a:off x="15034260" y="502920"/>
          <a:ext cx="0" cy="176403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0</xdr:row>
      <xdr:rowOff>0</xdr:rowOff>
    </xdr:from>
    <xdr:to>
      <xdr:col>6</xdr:col>
      <xdr:colOff>0</xdr:colOff>
      <xdr:row>2</xdr:row>
      <xdr:rowOff>245829</xdr:rowOff>
    </xdr:to>
    <xdr:sp macro="" textlink="">
      <xdr:nvSpPr>
        <xdr:cNvPr id="32" name="AutoShape 1" descr="IDU Homepage | Portal Web IDU">
          <a:extLst>
            <a:ext uri="{FF2B5EF4-FFF2-40B4-BE49-F238E27FC236}">
              <a16:creationId xmlns:a16="http://schemas.microsoft.com/office/drawing/2014/main" id="{0FD82619-E1CE-4E9B-AB8C-4DC5731B2B63}"/>
            </a:ext>
          </a:extLst>
        </xdr:cNvPr>
        <xdr:cNvSpPr>
          <a:spLocks noChangeAspect="1" noChangeArrowheads="1"/>
        </xdr:cNvSpPr>
      </xdr:nvSpPr>
      <xdr:spPr bwMode="auto">
        <a:xfrm>
          <a:off x="15034260" y="502920"/>
          <a:ext cx="0" cy="8382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168289</xdr:colOff>
      <xdr:row>0</xdr:row>
      <xdr:rowOff>0</xdr:rowOff>
    </xdr:from>
    <xdr:to>
      <xdr:col>0</xdr:col>
      <xdr:colOff>175909</xdr:colOff>
      <xdr:row>8</xdr:row>
      <xdr:rowOff>74170</xdr:rowOff>
    </xdr:to>
    <xdr:pic>
      <xdr:nvPicPr>
        <xdr:cNvPr id="33" name="Imagen 32">
          <a:extLst>
            <a:ext uri="{FF2B5EF4-FFF2-40B4-BE49-F238E27FC236}">
              <a16:creationId xmlns:a16="http://schemas.microsoft.com/office/drawing/2014/main" id="{6D6DC290-F27C-4D02-8789-68A44077D272}"/>
            </a:ext>
          </a:extLst>
        </xdr:cNvPr>
        <xdr:cNvPicPr>
          <a:picLocks noChangeAspect="1"/>
        </xdr:cNvPicPr>
      </xdr:nvPicPr>
      <xdr:blipFill>
        <a:blip xmlns:r="http://schemas.openxmlformats.org/officeDocument/2006/relationships" r:embed="rId3"/>
        <a:stretch>
          <a:fillRect/>
        </a:stretch>
      </xdr:blipFill>
      <xdr:spPr>
        <a:xfrm>
          <a:off x="930289" y="707363"/>
          <a:ext cx="7620" cy="28077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28DB3-8C43-4FCA-B8A7-4CB660219F1E}">
  <dimension ref="A1:E135"/>
  <sheetViews>
    <sheetView showGridLines="0" tabSelected="1" zoomScale="105" zoomScaleNormal="105" workbookViewId="0">
      <selection activeCell="B11" sqref="B11"/>
    </sheetView>
  </sheetViews>
  <sheetFormatPr baseColWidth="10" defaultColWidth="11.42578125" defaultRowHeight="12.75" x14ac:dyDescent="0.2"/>
  <cols>
    <col min="1" max="1" width="29.140625" style="1" customWidth="1"/>
    <col min="2" max="2" width="33.140625" style="1" customWidth="1"/>
    <col min="3" max="3" width="28" style="2" customWidth="1"/>
    <col min="4" max="4" width="27.140625" style="2" customWidth="1"/>
    <col min="5" max="5" width="34.28515625" style="3" customWidth="1"/>
    <col min="6" max="16384" width="11.42578125" style="1"/>
  </cols>
  <sheetData>
    <row r="1" spans="1:5" ht="18" customHeight="1" x14ac:dyDescent="0.3">
      <c r="A1" s="109" t="s">
        <v>0</v>
      </c>
      <c r="B1" s="110"/>
      <c r="C1" s="110"/>
      <c r="D1" s="110"/>
      <c r="E1" s="111"/>
    </row>
    <row r="2" spans="1:5" ht="13.5" customHeight="1" thickBot="1" x14ac:dyDescent="0.25">
      <c r="A2" s="112" t="s">
        <v>1</v>
      </c>
      <c r="B2" s="113"/>
      <c r="C2" s="113"/>
      <c r="D2" s="113"/>
      <c r="E2" s="114"/>
    </row>
    <row r="3" spans="1:5" ht="13.5" customHeight="1" x14ac:dyDescent="0.2">
      <c r="A3" s="1" t="s">
        <v>549</v>
      </c>
    </row>
    <row r="4" spans="1:5" ht="18" customHeight="1" x14ac:dyDescent="0.2">
      <c r="A4" s="4" t="s">
        <v>2</v>
      </c>
      <c r="B4" s="115"/>
      <c r="C4" s="115"/>
      <c r="D4" s="115"/>
      <c r="E4" s="115"/>
    </row>
    <row r="5" spans="1:5" ht="10.5" customHeight="1" x14ac:dyDescent="0.2"/>
    <row r="6" spans="1:5" ht="17.25" customHeight="1" thickBot="1" x14ac:dyDescent="0.25">
      <c r="A6" s="112" t="s">
        <v>3</v>
      </c>
      <c r="B6" s="113"/>
      <c r="C6" s="113"/>
      <c r="D6" s="113"/>
      <c r="E6" s="114"/>
    </row>
    <row r="7" spans="1:5" x14ac:dyDescent="0.2">
      <c r="A7" s="4"/>
      <c r="B7" s="4"/>
    </row>
    <row r="8" spans="1:5" ht="41.25" customHeight="1" x14ac:dyDescent="0.2">
      <c r="A8" s="116" t="s">
        <v>690</v>
      </c>
      <c r="B8" s="117"/>
      <c r="C8" s="117"/>
      <c r="D8" s="117"/>
      <c r="E8" s="118"/>
    </row>
    <row r="10" spans="1:5" ht="17.25" customHeight="1" thickBot="1" x14ac:dyDescent="0.25">
      <c r="A10" s="112" t="s">
        <v>4</v>
      </c>
      <c r="B10" s="113"/>
      <c r="C10" s="113"/>
      <c r="D10" s="113"/>
      <c r="E10" s="114"/>
    </row>
    <row r="11" spans="1:5" x14ac:dyDescent="0.2">
      <c r="A11" s="4"/>
      <c r="B11" s="4"/>
    </row>
    <row r="12" spans="1:5" ht="12.75" customHeight="1" x14ac:dyDescent="0.2">
      <c r="A12" s="5" t="s">
        <v>5</v>
      </c>
      <c r="B12" s="125" t="s">
        <v>0</v>
      </c>
      <c r="C12" s="125"/>
      <c r="D12" s="125"/>
      <c r="E12" s="125"/>
    </row>
    <row r="13" spans="1:5" ht="12.75" customHeight="1" x14ac:dyDescent="0.2">
      <c r="A13" s="5" t="s">
        <v>6</v>
      </c>
      <c r="B13" s="125" t="s">
        <v>0</v>
      </c>
      <c r="C13" s="125"/>
      <c r="D13" s="125"/>
      <c r="E13" s="125"/>
    </row>
    <row r="14" spans="1:5" ht="12.75" customHeight="1" x14ac:dyDescent="0.2">
      <c r="A14" s="5" t="s">
        <v>7</v>
      </c>
      <c r="B14" s="125" t="s">
        <v>0</v>
      </c>
      <c r="C14" s="125"/>
      <c r="D14" s="125"/>
      <c r="E14" s="125"/>
    </row>
    <row r="16" spans="1:5" ht="94.5" customHeight="1" x14ac:dyDescent="0.2">
      <c r="A16" s="126" t="s">
        <v>8</v>
      </c>
      <c r="B16" s="127" t="s">
        <v>9</v>
      </c>
      <c r="C16" s="128"/>
      <c r="D16" s="128"/>
      <c r="E16" s="129"/>
    </row>
    <row r="17" spans="1:5" ht="16.5" customHeight="1" x14ac:dyDescent="0.2">
      <c r="A17" s="126"/>
      <c r="B17" s="130" t="s">
        <v>10</v>
      </c>
      <c r="C17" s="130"/>
      <c r="D17" s="130"/>
      <c r="E17" s="130"/>
    </row>
    <row r="18" spans="1:5" ht="16.5" customHeight="1" x14ac:dyDescent="0.2">
      <c r="A18" s="126"/>
      <c r="B18" s="130" t="s">
        <v>11</v>
      </c>
      <c r="C18" s="130"/>
      <c r="D18" s="130"/>
      <c r="E18" s="130"/>
    </row>
    <row r="19" spans="1:5" ht="21" customHeight="1" x14ac:dyDescent="0.2">
      <c r="A19" s="126"/>
      <c r="B19" s="131" t="s">
        <v>12</v>
      </c>
      <c r="C19" s="131"/>
      <c r="D19" s="131"/>
      <c r="E19" s="131"/>
    </row>
    <row r="20" spans="1:5" ht="24.75" customHeight="1" x14ac:dyDescent="0.2">
      <c r="A20" s="126"/>
      <c r="B20" s="130" t="s">
        <v>13</v>
      </c>
      <c r="C20" s="130"/>
      <c r="D20" s="130"/>
      <c r="E20" s="130"/>
    </row>
    <row r="21" spans="1:5" ht="62.25" customHeight="1" x14ac:dyDescent="0.2">
      <c r="A21" s="126"/>
      <c r="B21" s="127" t="s">
        <v>14</v>
      </c>
      <c r="C21" s="128"/>
      <c r="D21" s="128"/>
      <c r="E21" s="129"/>
    </row>
    <row r="22" spans="1:5" ht="15.75" customHeight="1" x14ac:dyDescent="0.2">
      <c r="A22" s="7"/>
      <c r="B22" s="8"/>
      <c r="C22" s="8"/>
      <c r="D22" s="8"/>
      <c r="E22" s="8"/>
    </row>
    <row r="23" spans="1:5" ht="17.25" customHeight="1" thickBot="1" x14ac:dyDescent="0.25">
      <c r="A23" s="112" t="s">
        <v>15</v>
      </c>
      <c r="B23" s="113"/>
      <c r="C23" s="113"/>
      <c r="D23" s="113"/>
      <c r="E23" s="114"/>
    </row>
    <row r="24" spans="1:5" ht="70.5" customHeight="1" x14ac:dyDescent="0.2">
      <c r="A24" s="119" t="s">
        <v>16</v>
      </c>
      <c r="B24" s="120"/>
      <c r="C24" s="120"/>
      <c r="D24" s="120"/>
      <c r="E24" s="121"/>
    </row>
    <row r="25" spans="1:5" ht="36" customHeight="1" x14ac:dyDescent="0.2">
      <c r="A25" s="122" t="s">
        <v>17</v>
      </c>
      <c r="B25" s="123"/>
      <c r="C25" s="123"/>
      <c r="D25" s="123"/>
      <c r="E25" s="124"/>
    </row>
    <row r="26" spans="1:5" ht="48" customHeight="1" x14ac:dyDescent="0.2">
      <c r="A26" s="122" t="s">
        <v>18</v>
      </c>
      <c r="B26" s="123"/>
      <c r="C26" s="123"/>
      <c r="D26" s="123"/>
      <c r="E26" s="124"/>
    </row>
    <row r="27" spans="1:5" ht="57" customHeight="1" x14ac:dyDescent="0.2">
      <c r="A27" s="122" t="s">
        <v>19</v>
      </c>
      <c r="B27" s="123"/>
      <c r="C27" s="123"/>
      <c r="D27" s="123"/>
      <c r="E27" s="124"/>
    </row>
    <row r="28" spans="1:5" ht="45" customHeight="1" x14ac:dyDescent="0.2">
      <c r="A28" s="122" t="s">
        <v>20</v>
      </c>
      <c r="B28" s="123"/>
      <c r="C28" s="123"/>
      <c r="D28" s="123"/>
      <c r="E28" s="124"/>
    </row>
    <row r="29" spans="1:5" x14ac:dyDescent="0.2">
      <c r="A29" s="122" t="s">
        <v>21</v>
      </c>
      <c r="B29" s="123"/>
      <c r="C29" s="123"/>
      <c r="D29" s="123"/>
      <c r="E29" s="124"/>
    </row>
    <row r="30" spans="1:5" x14ac:dyDescent="0.2">
      <c r="A30" s="84" t="s">
        <v>551</v>
      </c>
      <c r="B30" s="8"/>
      <c r="C30" s="8"/>
      <c r="D30" s="8"/>
      <c r="E30" s="85"/>
    </row>
    <row r="31" spans="1:5" ht="29.25" customHeight="1" x14ac:dyDescent="0.2">
      <c r="A31" s="122" t="s">
        <v>22</v>
      </c>
      <c r="B31" s="123"/>
      <c r="C31" s="123"/>
      <c r="D31" s="123"/>
      <c r="E31" s="124"/>
    </row>
    <row r="32" spans="1:5" ht="19.5" customHeight="1" x14ac:dyDescent="0.2">
      <c r="A32" s="122" t="s">
        <v>573</v>
      </c>
      <c r="B32" s="123"/>
      <c r="C32" s="123"/>
      <c r="D32" s="123"/>
      <c r="E32" s="124"/>
    </row>
    <row r="33" spans="1:5" ht="19.5" customHeight="1" x14ac:dyDescent="0.2">
      <c r="A33" s="145" t="s">
        <v>575</v>
      </c>
      <c r="B33" s="146"/>
      <c r="C33" s="146"/>
      <c r="D33" s="146"/>
      <c r="E33" s="147"/>
    </row>
    <row r="34" spans="1:5" ht="27.75" customHeight="1" x14ac:dyDescent="0.2">
      <c r="A34" s="139" t="s">
        <v>23</v>
      </c>
      <c r="B34" s="140"/>
      <c r="C34" s="140"/>
      <c r="D34" s="140"/>
      <c r="E34" s="141"/>
    </row>
    <row r="35" spans="1:5" ht="13.5" customHeight="1" x14ac:dyDescent="0.2">
      <c r="A35" s="8"/>
      <c r="B35" s="8"/>
      <c r="C35" s="8"/>
      <c r="D35" s="8"/>
      <c r="E35" s="8"/>
    </row>
    <row r="36" spans="1:5" ht="17.25" customHeight="1" thickBot="1" x14ac:dyDescent="0.25">
      <c r="A36" s="112" t="s">
        <v>24</v>
      </c>
      <c r="B36" s="113"/>
      <c r="C36" s="113"/>
      <c r="D36" s="113"/>
      <c r="E36" s="114"/>
    </row>
    <row r="38" spans="1:5" ht="12.75" customHeight="1" x14ac:dyDescent="0.2">
      <c r="A38" s="142" t="s">
        <v>25</v>
      </c>
      <c r="B38" s="143"/>
      <c r="C38" s="143"/>
      <c r="D38" s="143"/>
      <c r="E38" s="144"/>
    </row>
    <row r="40" spans="1:5" ht="17.25" customHeight="1" thickBot="1" x14ac:dyDescent="0.25">
      <c r="A40" s="112" t="s">
        <v>26</v>
      </c>
      <c r="B40" s="113"/>
      <c r="C40" s="113"/>
      <c r="D40" s="113"/>
      <c r="E40" s="114"/>
    </row>
    <row r="41" spans="1:5" x14ac:dyDescent="0.2">
      <c r="A41" s="4"/>
      <c r="B41" s="4"/>
    </row>
    <row r="42" spans="1:5" ht="28.5" customHeight="1" x14ac:dyDescent="0.2">
      <c r="A42" s="132" t="s">
        <v>27</v>
      </c>
      <c r="B42" s="133"/>
      <c r="C42" s="134"/>
      <c r="D42" s="135" t="s">
        <v>28</v>
      </c>
      <c r="E42" s="136"/>
    </row>
    <row r="43" spans="1:5" ht="175.5" customHeight="1" x14ac:dyDescent="0.2">
      <c r="A43" s="127" t="s">
        <v>574</v>
      </c>
      <c r="B43" s="128"/>
      <c r="C43" s="129"/>
      <c r="D43" s="137" t="s">
        <v>29</v>
      </c>
      <c r="E43" s="138"/>
    </row>
    <row r="44" spans="1:5" ht="53.25" customHeight="1" x14ac:dyDescent="0.2">
      <c r="A44" s="127" t="s">
        <v>30</v>
      </c>
      <c r="B44" s="128"/>
      <c r="C44" s="129"/>
      <c r="D44" s="148" t="s">
        <v>695</v>
      </c>
      <c r="E44" s="149"/>
    </row>
    <row r="45" spans="1:5" ht="51" customHeight="1" x14ac:dyDescent="0.2">
      <c r="A45" s="127" t="s">
        <v>31</v>
      </c>
      <c r="B45" s="128"/>
      <c r="C45" s="129"/>
      <c r="D45" s="148" t="s">
        <v>696</v>
      </c>
      <c r="E45" s="149"/>
    </row>
    <row r="46" spans="1:5" ht="13.5" thickBot="1" x14ac:dyDescent="0.25"/>
    <row r="47" spans="1:5" ht="17.25" thickBot="1" x14ac:dyDescent="0.35">
      <c r="A47" s="153" t="s">
        <v>32</v>
      </c>
      <c r="B47" s="154"/>
      <c r="C47" s="154"/>
      <c r="D47" s="154"/>
      <c r="E47" s="155"/>
    </row>
    <row r="48" spans="1:5" ht="63" customHeight="1" x14ac:dyDescent="0.2">
      <c r="A48" s="132" t="s">
        <v>27</v>
      </c>
      <c r="B48" s="134"/>
      <c r="C48" s="132" t="s">
        <v>33</v>
      </c>
      <c r="D48" s="133"/>
      <c r="E48" s="134"/>
    </row>
    <row r="49" spans="1:5" ht="64.5" customHeight="1" x14ac:dyDescent="0.2">
      <c r="A49" s="150" t="s">
        <v>34</v>
      </c>
      <c r="B49" s="151"/>
      <c r="C49" s="150" t="s">
        <v>35</v>
      </c>
      <c r="D49" s="152"/>
      <c r="E49" s="151"/>
    </row>
    <row r="50" spans="1:5" ht="48" customHeight="1" x14ac:dyDescent="0.2">
      <c r="A50" s="156" t="s">
        <v>550</v>
      </c>
      <c r="B50" s="157"/>
      <c r="C50" s="150" t="s">
        <v>552</v>
      </c>
      <c r="D50" s="152"/>
      <c r="E50" s="151"/>
    </row>
    <row r="51" spans="1:5" ht="135" customHeight="1" x14ac:dyDescent="0.2">
      <c r="A51" s="150" t="s">
        <v>36</v>
      </c>
      <c r="B51" s="151"/>
      <c r="C51" s="150" t="s">
        <v>553</v>
      </c>
      <c r="D51" s="152"/>
      <c r="E51" s="151"/>
    </row>
    <row r="52" spans="1:5" ht="51" customHeight="1" x14ac:dyDescent="0.2">
      <c r="A52" s="150" t="s">
        <v>37</v>
      </c>
      <c r="B52" s="151"/>
      <c r="C52" s="150" t="s">
        <v>38</v>
      </c>
      <c r="D52" s="152"/>
      <c r="E52" s="151"/>
    </row>
    <row r="53" spans="1:5" ht="97.5" customHeight="1" x14ac:dyDescent="0.2">
      <c r="A53" s="150" t="s">
        <v>39</v>
      </c>
      <c r="B53" s="151"/>
      <c r="C53" s="150" t="s">
        <v>40</v>
      </c>
      <c r="D53" s="152"/>
      <c r="E53" s="151"/>
    </row>
    <row r="54" spans="1:5" ht="84" customHeight="1" x14ac:dyDescent="0.2">
      <c r="A54" s="150" t="s">
        <v>41</v>
      </c>
      <c r="B54" s="151"/>
      <c r="C54" s="150" t="s">
        <v>42</v>
      </c>
      <c r="D54" s="152"/>
      <c r="E54" s="151"/>
    </row>
    <row r="55" spans="1:5" ht="89.25" customHeight="1" x14ac:dyDescent="0.2">
      <c r="A55" s="150" t="s">
        <v>43</v>
      </c>
      <c r="B55" s="151"/>
      <c r="C55" s="150" t="s">
        <v>557</v>
      </c>
      <c r="D55" s="152"/>
      <c r="E55" s="151"/>
    </row>
    <row r="56" spans="1:5" ht="82.5" customHeight="1" x14ac:dyDescent="0.2">
      <c r="A56" s="150" t="s">
        <v>44</v>
      </c>
      <c r="B56" s="151"/>
      <c r="C56" s="150" t="s">
        <v>45</v>
      </c>
      <c r="D56" s="152"/>
      <c r="E56" s="151"/>
    </row>
    <row r="57" spans="1:5" ht="125.25" customHeight="1" x14ac:dyDescent="0.2">
      <c r="A57" s="150" t="s">
        <v>46</v>
      </c>
      <c r="B57" s="151"/>
      <c r="C57" s="150" t="s">
        <v>47</v>
      </c>
      <c r="D57" s="152"/>
      <c r="E57" s="151"/>
    </row>
    <row r="58" spans="1:5" ht="90" customHeight="1" x14ac:dyDescent="0.2">
      <c r="A58" s="150" t="s">
        <v>48</v>
      </c>
      <c r="B58" s="151"/>
      <c r="C58" s="150" t="s">
        <v>49</v>
      </c>
      <c r="D58" s="152"/>
      <c r="E58" s="151"/>
    </row>
    <row r="59" spans="1:5" ht="72.75" customHeight="1" x14ac:dyDescent="0.2">
      <c r="A59" s="150" t="s">
        <v>50</v>
      </c>
      <c r="B59" s="151"/>
      <c r="C59" s="150" t="s">
        <v>51</v>
      </c>
      <c r="D59" s="152"/>
      <c r="E59" s="151"/>
    </row>
    <row r="60" spans="1:5" ht="73.5" customHeight="1" x14ac:dyDescent="0.2">
      <c r="A60" s="150" t="s">
        <v>52</v>
      </c>
      <c r="B60" s="151"/>
      <c r="C60" s="150" t="s">
        <v>53</v>
      </c>
      <c r="D60" s="152"/>
      <c r="E60" s="151"/>
    </row>
    <row r="61" spans="1:5" ht="72" customHeight="1" x14ac:dyDescent="0.2">
      <c r="A61" s="150" t="s">
        <v>54</v>
      </c>
      <c r="B61" s="151"/>
      <c r="C61" s="150" t="s">
        <v>55</v>
      </c>
      <c r="D61" s="152"/>
      <c r="E61" s="151"/>
    </row>
    <row r="62" spans="1:5" ht="87" customHeight="1" x14ac:dyDescent="0.2">
      <c r="A62" s="150" t="s">
        <v>56</v>
      </c>
      <c r="B62" s="151"/>
      <c r="C62" s="150" t="s">
        <v>57</v>
      </c>
      <c r="D62" s="152"/>
      <c r="E62" s="151"/>
    </row>
    <row r="63" spans="1:5" ht="132.75" customHeight="1" x14ac:dyDescent="0.2">
      <c r="A63" s="150" t="s">
        <v>58</v>
      </c>
      <c r="B63" s="151"/>
      <c r="C63" s="150" t="s">
        <v>59</v>
      </c>
      <c r="D63" s="152"/>
      <c r="E63" s="151"/>
    </row>
    <row r="64" spans="1:5" ht="128.25" customHeight="1" x14ac:dyDescent="0.2">
      <c r="A64" s="150" t="s">
        <v>60</v>
      </c>
      <c r="B64" s="151"/>
      <c r="C64" s="150" t="s">
        <v>61</v>
      </c>
      <c r="D64" s="152"/>
      <c r="E64" s="151"/>
    </row>
    <row r="65" spans="1:5" ht="79.5" customHeight="1" x14ac:dyDescent="0.2">
      <c r="A65" s="150" t="s">
        <v>62</v>
      </c>
      <c r="B65" s="151"/>
      <c r="C65" s="150" t="s">
        <v>63</v>
      </c>
      <c r="D65" s="152"/>
      <c r="E65" s="151"/>
    </row>
    <row r="66" spans="1:5" ht="77.25" customHeight="1" x14ac:dyDescent="0.2">
      <c r="A66" s="150" t="s">
        <v>64</v>
      </c>
      <c r="B66" s="151"/>
      <c r="C66" s="150" t="s">
        <v>65</v>
      </c>
      <c r="D66" s="152"/>
      <c r="E66" s="151"/>
    </row>
    <row r="67" spans="1:5" ht="86.25" customHeight="1" x14ac:dyDescent="0.2">
      <c r="A67" s="150" t="s">
        <v>66</v>
      </c>
      <c r="B67" s="151"/>
      <c r="C67" s="150" t="s">
        <v>691</v>
      </c>
      <c r="D67" s="152"/>
      <c r="E67" s="151"/>
    </row>
    <row r="68" spans="1:5" ht="54.75" customHeight="1" x14ac:dyDescent="0.2">
      <c r="A68" s="150" t="s">
        <v>67</v>
      </c>
      <c r="B68" s="151"/>
      <c r="C68" s="150" t="s">
        <v>68</v>
      </c>
      <c r="D68" s="152"/>
      <c r="E68" s="151"/>
    </row>
    <row r="69" spans="1:5" ht="79.5" customHeight="1" x14ac:dyDescent="0.2">
      <c r="A69" s="150" t="s">
        <v>69</v>
      </c>
      <c r="B69" s="151"/>
      <c r="C69" s="150" t="s">
        <v>70</v>
      </c>
      <c r="D69" s="152"/>
      <c r="E69" s="151"/>
    </row>
    <row r="70" spans="1:5" ht="57" customHeight="1" x14ac:dyDescent="0.2">
      <c r="A70" s="150" t="s">
        <v>71</v>
      </c>
      <c r="B70" s="151"/>
      <c r="C70" s="150" t="s">
        <v>72</v>
      </c>
      <c r="D70" s="152"/>
      <c r="E70" s="151"/>
    </row>
    <row r="71" spans="1:5" ht="81" customHeight="1" x14ac:dyDescent="0.2">
      <c r="A71" s="150" t="s">
        <v>73</v>
      </c>
      <c r="B71" s="151"/>
      <c r="C71" s="150" t="s">
        <v>74</v>
      </c>
      <c r="D71" s="152"/>
      <c r="E71" s="151"/>
    </row>
    <row r="72" spans="1:5" ht="72.75" customHeight="1" x14ac:dyDescent="0.2">
      <c r="A72" s="150" t="s">
        <v>75</v>
      </c>
      <c r="B72" s="151"/>
      <c r="C72" s="150" t="s">
        <v>76</v>
      </c>
      <c r="D72" s="152"/>
      <c r="E72" s="151"/>
    </row>
    <row r="73" spans="1:5" ht="92.25" customHeight="1" x14ac:dyDescent="0.2">
      <c r="A73" s="150" t="s">
        <v>77</v>
      </c>
      <c r="B73" s="151"/>
      <c r="C73" s="150" t="s">
        <v>78</v>
      </c>
      <c r="D73" s="152"/>
      <c r="E73" s="151"/>
    </row>
    <row r="74" spans="1:5" s="9" customFormat="1" ht="51.75" customHeight="1" x14ac:dyDescent="0.2">
      <c r="A74" s="150" t="s">
        <v>79</v>
      </c>
      <c r="B74" s="151"/>
      <c r="C74" s="150" t="s">
        <v>80</v>
      </c>
      <c r="D74" s="152"/>
      <c r="E74" s="151"/>
    </row>
    <row r="75" spans="1:5" ht="65.25" customHeight="1" x14ac:dyDescent="0.2">
      <c r="A75" s="150" t="s">
        <v>81</v>
      </c>
      <c r="B75" s="151"/>
      <c r="C75" s="150" t="s">
        <v>82</v>
      </c>
      <c r="D75" s="152"/>
      <c r="E75" s="151"/>
    </row>
    <row r="76" spans="1:5" ht="72.75" customHeight="1" x14ac:dyDescent="0.2">
      <c r="A76" s="150" t="s">
        <v>83</v>
      </c>
      <c r="B76" s="151"/>
      <c r="C76" s="150" t="s">
        <v>84</v>
      </c>
      <c r="D76" s="152"/>
      <c r="E76" s="151"/>
    </row>
    <row r="77" spans="1:5" ht="68.25" customHeight="1" x14ac:dyDescent="0.2">
      <c r="A77" s="150" t="s">
        <v>85</v>
      </c>
      <c r="B77" s="151"/>
      <c r="C77" s="150" t="s">
        <v>86</v>
      </c>
      <c r="D77" s="152"/>
      <c r="E77" s="151"/>
    </row>
    <row r="78" spans="1:5" ht="78" customHeight="1" x14ac:dyDescent="0.2">
      <c r="A78" s="150" t="s">
        <v>87</v>
      </c>
      <c r="B78" s="151"/>
      <c r="C78" s="150" t="s">
        <v>88</v>
      </c>
      <c r="D78" s="152"/>
      <c r="E78" s="151"/>
    </row>
    <row r="79" spans="1:5" ht="57.75" customHeight="1" x14ac:dyDescent="0.2">
      <c r="A79" s="150" t="s">
        <v>89</v>
      </c>
      <c r="B79" s="151"/>
      <c r="C79" s="150" t="s">
        <v>90</v>
      </c>
      <c r="D79" s="152"/>
      <c r="E79" s="151"/>
    </row>
    <row r="80" spans="1:5" ht="94.5" customHeight="1" x14ac:dyDescent="0.2">
      <c r="A80" s="150" t="s">
        <v>91</v>
      </c>
      <c r="B80" s="151"/>
      <c r="C80" s="150" t="s">
        <v>92</v>
      </c>
      <c r="D80" s="152"/>
      <c r="E80" s="151"/>
    </row>
    <row r="81" spans="1:5" ht="84" customHeight="1" x14ac:dyDescent="0.2">
      <c r="A81" s="150" t="s">
        <v>93</v>
      </c>
      <c r="B81" s="151"/>
      <c r="C81" s="150" t="s">
        <v>94</v>
      </c>
      <c r="D81" s="152"/>
      <c r="E81" s="151"/>
    </row>
    <row r="82" spans="1:5" ht="90.75" customHeight="1" x14ac:dyDescent="0.2">
      <c r="A82" s="150" t="s">
        <v>95</v>
      </c>
      <c r="B82" s="151"/>
      <c r="C82" s="150" t="s">
        <v>96</v>
      </c>
      <c r="D82" s="152"/>
      <c r="E82" s="151"/>
    </row>
    <row r="83" spans="1:5" ht="63.75" customHeight="1" x14ac:dyDescent="0.2">
      <c r="A83" s="150" t="s">
        <v>97</v>
      </c>
      <c r="B83" s="151"/>
      <c r="C83" s="150" t="s">
        <v>98</v>
      </c>
      <c r="D83" s="152"/>
      <c r="E83" s="151"/>
    </row>
    <row r="84" spans="1:5" ht="107.25" customHeight="1" x14ac:dyDescent="0.2">
      <c r="A84" s="150" t="s">
        <v>99</v>
      </c>
      <c r="B84" s="151"/>
      <c r="C84" s="150" t="s">
        <v>100</v>
      </c>
      <c r="D84" s="152"/>
      <c r="E84" s="151"/>
    </row>
    <row r="85" spans="1:5" ht="91.5" customHeight="1" x14ac:dyDescent="0.2">
      <c r="A85" s="150" t="s">
        <v>101</v>
      </c>
      <c r="B85" s="151"/>
      <c r="C85" s="150" t="s">
        <v>102</v>
      </c>
      <c r="D85" s="152"/>
      <c r="E85" s="151"/>
    </row>
    <row r="86" spans="1:5" ht="82.5" customHeight="1" x14ac:dyDescent="0.2">
      <c r="A86" s="150" t="s">
        <v>103</v>
      </c>
      <c r="B86" s="151"/>
      <c r="C86" s="150" t="s">
        <v>104</v>
      </c>
      <c r="D86" s="152"/>
      <c r="E86" s="151"/>
    </row>
    <row r="87" spans="1:5" ht="93.75" customHeight="1" x14ac:dyDescent="0.2">
      <c r="A87" s="150" t="s">
        <v>105</v>
      </c>
      <c r="B87" s="151"/>
      <c r="C87" s="150" t="s">
        <v>106</v>
      </c>
      <c r="D87" s="152"/>
      <c r="E87" s="151"/>
    </row>
    <row r="88" spans="1:5" ht="83.25" customHeight="1" x14ac:dyDescent="0.2">
      <c r="A88" s="150" t="s">
        <v>107</v>
      </c>
      <c r="B88" s="151"/>
      <c r="C88" s="150" t="s">
        <v>108</v>
      </c>
      <c r="D88" s="152"/>
      <c r="E88" s="151"/>
    </row>
    <row r="89" spans="1:5" ht="82.5" customHeight="1" x14ac:dyDescent="0.2">
      <c r="A89" s="150" t="s">
        <v>109</v>
      </c>
      <c r="B89" s="151"/>
      <c r="C89" s="150" t="s">
        <v>110</v>
      </c>
      <c r="D89" s="152"/>
      <c r="E89" s="151"/>
    </row>
    <row r="90" spans="1:5" ht="76.5" customHeight="1" x14ac:dyDescent="0.2">
      <c r="A90" s="150" t="s">
        <v>111</v>
      </c>
      <c r="B90" s="151"/>
      <c r="C90" s="150" t="s">
        <v>112</v>
      </c>
      <c r="D90" s="152"/>
      <c r="E90" s="151"/>
    </row>
    <row r="91" spans="1:5" ht="83.25" customHeight="1" x14ac:dyDescent="0.2">
      <c r="A91" s="150" t="s">
        <v>113</v>
      </c>
      <c r="B91" s="151"/>
      <c r="C91" s="150" t="s">
        <v>114</v>
      </c>
      <c r="D91" s="152"/>
      <c r="E91" s="151"/>
    </row>
    <row r="92" spans="1:5" ht="45" customHeight="1" x14ac:dyDescent="0.2">
      <c r="A92" s="150" t="s">
        <v>115</v>
      </c>
      <c r="B92" s="151"/>
      <c r="C92" s="150" t="s">
        <v>116</v>
      </c>
      <c r="D92" s="152"/>
      <c r="E92" s="151"/>
    </row>
    <row r="93" spans="1:5" ht="117" customHeight="1" x14ac:dyDescent="0.2">
      <c r="A93" s="150" t="s">
        <v>117</v>
      </c>
      <c r="B93" s="151"/>
      <c r="C93" s="150" t="s">
        <v>118</v>
      </c>
      <c r="D93" s="152"/>
      <c r="E93" s="151"/>
    </row>
    <row r="94" spans="1:5" ht="106.5" customHeight="1" x14ac:dyDescent="0.2">
      <c r="A94" s="150" t="s">
        <v>119</v>
      </c>
      <c r="B94" s="151"/>
      <c r="C94" s="150" t="s">
        <v>120</v>
      </c>
      <c r="D94" s="152"/>
      <c r="E94" s="151"/>
    </row>
    <row r="95" spans="1:5" ht="69" customHeight="1" x14ac:dyDescent="0.2">
      <c r="A95" s="150" t="s">
        <v>121</v>
      </c>
      <c r="B95" s="151"/>
      <c r="C95" s="150" t="s">
        <v>562</v>
      </c>
      <c r="D95" s="152"/>
      <c r="E95" s="151"/>
    </row>
    <row r="96" spans="1:5" ht="62.25" customHeight="1" x14ac:dyDescent="0.2">
      <c r="A96" s="137" t="s">
        <v>122</v>
      </c>
      <c r="B96" s="138"/>
      <c r="C96" s="127" t="s">
        <v>707</v>
      </c>
      <c r="D96" s="128"/>
      <c r="E96" s="129"/>
    </row>
    <row r="97" spans="1:5" ht="54" customHeight="1" x14ac:dyDescent="0.2">
      <c r="A97" s="150" t="s">
        <v>123</v>
      </c>
      <c r="B97" s="151"/>
      <c r="C97" s="150" t="s">
        <v>124</v>
      </c>
      <c r="D97" s="152"/>
      <c r="E97" s="151"/>
    </row>
    <row r="98" spans="1:5" ht="115.5" customHeight="1" x14ac:dyDescent="0.2">
      <c r="A98" s="150" t="s">
        <v>125</v>
      </c>
      <c r="B98" s="151"/>
      <c r="C98" s="150" t="s">
        <v>126</v>
      </c>
      <c r="D98" s="152"/>
      <c r="E98" s="151"/>
    </row>
    <row r="99" spans="1:5" ht="85.5" customHeight="1" x14ac:dyDescent="0.2">
      <c r="A99" s="150" t="s">
        <v>127</v>
      </c>
      <c r="B99" s="151"/>
      <c r="C99" s="150" t="s">
        <v>128</v>
      </c>
      <c r="D99" s="152"/>
      <c r="E99" s="151"/>
    </row>
    <row r="100" spans="1:5" ht="51.75" customHeight="1" x14ac:dyDescent="0.2">
      <c r="A100" s="150" t="s">
        <v>129</v>
      </c>
      <c r="B100" s="151"/>
      <c r="C100" s="150" t="s">
        <v>130</v>
      </c>
      <c r="D100" s="152"/>
      <c r="E100" s="151"/>
    </row>
    <row r="101" spans="1:5" ht="75" customHeight="1" x14ac:dyDescent="0.2">
      <c r="A101" s="150" t="s">
        <v>131</v>
      </c>
      <c r="B101" s="151"/>
      <c r="C101" s="150" t="s">
        <v>132</v>
      </c>
      <c r="D101" s="152"/>
      <c r="E101" s="151"/>
    </row>
    <row r="102" spans="1:5" ht="88.5" customHeight="1" x14ac:dyDescent="0.2">
      <c r="A102" s="150" t="s">
        <v>133</v>
      </c>
      <c r="B102" s="151"/>
      <c r="C102" s="150" t="s">
        <v>134</v>
      </c>
      <c r="D102" s="152"/>
      <c r="E102" s="151"/>
    </row>
    <row r="103" spans="1:5" ht="90.75" customHeight="1" x14ac:dyDescent="0.2">
      <c r="A103" s="150" t="s">
        <v>135</v>
      </c>
      <c r="B103" s="151"/>
      <c r="C103" s="150" t="s">
        <v>136</v>
      </c>
      <c r="D103" s="152"/>
      <c r="E103" s="151"/>
    </row>
    <row r="104" spans="1:5" ht="72.75" customHeight="1" x14ac:dyDescent="0.2">
      <c r="A104" s="150" t="s">
        <v>137</v>
      </c>
      <c r="B104" s="151"/>
      <c r="C104" s="150" t="s">
        <v>138</v>
      </c>
      <c r="D104" s="152"/>
      <c r="E104" s="151"/>
    </row>
    <row r="105" spans="1:5" ht="93.75" customHeight="1" x14ac:dyDescent="0.2">
      <c r="A105" s="150" t="s">
        <v>139</v>
      </c>
      <c r="B105" s="151"/>
      <c r="C105" s="150" t="s">
        <v>140</v>
      </c>
      <c r="D105" s="152"/>
      <c r="E105" s="151"/>
    </row>
    <row r="106" spans="1:5" ht="72.75" customHeight="1" x14ac:dyDescent="0.2">
      <c r="A106" s="150" t="s">
        <v>141</v>
      </c>
      <c r="B106" s="151"/>
      <c r="C106" s="150" t="s">
        <v>142</v>
      </c>
      <c r="D106" s="152"/>
      <c r="E106" s="151"/>
    </row>
    <row r="107" spans="1:5" ht="73.5" customHeight="1" x14ac:dyDescent="0.2">
      <c r="A107" s="150" t="s">
        <v>143</v>
      </c>
      <c r="B107" s="151"/>
      <c r="C107" s="150" t="s">
        <v>144</v>
      </c>
      <c r="D107" s="152"/>
      <c r="E107" s="151"/>
    </row>
    <row r="108" spans="1:5" ht="87.75" customHeight="1" x14ac:dyDescent="0.2">
      <c r="A108" s="150" t="s">
        <v>145</v>
      </c>
      <c r="B108" s="151"/>
      <c r="C108" s="150" t="s">
        <v>146</v>
      </c>
      <c r="D108" s="152"/>
      <c r="E108" s="151"/>
    </row>
    <row r="109" spans="1:5" ht="111" customHeight="1" x14ac:dyDescent="0.2">
      <c r="A109" s="150" t="s">
        <v>147</v>
      </c>
      <c r="B109" s="151"/>
      <c r="C109" s="150" t="s">
        <v>148</v>
      </c>
      <c r="D109" s="152"/>
      <c r="E109" s="151"/>
    </row>
    <row r="110" spans="1:5" ht="160.5" customHeight="1" x14ac:dyDescent="0.2">
      <c r="A110" s="150" t="s">
        <v>149</v>
      </c>
      <c r="B110" s="151"/>
      <c r="C110" s="150" t="s">
        <v>150</v>
      </c>
      <c r="D110" s="152"/>
      <c r="E110" s="151"/>
    </row>
    <row r="111" spans="1:5" ht="63" customHeight="1" x14ac:dyDescent="0.2">
      <c r="A111" s="150" t="s">
        <v>151</v>
      </c>
      <c r="B111" s="151"/>
      <c r="C111" s="150" t="s">
        <v>152</v>
      </c>
      <c r="D111" s="152"/>
      <c r="E111" s="151"/>
    </row>
    <row r="112" spans="1:5" ht="88.5" customHeight="1" x14ac:dyDescent="0.2">
      <c r="A112" s="150" t="s">
        <v>153</v>
      </c>
      <c r="B112" s="151"/>
      <c r="C112" s="150" t="s">
        <v>154</v>
      </c>
      <c r="D112" s="152"/>
      <c r="E112" s="151"/>
    </row>
    <row r="113" spans="1:5" ht="45.75" customHeight="1" x14ac:dyDescent="0.2">
      <c r="A113" s="150" t="s">
        <v>155</v>
      </c>
      <c r="B113" s="151"/>
      <c r="C113" s="150" t="s">
        <v>156</v>
      </c>
      <c r="D113" s="152"/>
      <c r="E113" s="151"/>
    </row>
    <row r="114" spans="1:5" ht="63" customHeight="1" x14ac:dyDescent="0.2">
      <c r="A114" s="150" t="s">
        <v>157</v>
      </c>
      <c r="B114" s="151"/>
      <c r="C114" s="150" t="s">
        <v>158</v>
      </c>
      <c r="D114" s="152"/>
      <c r="E114" s="151"/>
    </row>
    <row r="115" spans="1:5" ht="102" customHeight="1" x14ac:dyDescent="0.2">
      <c r="A115" s="150" t="s">
        <v>159</v>
      </c>
      <c r="B115" s="151"/>
      <c r="C115" s="150" t="s">
        <v>160</v>
      </c>
      <c r="D115" s="152"/>
      <c r="E115" s="151"/>
    </row>
    <row r="116" spans="1:5" ht="114.75" customHeight="1" x14ac:dyDescent="0.2">
      <c r="A116" s="150" t="s">
        <v>161</v>
      </c>
      <c r="B116" s="151"/>
      <c r="C116" s="150" t="s">
        <v>162</v>
      </c>
      <c r="D116" s="152"/>
      <c r="E116" s="151"/>
    </row>
    <row r="117" spans="1:5" ht="129.75" customHeight="1" x14ac:dyDescent="0.2">
      <c r="A117" s="150" t="s">
        <v>163</v>
      </c>
      <c r="B117" s="151"/>
      <c r="C117" s="150" t="s">
        <v>164</v>
      </c>
      <c r="D117" s="152"/>
      <c r="E117" s="151"/>
    </row>
    <row r="118" spans="1:5" ht="28.5" customHeight="1" x14ac:dyDescent="0.2">
      <c r="A118" s="150" t="s">
        <v>165</v>
      </c>
      <c r="B118" s="151"/>
      <c r="C118" s="150" t="s">
        <v>166</v>
      </c>
      <c r="D118" s="152"/>
      <c r="E118" s="151"/>
    </row>
    <row r="119" spans="1:5" ht="42" customHeight="1" x14ac:dyDescent="0.2">
      <c r="A119" s="150" t="s">
        <v>167</v>
      </c>
      <c r="B119" s="151"/>
      <c r="C119" s="150" t="s">
        <v>168</v>
      </c>
      <c r="D119" s="152"/>
      <c r="E119" s="151"/>
    </row>
    <row r="120" spans="1:5" x14ac:dyDescent="0.2">
      <c r="A120" s="10"/>
      <c r="B120" s="11"/>
    </row>
    <row r="121" spans="1:5" ht="16.5" customHeight="1" x14ac:dyDescent="0.2">
      <c r="A121" s="4" t="s">
        <v>169</v>
      </c>
      <c r="B121" s="4"/>
      <c r="C121" s="4"/>
    </row>
    <row r="122" spans="1:5" x14ac:dyDescent="0.2">
      <c r="A122" s="158" t="s">
        <v>170</v>
      </c>
      <c r="B122" s="158"/>
      <c r="C122" s="158"/>
      <c r="D122" s="158"/>
      <c r="E122" s="158"/>
    </row>
    <row r="125" spans="1:5" x14ac:dyDescent="0.2">
      <c r="A125" s="12"/>
    </row>
    <row r="135" spans="1:5" ht="32.25" customHeight="1" x14ac:dyDescent="0.2">
      <c r="A135" s="159" t="s">
        <v>171</v>
      </c>
      <c r="B135" s="160"/>
      <c r="C135" s="160"/>
      <c r="D135" s="160"/>
      <c r="E135" s="161"/>
    </row>
  </sheetData>
  <mergeCells count="185">
    <mergeCell ref="A122:E122"/>
    <mergeCell ref="A135:E135"/>
    <mergeCell ref="A117:B117"/>
    <mergeCell ref="C117:E117"/>
    <mergeCell ref="A118:B118"/>
    <mergeCell ref="C118:E118"/>
    <mergeCell ref="A119:B119"/>
    <mergeCell ref="C119:E119"/>
    <mergeCell ref="A114:B114"/>
    <mergeCell ref="C114:E114"/>
    <mergeCell ref="A115:B115"/>
    <mergeCell ref="C115:E115"/>
    <mergeCell ref="A116:B116"/>
    <mergeCell ref="C116:E116"/>
    <mergeCell ref="A111:B111"/>
    <mergeCell ref="C111:E111"/>
    <mergeCell ref="A112:B112"/>
    <mergeCell ref="C112:E112"/>
    <mergeCell ref="A113:B113"/>
    <mergeCell ref="C113:E113"/>
    <mergeCell ref="A108:B108"/>
    <mergeCell ref="C108:E108"/>
    <mergeCell ref="A109:B109"/>
    <mergeCell ref="C109:E109"/>
    <mergeCell ref="A110:B110"/>
    <mergeCell ref="C110:E110"/>
    <mergeCell ref="A105:B105"/>
    <mergeCell ref="C105:E105"/>
    <mergeCell ref="A106:B106"/>
    <mergeCell ref="C106:E106"/>
    <mergeCell ref="A107:B107"/>
    <mergeCell ref="C107:E107"/>
    <mergeCell ref="A102:B102"/>
    <mergeCell ref="C102:E102"/>
    <mergeCell ref="A103:B103"/>
    <mergeCell ref="C103:E103"/>
    <mergeCell ref="A104:B104"/>
    <mergeCell ref="C104:E104"/>
    <mergeCell ref="A99:B99"/>
    <mergeCell ref="C99:E99"/>
    <mergeCell ref="A100:B100"/>
    <mergeCell ref="C100:E100"/>
    <mergeCell ref="A101:B101"/>
    <mergeCell ref="C101:E101"/>
    <mergeCell ref="A96:B96"/>
    <mergeCell ref="C96:E96"/>
    <mergeCell ref="A97:B97"/>
    <mergeCell ref="C97:E97"/>
    <mergeCell ref="A98:B98"/>
    <mergeCell ref="C98:E98"/>
    <mergeCell ref="A93:B93"/>
    <mergeCell ref="C93:E93"/>
    <mergeCell ref="A94:B94"/>
    <mergeCell ref="C94:E94"/>
    <mergeCell ref="A95:B95"/>
    <mergeCell ref="C95:E95"/>
    <mergeCell ref="A90:B90"/>
    <mergeCell ref="C90:E90"/>
    <mergeCell ref="A91:B91"/>
    <mergeCell ref="C91:E91"/>
    <mergeCell ref="A92:B92"/>
    <mergeCell ref="C92:E92"/>
    <mergeCell ref="A87:B87"/>
    <mergeCell ref="C87:E87"/>
    <mergeCell ref="A88:B88"/>
    <mergeCell ref="C88:E88"/>
    <mergeCell ref="A89:B89"/>
    <mergeCell ref="C89:E89"/>
    <mergeCell ref="A84:B84"/>
    <mergeCell ref="C84:E84"/>
    <mergeCell ref="A85:B85"/>
    <mergeCell ref="C85:E85"/>
    <mergeCell ref="A86:B86"/>
    <mergeCell ref="C86:E86"/>
    <mergeCell ref="A81:B81"/>
    <mergeCell ref="C81:E81"/>
    <mergeCell ref="A82:B82"/>
    <mergeCell ref="C82:E82"/>
    <mergeCell ref="A83:B83"/>
    <mergeCell ref="C83:E83"/>
    <mergeCell ref="A78:B78"/>
    <mergeCell ref="C78:E78"/>
    <mergeCell ref="A79:B79"/>
    <mergeCell ref="C79:E79"/>
    <mergeCell ref="A80:B80"/>
    <mergeCell ref="C80:E80"/>
    <mergeCell ref="A75:B75"/>
    <mergeCell ref="C75:E75"/>
    <mergeCell ref="A76:B76"/>
    <mergeCell ref="C76:E76"/>
    <mergeCell ref="A77:B77"/>
    <mergeCell ref="C77:E77"/>
    <mergeCell ref="A72:B72"/>
    <mergeCell ref="C72:E72"/>
    <mergeCell ref="A73:B73"/>
    <mergeCell ref="C73:E73"/>
    <mergeCell ref="A74:B74"/>
    <mergeCell ref="C74:E74"/>
    <mergeCell ref="A69:B69"/>
    <mergeCell ref="C69:E69"/>
    <mergeCell ref="A70:B70"/>
    <mergeCell ref="C70:E70"/>
    <mergeCell ref="A71:B71"/>
    <mergeCell ref="C71:E71"/>
    <mergeCell ref="A66:B66"/>
    <mergeCell ref="C66:E66"/>
    <mergeCell ref="A67:B67"/>
    <mergeCell ref="C67:E67"/>
    <mergeCell ref="A68:B68"/>
    <mergeCell ref="C68:E68"/>
    <mergeCell ref="A63:B63"/>
    <mergeCell ref="C63:E63"/>
    <mergeCell ref="A64:B64"/>
    <mergeCell ref="C64:E64"/>
    <mergeCell ref="A65:B65"/>
    <mergeCell ref="C65:E65"/>
    <mergeCell ref="A60:B60"/>
    <mergeCell ref="C60:E60"/>
    <mergeCell ref="A61:B61"/>
    <mergeCell ref="C61:E61"/>
    <mergeCell ref="A62:B62"/>
    <mergeCell ref="C62:E62"/>
    <mergeCell ref="A57:B57"/>
    <mergeCell ref="C57:E57"/>
    <mergeCell ref="A58:B58"/>
    <mergeCell ref="C58:E58"/>
    <mergeCell ref="A59:B59"/>
    <mergeCell ref="C59:E59"/>
    <mergeCell ref="A54:B54"/>
    <mergeCell ref="C54:E54"/>
    <mergeCell ref="A55:B55"/>
    <mergeCell ref="C55:E55"/>
    <mergeCell ref="A56:B56"/>
    <mergeCell ref="C56:E56"/>
    <mergeCell ref="A51:B51"/>
    <mergeCell ref="C51:E51"/>
    <mergeCell ref="A52:B52"/>
    <mergeCell ref="C52:E52"/>
    <mergeCell ref="A53:B53"/>
    <mergeCell ref="C53:E53"/>
    <mergeCell ref="A45:C45"/>
    <mergeCell ref="A47:E47"/>
    <mergeCell ref="A48:B48"/>
    <mergeCell ref="C48:E48"/>
    <mergeCell ref="A49:B49"/>
    <mergeCell ref="C49:E49"/>
    <mergeCell ref="A50:B50"/>
    <mergeCell ref="C50:E50"/>
    <mergeCell ref="D45:E45"/>
    <mergeCell ref="A40:E40"/>
    <mergeCell ref="A42:C42"/>
    <mergeCell ref="D42:E42"/>
    <mergeCell ref="A43:C43"/>
    <mergeCell ref="D43:E43"/>
    <mergeCell ref="A44:C44"/>
    <mergeCell ref="A29:E29"/>
    <mergeCell ref="A31:E31"/>
    <mergeCell ref="A32:E32"/>
    <mergeCell ref="A34:E34"/>
    <mergeCell ref="A36:E36"/>
    <mergeCell ref="A38:E38"/>
    <mergeCell ref="A33:E33"/>
    <mergeCell ref="D44:E44"/>
    <mergeCell ref="A26:E26"/>
    <mergeCell ref="A27:E27"/>
    <mergeCell ref="A28:E28"/>
    <mergeCell ref="B12:E12"/>
    <mergeCell ref="B13:E13"/>
    <mergeCell ref="B14:E14"/>
    <mergeCell ref="A16:A21"/>
    <mergeCell ref="B16:E16"/>
    <mergeCell ref="B17:E17"/>
    <mergeCell ref="B18:E18"/>
    <mergeCell ref="B19:E19"/>
    <mergeCell ref="B20:E20"/>
    <mergeCell ref="B21:E21"/>
    <mergeCell ref="A1:E1"/>
    <mergeCell ref="A2:E2"/>
    <mergeCell ref="B4:E4"/>
    <mergeCell ref="A6:E6"/>
    <mergeCell ref="A8:E8"/>
    <mergeCell ref="A10:E10"/>
    <mergeCell ref="A23:E23"/>
    <mergeCell ref="A24:E24"/>
    <mergeCell ref="A25:E2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7FF9D-D5E4-4B87-BE26-64E1CD6BEA36}">
  <dimension ref="A1:E72"/>
  <sheetViews>
    <sheetView showGridLines="0" zoomScale="105" zoomScaleNormal="105" workbookViewId="0">
      <selection activeCell="A34" sqref="A34:E34"/>
    </sheetView>
  </sheetViews>
  <sheetFormatPr baseColWidth="10" defaultColWidth="11.42578125" defaultRowHeight="12.75" x14ac:dyDescent="0.2"/>
  <cols>
    <col min="1" max="1" width="39.28515625" style="1" customWidth="1"/>
    <col min="2" max="2" width="31.42578125" style="1" customWidth="1"/>
    <col min="3" max="3" width="20" style="2" customWidth="1"/>
    <col min="4" max="4" width="17.85546875" style="2" customWidth="1"/>
    <col min="5" max="5" width="37.5703125" style="3" customWidth="1"/>
    <col min="6" max="6" width="19.42578125" style="1" customWidth="1"/>
    <col min="7" max="7" width="26.7109375" style="1" customWidth="1"/>
    <col min="8" max="16384" width="11.42578125" style="1"/>
  </cols>
  <sheetData>
    <row r="1" spans="1:5" ht="16.5" x14ac:dyDescent="0.3">
      <c r="A1" s="109" t="str">
        <f>'7. TRDM'!A1:E1</f>
        <v>INSTITUTO DE HIDROLOGIA METEOROLOGIA Y ESTUDIOS AMBIENTALES -IDEAM</v>
      </c>
      <c r="B1" s="110"/>
      <c r="C1" s="110"/>
      <c r="D1" s="110"/>
      <c r="E1" s="111"/>
    </row>
    <row r="2" spans="1:5" ht="13.5" thickBot="1" x14ac:dyDescent="0.25">
      <c r="A2" s="112" t="s">
        <v>172</v>
      </c>
      <c r="B2" s="113"/>
      <c r="C2" s="113"/>
      <c r="D2" s="113"/>
      <c r="E2" s="114"/>
    </row>
    <row r="4" spans="1:5" x14ac:dyDescent="0.2">
      <c r="A4" s="4" t="s">
        <v>2</v>
      </c>
      <c r="B4" s="115"/>
      <c r="C4" s="115"/>
      <c r="D4" s="115"/>
      <c r="E4" s="115"/>
    </row>
    <row r="5" spans="1:5" ht="13.5" thickBot="1" x14ac:dyDescent="0.25"/>
    <row r="6" spans="1:5" ht="17.25" customHeight="1" thickBot="1" x14ac:dyDescent="0.35">
      <c r="A6" s="153" t="s">
        <v>3</v>
      </c>
      <c r="B6" s="154"/>
      <c r="C6" s="154"/>
      <c r="D6" s="154"/>
      <c r="E6" s="155"/>
    </row>
    <row r="7" spans="1:5" ht="64.5" customHeight="1" x14ac:dyDescent="0.2">
      <c r="A7" s="162" t="s">
        <v>173</v>
      </c>
      <c r="B7" s="162"/>
      <c r="C7" s="162"/>
      <c r="D7" s="162"/>
      <c r="E7" s="162"/>
    </row>
    <row r="8" spans="1:5" ht="14.25" customHeight="1" thickBot="1" x14ac:dyDescent="0.25">
      <c r="A8" s="8"/>
      <c r="B8" s="8"/>
      <c r="C8" s="8"/>
      <c r="D8" s="8"/>
      <c r="E8" s="8"/>
    </row>
    <row r="9" spans="1:5" ht="17.25" customHeight="1" thickBot="1" x14ac:dyDescent="0.35">
      <c r="A9" s="153" t="s">
        <v>4</v>
      </c>
      <c r="B9" s="154"/>
      <c r="C9" s="154"/>
      <c r="D9" s="154"/>
      <c r="E9" s="155"/>
    </row>
    <row r="10" spans="1:5" x14ac:dyDescent="0.2">
      <c r="A10" s="4"/>
      <c r="B10" s="4"/>
    </row>
    <row r="11" spans="1:5" x14ac:dyDescent="0.2">
      <c r="A11" s="5" t="s">
        <v>5</v>
      </c>
      <c r="B11" s="125" t="str">
        <f>A1</f>
        <v>INSTITUTO DE HIDROLOGIA METEOROLOGIA Y ESTUDIOS AMBIENTALES -IDEAM</v>
      </c>
      <c r="C11" s="125"/>
      <c r="D11" s="125"/>
      <c r="E11" s="125"/>
    </row>
    <row r="12" spans="1:5" x14ac:dyDescent="0.2">
      <c r="A12" s="5" t="s">
        <v>6</v>
      </c>
      <c r="B12" s="125" t="str">
        <f>A1</f>
        <v>INSTITUTO DE HIDROLOGIA METEOROLOGIA Y ESTUDIOS AMBIENTALES -IDEAM</v>
      </c>
      <c r="C12" s="125"/>
      <c r="D12" s="125"/>
      <c r="E12" s="125"/>
    </row>
    <row r="13" spans="1:5" x14ac:dyDescent="0.2">
      <c r="A13" s="5" t="s">
        <v>7</v>
      </c>
      <c r="B13" s="125" t="str">
        <f>A1</f>
        <v>INSTITUTO DE HIDROLOGIA METEOROLOGIA Y ESTUDIOS AMBIENTALES -IDEAM</v>
      </c>
      <c r="C13" s="125"/>
      <c r="D13" s="125"/>
      <c r="E13" s="125"/>
    </row>
    <row r="15" spans="1:5" ht="12.75" customHeight="1" x14ac:dyDescent="0.2">
      <c r="A15" s="163" t="s">
        <v>8</v>
      </c>
      <c r="B15" s="131" t="s">
        <v>12</v>
      </c>
      <c r="C15" s="131"/>
      <c r="D15" s="131"/>
      <c r="E15" s="131"/>
    </row>
    <row r="16" spans="1:5" ht="12.75" customHeight="1" x14ac:dyDescent="0.2">
      <c r="A16" s="163"/>
      <c r="B16" s="130" t="s">
        <v>174</v>
      </c>
      <c r="C16" s="130"/>
      <c r="D16" s="130"/>
      <c r="E16" s="130"/>
    </row>
    <row r="17" spans="1:5" ht="60" customHeight="1" x14ac:dyDescent="0.2">
      <c r="A17" s="163"/>
      <c r="B17" s="130" t="s">
        <v>175</v>
      </c>
      <c r="C17" s="130"/>
      <c r="D17" s="130"/>
      <c r="E17" s="130"/>
    </row>
    <row r="18" spans="1:5" ht="54" customHeight="1" x14ac:dyDescent="0.2">
      <c r="A18" s="163"/>
      <c r="B18" s="131" t="s">
        <v>176</v>
      </c>
      <c r="C18" s="131"/>
      <c r="D18" s="131"/>
      <c r="E18" s="131"/>
    </row>
    <row r="19" spans="1:5" ht="13.5" thickBot="1" x14ac:dyDescent="0.25"/>
    <row r="20" spans="1:5" ht="17.25" customHeight="1" thickBot="1" x14ac:dyDescent="0.35">
      <c r="A20" s="153" t="s">
        <v>177</v>
      </c>
      <c r="B20" s="154"/>
      <c r="C20" s="154"/>
      <c r="D20" s="154"/>
      <c r="E20" s="155"/>
    </row>
    <row r="21" spans="1:5" ht="17.25" customHeight="1" x14ac:dyDescent="0.2"/>
    <row r="22" spans="1:5" ht="12.75" customHeight="1" x14ac:dyDescent="0.2">
      <c r="A22" s="166" t="s">
        <v>178</v>
      </c>
      <c r="B22" s="166"/>
      <c r="C22" s="166"/>
      <c r="D22" s="166"/>
      <c r="E22" s="166"/>
    </row>
    <row r="23" spans="1:5" ht="12.75" customHeight="1" x14ac:dyDescent="0.2">
      <c r="A23" s="13" t="s">
        <v>179</v>
      </c>
      <c r="B23" s="14">
        <v>1000000000</v>
      </c>
      <c r="C23" s="15" t="s">
        <v>180</v>
      </c>
      <c r="D23" s="16"/>
      <c r="E23" s="17"/>
    </row>
    <row r="24" spans="1:5" ht="12.75" customHeight="1" x14ac:dyDescent="0.2">
      <c r="A24" s="13" t="s">
        <v>181</v>
      </c>
      <c r="B24" s="14">
        <v>1250000000</v>
      </c>
      <c r="C24" s="15" t="s">
        <v>180</v>
      </c>
      <c r="D24" s="16"/>
      <c r="E24" s="17"/>
    </row>
    <row r="25" spans="1:5" ht="12.75" customHeight="1" x14ac:dyDescent="0.2">
      <c r="A25" s="13" t="s">
        <v>182</v>
      </c>
      <c r="B25" s="14">
        <v>1500000000</v>
      </c>
      <c r="C25" s="15" t="s">
        <v>180</v>
      </c>
      <c r="D25" s="16"/>
      <c r="E25" s="17"/>
    </row>
    <row r="26" spans="1:5" ht="13.5" thickBot="1" x14ac:dyDescent="0.25"/>
    <row r="27" spans="1:5" ht="17.25" thickBot="1" x14ac:dyDescent="0.35">
      <c r="A27" s="153" t="s">
        <v>183</v>
      </c>
      <c r="B27" s="154"/>
      <c r="C27" s="154"/>
      <c r="D27" s="154"/>
      <c r="E27" s="155"/>
    </row>
    <row r="29" spans="1:5" ht="12.75" customHeight="1" x14ac:dyDescent="0.2">
      <c r="A29" s="166" t="s">
        <v>706</v>
      </c>
      <c r="B29" s="166"/>
      <c r="C29" s="166"/>
      <c r="D29" s="166"/>
      <c r="E29" s="166"/>
    </row>
    <row r="30" spans="1:5" ht="13.5" thickBot="1" x14ac:dyDescent="0.25"/>
    <row r="31" spans="1:5" ht="17.25" thickBot="1" x14ac:dyDescent="0.35">
      <c r="A31" s="153" t="s">
        <v>26</v>
      </c>
      <c r="B31" s="154"/>
      <c r="C31" s="154"/>
      <c r="D31" s="154"/>
      <c r="E31" s="155"/>
    </row>
    <row r="32" spans="1:5" x14ac:dyDescent="0.2">
      <c r="A32" s="4"/>
      <c r="B32" s="4"/>
    </row>
    <row r="33" spans="1:5" x14ac:dyDescent="0.2">
      <c r="A33" s="132" t="s">
        <v>27</v>
      </c>
      <c r="B33" s="133"/>
      <c r="C33" s="133"/>
      <c r="D33" s="133"/>
      <c r="E33" s="134"/>
    </row>
    <row r="34" spans="1:5" ht="35.1" customHeight="1" x14ac:dyDescent="0.2">
      <c r="A34" s="150" t="s">
        <v>184</v>
      </c>
      <c r="B34" s="152"/>
      <c r="C34" s="152"/>
      <c r="D34" s="152"/>
      <c r="E34" s="151"/>
    </row>
    <row r="35" spans="1:5" ht="35.1" customHeight="1" x14ac:dyDescent="0.2">
      <c r="A35" s="150" t="s">
        <v>185</v>
      </c>
      <c r="B35" s="152"/>
      <c r="C35" s="152"/>
      <c r="D35" s="152"/>
      <c r="E35" s="151"/>
    </row>
    <row r="36" spans="1:5" ht="17.25" customHeight="1" thickBot="1" x14ac:dyDescent="0.25">
      <c r="A36" s="8"/>
      <c r="B36" s="8"/>
      <c r="C36" s="18"/>
      <c r="D36" s="19"/>
      <c r="E36" s="20"/>
    </row>
    <row r="37" spans="1:5" ht="17.25" thickBot="1" x14ac:dyDescent="0.35">
      <c r="A37" s="153" t="s">
        <v>32</v>
      </c>
      <c r="B37" s="154"/>
      <c r="C37" s="154"/>
      <c r="D37" s="154"/>
      <c r="E37" s="155"/>
    </row>
    <row r="38" spans="1:5" ht="23.25" customHeight="1" x14ac:dyDescent="0.2">
      <c r="A38" s="132" t="s">
        <v>27</v>
      </c>
      <c r="B38" s="134"/>
      <c r="C38" s="132" t="s">
        <v>33</v>
      </c>
      <c r="D38" s="133"/>
      <c r="E38" s="134"/>
    </row>
    <row r="39" spans="1:5" ht="60.75" customHeight="1" x14ac:dyDescent="0.2">
      <c r="A39" s="164" t="s">
        <v>34</v>
      </c>
      <c r="B39" s="164"/>
      <c r="C39" s="131" t="s">
        <v>555</v>
      </c>
      <c r="D39" s="165"/>
      <c r="E39" s="165"/>
    </row>
    <row r="40" spans="1:5" ht="91.5" customHeight="1" x14ac:dyDescent="0.2">
      <c r="A40" s="164" t="s">
        <v>186</v>
      </c>
      <c r="B40" s="164"/>
      <c r="C40" s="131" t="s">
        <v>187</v>
      </c>
      <c r="D40" s="165"/>
      <c r="E40" s="165"/>
    </row>
    <row r="41" spans="1:5" ht="80.25" customHeight="1" x14ac:dyDescent="0.2">
      <c r="A41" s="164" t="s">
        <v>188</v>
      </c>
      <c r="B41" s="164"/>
      <c r="C41" s="131" t="s">
        <v>189</v>
      </c>
      <c r="D41" s="165"/>
      <c r="E41" s="165"/>
    </row>
    <row r="42" spans="1:5" ht="77.25" customHeight="1" x14ac:dyDescent="0.2">
      <c r="A42" s="164" t="s">
        <v>43</v>
      </c>
      <c r="B42" s="164"/>
      <c r="C42" s="131" t="s">
        <v>556</v>
      </c>
      <c r="D42" s="165"/>
      <c r="E42" s="165"/>
    </row>
    <row r="43" spans="1:5" ht="86.25" customHeight="1" x14ac:dyDescent="0.2">
      <c r="A43" s="164" t="s">
        <v>44</v>
      </c>
      <c r="B43" s="164"/>
      <c r="C43" s="131" t="s">
        <v>190</v>
      </c>
      <c r="D43" s="165"/>
      <c r="E43" s="165"/>
    </row>
    <row r="44" spans="1:5" ht="131.25" customHeight="1" x14ac:dyDescent="0.2">
      <c r="A44" s="164" t="s">
        <v>46</v>
      </c>
      <c r="B44" s="164"/>
      <c r="C44" s="131" t="s">
        <v>47</v>
      </c>
      <c r="D44" s="165"/>
      <c r="E44" s="165"/>
    </row>
    <row r="45" spans="1:5" ht="77.25" customHeight="1" x14ac:dyDescent="0.2">
      <c r="A45" s="164" t="s">
        <v>48</v>
      </c>
      <c r="B45" s="164"/>
      <c r="C45" s="131" t="s">
        <v>191</v>
      </c>
      <c r="D45" s="165"/>
      <c r="E45" s="165"/>
    </row>
    <row r="46" spans="1:5" ht="77.25" customHeight="1" x14ac:dyDescent="0.2">
      <c r="A46" s="164" t="s">
        <v>192</v>
      </c>
      <c r="B46" s="164"/>
      <c r="C46" s="131" t="s">
        <v>193</v>
      </c>
      <c r="D46" s="165"/>
      <c r="E46" s="165"/>
    </row>
    <row r="47" spans="1:5" ht="88.5" customHeight="1" x14ac:dyDescent="0.2">
      <c r="A47" s="164" t="s">
        <v>62</v>
      </c>
      <c r="B47" s="164"/>
      <c r="C47" s="131" t="s">
        <v>63</v>
      </c>
      <c r="D47" s="165"/>
      <c r="E47" s="165"/>
    </row>
    <row r="48" spans="1:5" ht="88.5" customHeight="1" x14ac:dyDescent="0.2">
      <c r="A48" s="164" t="s">
        <v>64</v>
      </c>
      <c r="B48" s="164"/>
      <c r="C48" s="131" t="s">
        <v>65</v>
      </c>
      <c r="D48" s="165"/>
      <c r="E48" s="165"/>
    </row>
    <row r="49" spans="1:5" ht="225" customHeight="1" x14ac:dyDescent="0.2">
      <c r="A49" s="164" t="s">
        <v>194</v>
      </c>
      <c r="B49" s="164"/>
      <c r="C49" s="131" t="s">
        <v>195</v>
      </c>
      <c r="D49" s="165"/>
      <c r="E49" s="165"/>
    </row>
    <row r="50" spans="1:5" ht="117.75" customHeight="1" x14ac:dyDescent="0.2">
      <c r="A50" s="164" t="s">
        <v>196</v>
      </c>
      <c r="B50" s="164"/>
      <c r="C50" s="131" t="s">
        <v>197</v>
      </c>
      <c r="D50" s="165"/>
      <c r="E50" s="165"/>
    </row>
    <row r="51" spans="1:5" ht="64.5" customHeight="1" x14ac:dyDescent="0.2">
      <c r="A51" s="164" t="s">
        <v>69</v>
      </c>
      <c r="B51" s="164"/>
      <c r="C51" s="131" t="s">
        <v>198</v>
      </c>
      <c r="D51" s="165"/>
      <c r="E51" s="165"/>
    </row>
    <row r="52" spans="1:5" ht="36.75" customHeight="1" x14ac:dyDescent="0.2">
      <c r="A52" s="164" t="s">
        <v>199</v>
      </c>
      <c r="B52" s="164"/>
      <c r="C52" s="131" t="s">
        <v>200</v>
      </c>
      <c r="D52" s="165"/>
      <c r="E52" s="165"/>
    </row>
    <row r="53" spans="1:5" ht="77.25" customHeight="1" x14ac:dyDescent="0.2">
      <c r="A53" s="164" t="s">
        <v>201</v>
      </c>
      <c r="B53" s="164"/>
      <c r="C53" s="131" t="s">
        <v>202</v>
      </c>
      <c r="D53" s="165"/>
      <c r="E53" s="165"/>
    </row>
    <row r="54" spans="1:5" ht="53.25" customHeight="1" x14ac:dyDescent="0.2">
      <c r="A54" s="164" t="s">
        <v>79</v>
      </c>
      <c r="B54" s="164"/>
      <c r="C54" s="131" t="s">
        <v>203</v>
      </c>
      <c r="D54" s="165"/>
      <c r="E54" s="165"/>
    </row>
    <row r="55" spans="1:5" ht="57.75" customHeight="1" x14ac:dyDescent="0.2">
      <c r="A55" s="164" t="s">
        <v>81</v>
      </c>
      <c r="B55" s="164"/>
      <c r="C55" s="131" t="s">
        <v>204</v>
      </c>
      <c r="D55" s="165"/>
      <c r="E55" s="165"/>
    </row>
    <row r="56" spans="1:5" ht="77.25" customHeight="1" x14ac:dyDescent="0.2">
      <c r="A56" s="164" t="s">
        <v>83</v>
      </c>
      <c r="B56" s="164"/>
      <c r="C56" s="131" t="s">
        <v>205</v>
      </c>
      <c r="D56" s="165"/>
      <c r="E56" s="165"/>
    </row>
    <row r="57" spans="1:5" ht="83.25" customHeight="1" x14ac:dyDescent="0.2">
      <c r="A57" s="164" t="s">
        <v>85</v>
      </c>
      <c r="B57" s="164"/>
      <c r="C57" s="131" t="s">
        <v>206</v>
      </c>
      <c r="D57" s="165"/>
      <c r="E57" s="165"/>
    </row>
    <row r="58" spans="1:5" ht="90.75" customHeight="1" x14ac:dyDescent="0.2">
      <c r="A58" s="164" t="s">
        <v>207</v>
      </c>
      <c r="B58" s="164"/>
      <c r="C58" s="131" t="s">
        <v>208</v>
      </c>
      <c r="D58" s="165"/>
      <c r="E58" s="165"/>
    </row>
    <row r="59" spans="1:5" ht="127.5" customHeight="1" x14ac:dyDescent="0.2">
      <c r="A59" s="150" t="s">
        <v>209</v>
      </c>
      <c r="B59" s="151"/>
      <c r="C59" s="131" t="s">
        <v>210</v>
      </c>
      <c r="D59" s="165"/>
      <c r="E59" s="165"/>
    </row>
    <row r="60" spans="1:5" ht="57" customHeight="1" x14ac:dyDescent="0.2">
      <c r="A60" s="150" t="s">
        <v>211</v>
      </c>
      <c r="B60" s="151"/>
      <c r="C60" s="150" t="s">
        <v>212</v>
      </c>
      <c r="D60" s="152"/>
      <c r="E60" s="151"/>
    </row>
    <row r="61" spans="1:5" ht="49.5" customHeight="1" x14ac:dyDescent="0.2">
      <c r="A61" s="150" t="s">
        <v>123</v>
      </c>
      <c r="B61" s="151"/>
      <c r="C61" s="150" t="s">
        <v>124</v>
      </c>
      <c r="D61" s="152"/>
      <c r="E61" s="151"/>
    </row>
    <row r="62" spans="1:5" ht="89.25" customHeight="1" x14ac:dyDescent="0.2">
      <c r="A62" s="150" t="s">
        <v>135</v>
      </c>
      <c r="B62" s="151"/>
      <c r="C62" s="150" t="s">
        <v>136</v>
      </c>
      <c r="D62" s="152"/>
      <c r="E62" s="151"/>
    </row>
    <row r="63" spans="1:5" ht="62.25" customHeight="1" x14ac:dyDescent="0.2">
      <c r="A63" s="150" t="s">
        <v>213</v>
      </c>
      <c r="B63" s="151"/>
      <c r="C63" s="150" t="s">
        <v>214</v>
      </c>
      <c r="D63" s="152"/>
      <c r="E63" s="151"/>
    </row>
    <row r="64" spans="1:5" ht="39.75" customHeight="1" x14ac:dyDescent="0.2">
      <c r="A64" s="150" t="s">
        <v>215</v>
      </c>
      <c r="B64" s="151"/>
      <c r="C64" s="150" t="s">
        <v>559</v>
      </c>
      <c r="D64" s="152"/>
      <c r="E64" s="151"/>
    </row>
    <row r="65" spans="1:5" ht="68.25" customHeight="1" x14ac:dyDescent="0.2">
      <c r="A65" s="150" t="s">
        <v>216</v>
      </c>
      <c r="B65" s="151"/>
      <c r="C65" s="150" t="s">
        <v>217</v>
      </c>
      <c r="D65" s="152"/>
      <c r="E65" s="151"/>
    </row>
    <row r="66" spans="1:5" ht="77.25" customHeight="1" x14ac:dyDescent="0.2">
      <c r="A66" s="150" t="s">
        <v>218</v>
      </c>
      <c r="B66" s="151"/>
      <c r="C66" s="150" t="s">
        <v>219</v>
      </c>
      <c r="D66" s="152"/>
      <c r="E66" s="151"/>
    </row>
    <row r="67" spans="1:5" ht="100.5" customHeight="1" x14ac:dyDescent="0.2">
      <c r="A67" s="127" t="s">
        <v>220</v>
      </c>
      <c r="B67" s="129"/>
      <c r="C67" s="127" t="s">
        <v>221</v>
      </c>
      <c r="D67" s="128"/>
      <c r="E67" s="129"/>
    </row>
    <row r="68" spans="1:5" ht="124.5" customHeight="1" x14ac:dyDescent="0.2">
      <c r="A68" s="150" t="s">
        <v>222</v>
      </c>
      <c r="B68" s="151"/>
      <c r="C68" s="150" t="s">
        <v>223</v>
      </c>
      <c r="D68" s="152"/>
      <c r="E68" s="151"/>
    </row>
    <row r="69" spans="1:5" ht="142.5" customHeight="1" x14ac:dyDescent="0.2">
      <c r="A69" s="150" t="s">
        <v>149</v>
      </c>
      <c r="B69" s="151"/>
      <c r="C69" s="150" t="s">
        <v>224</v>
      </c>
      <c r="D69" s="152"/>
      <c r="E69" s="151"/>
    </row>
    <row r="70" spans="1:5" ht="46.5" customHeight="1" x14ac:dyDescent="0.2">
      <c r="A70" s="150" t="s">
        <v>155</v>
      </c>
      <c r="B70" s="151"/>
      <c r="C70" s="150" t="s">
        <v>156</v>
      </c>
      <c r="D70" s="152"/>
      <c r="E70" s="151"/>
    </row>
    <row r="71" spans="1:5" x14ac:dyDescent="0.2">
      <c r="A71" s="21"/>
      <c r="B71" s="22"/>
      <c r="C71" s="7"/>
      <c r="D71" s="23"/>
      <c r="E71" s="24"/>
    </row>
    <row r="72" spans="1:5" ht="27" customHeight="1" x14ac:dyDescent="0.2">
      <c r="A72" s="159" t="s">
        <v>171</v>
      </c>
      <c r="B72" s="160"/>
      <c r="C72" s="160"/>
      <c r="D72" s="160"/>
      <c r="E72" s="161"/>
    </row>
  </sheetData>
  <mergeCells count="90">
    <mergeCell ref="A70:B70"/>
    <mergeCell ref="C70:E70"/>
    <mergeCell ref="A72:E72"/>
    <mergeCell ref="A67:B67"/>
    <mergeCell ref="C67:E67"/>
    <mergeCell ref="A68:B68"/>
    <mergeCell ref="C68:E68"/>
    <mergeCell ref="A69:B69"/>
    <mergeCell ref="C69:E69"/>
    <mergeCell ref="A64:B64"/>
    <mergeCell ref="C64:E64"/>
    <mergeCell ref="A65:B65"/>
    <mergeCell ref="C65:E65"/>
    <mergeCell ref="A66:B66"/>
    <mergeCell ref="C66:E66"/>
    <mergeCell ref="A61:B61"/>
    <mergeCell ref="C61:E61"/>
    <mergeCell ref="A62:B62"/>
    <mergeCell ref="C62:E62"/>
    <mergeCell ref="A63:B63"/>
    <mergeCell ref="C63:E63"/>
    <mergeCell ref="A58:B58"/>
    <mergeCell ref="C58:E58"/>
    <mergeCell ref="A59:B59"/>
    <mergeCell ref="C59:E59"/>
    <mergeCell ref="A60:B60"/>
    <mergeCell ref="C60:E60"/>
    <mergeCell ref="A55:B55"/>
    <mergeCell ref="C55:E55"/>
    <mergeCell ref="A56:B56"/>
    <mergeCell ref="C56:E56"/>
    <mergeCell ref="A57:B57"/>
    <mergeCell ref="C57:E57"/>
    <mergeCell ref="A52:B52"/>
    <mergeCell ref="C52:E52"/>
    <mergeCell ref="A53:B53"/>
    <mergeCell ref="C53:E53"/>
    <mergeCell ref="A54:B54"/>
    <mergeCell ref="C54:E54"/>
    <mergeCell ref="A49:B49"/>
    <mergeCell ref="C49:E49"/>
    <mergeCell ref="A50:B50"/>
    <mergeCell ref="C50:E50"/>
    <mergeCell ref="A51:B51"/>
    <mergeCell ref="C51:E51"/>
    <mergeCell ref="A46:B46"/>
    <mergeCell ref="C46:E46"/>
    <mergeCell ref="A47:B47"/>
    <mergeCell ref="C47:E47"/>
    <mergeCell ref="A48:B48"/>
    <mergeCell ref="C48:E48"/>
    <mergeCell ref="A43:B43"/>
    <mergeCell ref="C43:E43"/>
    <mergeCell ref="A44:B44"/>
    <mergeCell ref="C44:E44"/>
    <mergeCell ref="A45:B45"/>
    <mergeCell ref="C45:E45"/>
    <mergeCell ref="A40:B40"/>
    <mergeCell ref="C40:E40"/>
    <mergeCell ref="A41:B41"/>
    <mergeCell ref="C41:E41"/>
    <mergeCell ref="A42:B42"/>
    <mergeCell ref="C42:E42"/>
    <mergeCell ref="A39:B39"/>
    <mergeCell ref="C39:E39"/>
    <mergeCell ref="A20:E20"/>
    <mergeCell ref="A22:E22"/>
    <mergeCell ref="A27:E27"/>
    <mergeCell ref="A29:E29"/>
    <mergeCell ref="A31:E31"/>
    <mergeCell ref="A33:E33"/>
    <mergeCell ref="A34:E34"/>
    <mergeCell ref="A35:E35"/>
    <mergeCell ref="A37:E37"/>
    <mergeCell ref="A38:B38"/>
    <mergeCell ref="C38:E38"/>
    <mergeCell ref="B11:E11"/>
    <mergeCell ref="B12:E12"/>
    <mergeCell ref="B13:E13"/>
    <mergeCell ref="A15:A18"/>
    <mergeCell ref="B15:E15"/>
    <mergeCell ref="B16:E16"/>
    <mergeCell ref="B17:E17"/>
    <mergeCell ref="B18:E18"/>
    <mergeCell ref="A9:E9"/>
    <mergeCell ref="A1:E1"/>
    <mergeCell ref="A2:E2"/>
    <mergeCell ref="B4:E4"/>
    <mergeCell ref="A6:E6"/>
    <mergeCell ref="A7:E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94EF7-3E33-477B-84C8-5CED60227C85}">
  <dimension ref="A1:E89"/>
  <sheetViews>
    <sheetView showGridLines="0" zoomScale="105" zoomScaleNormal="105" workbookViewId="0">
      <selection activeCell="B12" sqref="B12:E12"/>
    </sheetView>
  </sheetViews>
  <sheetFormatPr baseColWidth="10" defaultColWidth="11.42578125" defaultRowHeight="12.75" x14ac:dyDescent="0.2"/>
  <cols>
    <col min="1" max="1" width="24.42578125" style="1" customWidth="1"/>
    <col min="2" max="2" width="43.5703125" style="1" customWidth="1"/>
    <col min="3" max="3" width="15.5703125" style="2" customWidth="1"/>
    <col min="4" max="4" width="22.85546875" style="2" customWidth="1"/>
    <col min="5" max="5" width="43.42578125" style="3" customWidth="1"/>
    <col min="6" max="6" width="27.85546875" style="1" customWidth="1"/>
    <col min="7" max="16384" width="11.42578125" style="1"/>
  </cols>
  <sheetData>
    <row r="1" spans="1:5" ht="16.5" x14ac:dyDescent="0.3">
      <c r="A1" s="167" t="str">
        <f>'8. MANEJO'!A1:E1</f>
        <v>INSTITUTO DE HIDROLOGIA METEOROLOGIA Y ESTUDIOS AMBIENTALES -IDEAM</v>
      </c>
      <c r="B1" s="168"/>
      <c r="C1" s="168"/>
      <c r="D1" s="168"/>
      <c r="E1" s="169"/>
    </row>
    <row r="2" spans="1:5" ht="13.5" thickBot="1" x14ac:dyDescent="0.25">
      <c r="A2" s="112" t="s">
        <v>225</v>
      </c>
      <c r="B2" s="113"/>
      <c r="C2" s="113"/>
      <c r="D2" s="113"/>
      <c r="E2" s="114"/>
    </row>
    <row r="4" spans="1:5" x14ac:dyDescent="0.2">
      <c r="A4" s="4" t="s">
        <v>2</v>
      </c>
      <c r="B4" s="115"/>
      <c r="C4" s="115"/>
      <c r="D4" s="115"/>
      <c r="E4" s="115"/>
    </row>
    <row r="5" spans="1:5" ht="13.5" thickBot="1" x14ac:dyDescent="0.25"/>
    <row r="6" spans="1:5" ht="17.25" thickBot="1" x14ac:dyDescent="0.35">
      <c r="A6" s="153" t="s">
        <v>3</v>
      </c>
      <c r="B6" s="154"/>
      <c r="C6" s="154"/>
      <c r="D6" s="154"/>
      <c r="E6" s="155"/>
    </row>
    <row r="7" spans="1:5" ht="60.75" customHeight="1" x14ac:dyDescent="0.2">
      <c r="A7" s="162" t="s">
        <v>226</v>
      </c>
      <c r="B7" s="162"/>
      <c r="C7" s="162"/>
      <c r="D7" s="162"/>
      <c r="E7" s="162"/>
    </row>
    <row r="8" spans="1:5" ht="16.5" customHeight="1" thickBot="1" x14ac:dyDescent="0.25">
      <c r="A8" s="8"/>
      <c r="B8" s="8"/>
      <c r="C8" s="8"/>
      <c r="D8" s="8"/>
      <c r="E8" s="8"/>
    </row>
    <row r="9" spans="1:5" ht="17.25" thickBot="1" x14ac:dyDescent="0.35">
      <c r="A9" s="153" t="s">
        <v>4</v>
      </c>
      <c r="B9" s="154"/>
      <c r="C9" s="154"/>
      <c r="D9" s="154"/>
      <c r="E9" s="155"/>
    </row>
    <row r="10" spans="1:5" ht="13.5" customHeight="1" x14ac:dyDescent="0.3">
      <c r="A10" s="25"/>
      <c r="B10" s="25"/>
      <c r="C10" s="25"/>
      <c r="D10" s="25"/>
      <c r="E10" s="25"/>
    </row>
    <row r="11" spans="1:5" x14ac:dyDescent="0.2">
      <c r="A11" s="5" t="s">
        <v>5</v>
      </c>
      <c r="B11" s="125" t="str">
        <f>A1</f>
        <v>INSTITUTO DE HIDROLOGIA METEOROLOGIA Y ESTUDIOS AMBIENTALES -IDEAM</v>
      </c>
      <c r="C11" s="125"/>
      <c r="D11" s="125"/>
      <c r="E11" s="125"/>
    </row>
    <row r="12" spans="1:5" x14ac:dyDescent="0.2">
      <c r="A12" s="5" t="s">
        <v>6</v>
      </c>
      <c r="B12" s="125" t="str">
        <f>A1</f>
        <v>INSTITUTO DE HIDROLOGIA METEOROLOGIA Y ESTUDIOS AMBIENTALES -IDEAM</v>
      </c>
      <c r="C12" s="125"/>
      <c r="D12" s="125"/>
      <c r="E12" s="125"/>
    </row>
    <row r="13" spans="1:5" x14ac:dyDescent="0.2">
      <c r="A13" s="5" t="s">
        <v>7</v>
      </c>
      <c r="B13" s="125" t="s">
        <v>227</v>
      </c>
      <c r="C13" s="125"/>
      <c r="D13" s="125"/>
      <c r="E13" s="125"/>
    </row>
    <row r="14" spans="1:5" x14ac:dyDescent="0.2">
      <c r="A14" s="172"/>
      <c r="B14" s="173"/>
      <c r="C14" s="173"/>
      <c r="D14" s="173"/>
      <c r="E14" s="174"/>
    </row>
    <row r="15" spans="1:5" x14ac:dyDescent="0.2">
      <c r="A15" s="175" t="s">
        <v>8</v>
      </c>
      <c r="B15" s="178" t="s">
        <v>12</v>
      </c>
      <c r="C15" s="178"/>
      <c r="D15" s="178"/>
      <c r="E15" s="179"/>
    </row>
    <row r="16" spans="1:5" x14ac:dyDescent="0.2">
      <c r="A16" s="176"/>
      <c r="B16" s="178" t="s">
        <v>228</v>
      </c>
      <c r="C16" s="178"/>
      <c r="D16" s="178"/>
      <c r="E16" s="179"/>
    </row>
    <row r="17" spans="1:5" ht="51" customHeight="1" x14ac:dyDescent="0.2">
      <c r="A17" s="176"/>
      <c r="B17" s="130" t="s">
        <v>14</v>
      </c>
      <c r="C17" s="130"/>
      <c r="D17" s="130"/>
      <c r="E17" s="130"/>
    </row>
    <row r="18" spans="1:5" ht="19.5" customHeight="1" x14ac:dyDescent="0.2">
      <c r="A18" s="177"/>
      <c r="B18" s="130" t="s">
        <v>229</v>
      </c>
      <c r="C18" s="130"/>
      <c r="D18" s="130"/>
      <c r="E18" s="130"/>
    </row>
    <row r="19" spans="1:5" ht="28.5" customHeight="1" x14ac:dyDescent="0.2">
      <c r="A19" s="26" t="s">
        <v>230</v>
      </c>
      <c r="B19" s="130" t="s">
        <v>231</v>
      </c>
      <c r="C19" s="130"/>
      <c r="D19" s="130"/>
      <c r="E19" s="130"/>
    </row>
    <row r="20" spans="1:5" ht="13.5" thickBot="1" x14ac:dyDescent="0.25"/>
    <row r="21" spans="1:5" ht="17.25" thickBot="1" x14ac:dyDescent="0.35">
      <c r="A21" s="153" t="s">
        <v>177</v>
      </c>
      <c r="B21" s="154"/>
      <c r="C21" s="154"/>
      <c r="D21" s="154"/>
      <c r="E21" s="155"/>
    </row>
    <row r="23" spans="1:5" ht="12.75" customHeight="1" x14ac:dyDescent="0.2">
      <c r="A23" s="170" t="s">
        <v>178</v>
      </c>
      <c r="B23" s="170"/>
      <c r="C23" s="170"/>
      <c r="D23" s="170"/>
      <c r="E23" s="170"/>
    </row>
    <row r="24" spans="1:5" ht="12.75" customHeight="1" x14ac:dyDescent="0.2">
      <c r="A24" s="27" t="s">
        <v>179</v>
      </c>
      <c r="B24" s="28">
        <v>6000000000</v>
      </c>
      <c r="C24" s="29" t="s">
        <v>180</v>
      </c>
      <c r="D24" s="29"/>
      <c r="E24" s="30"/>
    </row>
    <row r="25" spans="1:5" ht="12.75" customHeight="1" x14ac:dyDescent="0.2">
      <c r="A25" s="27" t="s">
        <v>181</v>
      </c>
      <c r="B25" s="28">
        <v>6250000000</v>
      </c>
      <c r="C25" s="29" t="s">
        <v>180</v>
      </c>
      <c r="D25" s="31"/>
      <c r="E25" s="32"/>
    </row>
    <row r="26" spans="1:5" ht="12.75" customHeight="1" x14ac:dyDescent="0.2">
      <c r="A26" s="27" t="s">
        <v>182</v>
      </c>
      <c r="B26" s="28">
        <v>6500000000</v>
      </c>
      <c r="C26" s="29" t="s">
        <v>180</v>
      </c>
      <c r="D26" s="31"/>
      <c r="E26" s="32"/>
    </row>
    <row r="27" spans="1:5" ht="16.5" customHeight="1" thickBot="1" x14ac:dyDescent="0.25"/>
    <row r="28" spans="1:5" ht="16.5" customHeight="1" thickBot="1" x14ac:dyDescent="0.35">
      <c r="A28" s="153" t="s">
        <v>232</v>
      </c>
      <c r="B28" s="154"/>
      <c r="C28" s="154"/>
      <c r="D28" s="154"/>
      <c r="E28" s="155"/>
    </row>
    <row r="29" spans="1:5" ht="16.5" customHeight="1" x14ac:dyDescent="0.2">
      <c r="A29" s="4"/>
      <c r="B29" s="4"/>
    </row>
    <row r="30" spans="1:5" ht="29.25" customHeight="1" x14ac:dyDescent="0.2">
      <c r="A30" s="132" t="s">
        <v>27</v>
      </c>
      <c r="B30" s="134"/>
      <c r="C30" s="135" t="s">
        <v>28</v>
      </c>
      <c r="D30" s="171"/>
      <c r="E30" s="136"/>
    </row>
    <row r="31" spans="1:5" ht="16.5" customHeight="1" x14ac:dyDescent="0.2">
      <c r="A31" s="131" t="s">
        <v>233</v>
      </c>
      <c r="B31" s="131"/>
      <c r="C31" s="180" t="s">
        <v>234</v>
      </c>
      <c r="D31" s="181"/>
      <c r="E31" s="182"/>
    </row>
    <row r="32" spans="1:5" ht="47.25" customHeight="1" x14ac:dyDescent="0.2">
      <c r="A32" s="183" t="s">
        <v>694</v>
      </c>
      <c r="B32" s="183"/>
      <c r="C32" s="180" t="s">
        <v>234</v>
      </c>
      <c r="D32" s="181"/>
      <c r="E32" s="182"/>
    </row>
    <row r="33" spans="1:5" ht="32.25" customHeight="1" x14ac:dyDescent="0.2">
      <c r="A33" s="131" t="s">
        <v>564</v>
      </c>
      <c r="B33" s="131"/>
      <c r="C33" s="180" t="s">
        <v>234</v>
      </c>
      <c r="D33" s="181"/>
      <c r="E33" s="182"/>
    </row>
    <row r="34" spans="1:5" ht="12.75" customHeight="1" x14ac:dyDescent="0.2">
      <c r="A34" s="131" t="s">
        <v>235</v>
      </c>
      <c r="B34" s="131"/>
      <c r="C34" s="180" t="s">
        <v>236</v>
      </c>
      <c r="D34" s="181"/>
      <c r="E34" s="182"/>
    </row>
    <row r="35" spans="1:5" ht="12.75" customHeight="1" x14ac:dyDescent="0.2">
      <c r="A35" s="131" t="s">
        <v>237</v>
      </c>
      <c r="B35" s="131"/>
      <c r="C35" s="180" t="s">
        <v>236</v>
      </c>
      <c r="D35" s="181"/>
      <c r="E35" s="182"/>
    </row>
    <row r="36" spans="1:5" ht="33" customHeight="1" x14ac:dyDescent="0.2">
      <c r="A36" s="131" t="s">
        <v>238</v>
      </c>
      <c r="B36" s="131"/>
      <c r="C36" s="180" t="s">
        <v>239</v>
      </c>
      <c r="D36" s="181"/>
      <c r="E36" s="182"/>
    </row>
    <row r="37" spans="1:5" ht="26.25" customHeight="1" x14ac:dyDescent="0.2">
      <c r="A37" s="131" t="s">
        <v>240</v>
      </c>
      <c r="B37" s="131"/>
      <c r="C37" s="180" t="s">
        <v>241</v>
      </c>
      <c r="D37" s="181"/>
      <c r="E37" s="182"/>
    </row>
    <row r="38" spans="1:5" ht="39.75" customHeight="1" x14ac:dyDescent="0.2">
      <c r="A38" s="131" t="s">
        <v>242</v>
      </c>
      <c r="B38" s="131"/>
      <c r="C38" s="180" t="s">
        <v>243</v>
      </c>
      <c r="D38" s="181"/>
      <c r="E38" s="182"/>
    </row>
    <row r="39" spans="1:5" ht="54" customHeight="1" x14ac:dyDescent="0.2">
      <c r="A39" s="183" t="s">
        <v>693</v>
      </c>
      <c r="B39" s="183"/>
      <c r="C39" s="180" t="s">
        <v>234</v>
      </c>
      <c r="D39" s="181"/>
      <c r="E39" s="182"/>
    </row>
    <row r="40" spans="1:5" ht="54" customHeight="1" x14ac:dyDescent="0.2">
      <c r="A40" s="131" t="s">
        <v>244</v>
      </c>
      <c r="B40" s="131"/>
      <c r="C40" s="180" t="s">
        <v>245</v>
      </c>
      <c r="D40" s="181"/>
      <c r="E40" s="182"/>
    </row>
    <row r="41" spans="1:5" ht="36" customHeight="1" x14ac:dyDescent="0.2">
      <c r="A41" s="131" t="s">
        <v>246</v>
      </c>
      <c r="B41" s="131"/>
      <c r="C41" s="180" t="s">
        <v>554</v>
      </c>
      <c r="D41" s="181"/>
      <c r="E41" s="182"/>
    </row>
    <row r="42" spans="1:5" ht="48" customHeight="1" x14ac:dyDescent="0.2">
      <c r="A42" s="131" t="s">
        <v>565</v>
      </c>
      <c r="B42" s="131"/>
      <c r="C42" s="180" t="s">
        <v>234</v>
      </c>
      <c r="D42" s="181"/>
      <c r="E42" s="182"/>
    </row>
    <row r="43" spans="1:5" ht="27.75" customHeight="1" x14ac:dyDescent="0.2">
      <c r="A43" s="131" t="s">
        <v>247</v>
      </c>
      <c r="B43" s="131"/>
      <c r="C43" s="180" t="s">
        <v>234</v>
      </c>
      <c r="D43" s="181"/>
      <c r="E43" s="182"/>
    </row>
    <row r="44" spans="1:5" ht="29.25" customHeight="1" x14ac:dyDescent="0.2">
      <c r="A44" s="131" t="s">
        <v>248</v>
      </c>
      <c r="B44" s="131"/>
      <c r="C44" s="180" t="s">
        <v>234</v>
      </c>
      <c r="D44" s="181"/>
      <c r="E44" s="182"/>
    </row>
    <row r="45" spans="1:5" ht="25.5" customHeight="1" x14ac:dyDescent="0.2">
      <c r="A45" s="131" t="s">
        <v>249</v>
      </c>
      <c r="B45" s="131"/>
      <c r="C45" s="400" t="s">
        <v>708</v>
      </c>
      <c r="D45" s="401"/>
      <c r="E45" s="402"/>
    </row>
    <row r="46" spans="1:5" ht="31.5" customHeight="1" x14ac:dyDescent="0.2">
      <c r="A46" s="131" t="s">
        <v>250</v>
      </c>
      <c r="B46" s="131"/>
      <c r="C46" s="400" t="s">
        <v>709</v>
      </c>
      <c r="D46" s="401"/>
      <c r="E46" s="402"/>
    </row>
    <row r="47" spans="1:5" s="33" customFormat="1" ht="42.75" customHeight="1" x14ac:dyDescent="0.2">
      <c r="A47" s="131" t="s">
        <v>251</v>
      </c>
      <c r="B47" s="131"/>
      <c r="C47" s="400" t="s">
        <v>710</v>
      </c>
      <c r="D47" s="401"/>
      <c r="E47" s="402"/>
    </row>
    <row r="48" spans="1:5" s="33" customFormat="1" ht="27" customHeight="1" x14ac:dyDescent="0.2">
      <c r="A48" s="131" t="s">
        <v>688</v>
      </c>
      <c r="B48" s="131"/>
      <c r="C48" s="180" t="s">
        <v>234</v>
      </c>
      <c r="D48" s="181"/>
      <c r="E48" s="182"/>
    </row>
    <row r="49" spans="1:5" ht="36" customHeight="1" x14ac:dyDescent="0.2">
      <c r="A49" s="131" t="s">
        <v>252</v>
      </c>
      <c r="B49" s="131"/>
      <c r="C49" s="400" t="s">
        <v>711</v>
      </c>
      <c r="D49" s="401"/>
      <c r="E49" s="402"/>
    </row>
    <row r="50" spans="1:5" ht="33.75" customHeight="1" x14ac:dyDescent="0.2">
      <c r="A50" s="131" t="s">
        <v>253</v>
      </c>
      <c r="B50" s="131"/>
      <c r="C50" s="180" t="s">
        <v>234</v>
      </c>
      <c r="D50" s="181"/>
      <c r="E50" s="182"/>
    </row>
    <row r="51" spans="1:5" ht="20.25" customHeight="1" x14ac:dyDescent="0.2">
      <c r="A51" s="131" t="s">
        <v>566</v>
      </c>
      <c r="B51" s="131"/>
      <c r="C51" s="180" t="s">
        <v>234</v>
      </c>
      <c r="D51" s="181"/>
      <c r="E51" s="182"/>
    </row>
    <row r="52" spans="1:5" ht="54" customHeight="1" x14ac:dyDescent="0.2">
      <c r="A52" s="131" t="s">
        <v>567</v>
      </c>
      <c r="B52" s="131"/>
      <c r="C52" s="180" t="s">
        <v>234</v>
      </c>
      <c r="D52" s="181"/>
      <c r="E52" s="182"/>
    </row>
    <row r="53" spans="1:5" ht="27" customHeight="1" x14ac:dyDescent="0.2">
      <c r="A53" s="131" t="s">
        <v>254</v>
      </c>
      <c r="B53" s="131"/>
      <c r="C53" s="180" t="s">
        <v>234</v>
      </c>
      <c r="D53" s="181"/>
      <c r="E53" s="182"/>
    </row>
    <row r="54" spans="1:5" ht="25.5" customHeight="1" x14ac:dyDescent="0.2">
      <c r="A54" s="131" t="s">
        <v>255</v>
      </c>
      <c r="B54" s="131"/>
      <c r="C54" s="180" t="s">
        <v>234</v>
      </c>
      <c r="D54" s="181"/>
      <c r="E54" s="182"/>
    </row>
    <row r="55" spans="1:5" ht="26.25" customHeight="1" x14ac:dyDescent="0.2">
      <c r="A55" s="131" t="s">
        <v>256</v>
      </c>
      <c r="B55" s="131"/>
      <c r="C55" s="180" t="s">
        <v>234</v>
      </c>
      <c r="D55" s="181"/>
      <c r="E55" s="182"/>
    </row>
    <row r="56" spans="1:5" ht="33.75" customHeight="1" x14ac:dyDescent="0.2">
      <c r="A56" s="131" t="s">
        <v>257</v>
      </c>
      <c r="B56" s="131"/>
      <c r="C56" s="180" t="s">
        <v>234</v>
      </c>
      <c r="D56" s="181"/>
      <c r="E56" s="182"/>
    </row>
    <row r="57" spans="1:5" ht="40.5" customHeight="1" x14ac:dyDescent="0.2">
      <c r="A57" s="130" t="s">
        <v>570</v>
      </c>
      <c r="B57" s="130"/>
      <c r="C57" s="180" t="s">
        <v>234</v>
      </c>
      <c r="D57" s="181"/>
      <c r="E57" s="182"/>
    </row>
    <row r="58" spans="1:5" ht="13.5" thickBot="1" x14ac:dyDescent="0.25">
      <c r="A58" s="8"/>
      <c r="B58" s="8"/>
      <c r="C58" s="34"/>
      <c r="D58" s="34"/>
      <c r="E58" s="24"/>
    </row>
    <row r="59" spans="1:5" ht="17.25" thickBot="1" x14ac:dyDescent="0.35">
      <c r="A59" s="153" t="s">
        <v>258</v>
      </c>
      <c r="B59" s="154"/>
      <c r="C59" s="154"/>
      <c r="D59" s="154"/>
      <c r="E59" s="155"/>
    </row>
    <row r="60" spans="1:5" x14ac:dyDescent="0.2">
      <c r="A60" s="4"/>
      <c r="B60" s="4"/>
    </row>
    <row r="61" spans="1:5" ht="26.25" customHeight="1" x14ac:dyDescent="0.2">
      <c r="A61" s="126" t="s">
        <v>27</v>
      </c>
      <c r="B61" s="126"/>
      <c r="C61" s="184" t="s">
        <v>33</v>
      </c>
      <c r="D61" s="184"/>
      <c r="E61" s="184"/>
    </row>
    <row r="62" spans="1:5" ht="33.75" customHeight="1" x14ac:dyDescent="0.2">
      <c r="A62" s="164" t="s">
        <v>34</v>
      </c>
      <c r="B62" s="164"/>
      <c r="C62" s="131" t="s">
        <v>259</v>
      </c>
      <c r="D62" s="185"/>
      <c r="E62" s="185"/>
    </row>
    <row r="63" spans="1:5" ht="95.25" customHeight="1" x14ac:dyDescent="0.2">
      <c r="A63" s="164" t="s">
        <v>260</v>
      </c>
      <c r="B63" s="164"/>
      <c r="C63" s="131" t="s">
        <v>261</v>
      </c>
      <c r="D63" s="185"/>
      <c r="E63" s="185"/>
    </row>
    <row r="64" spans="1:5" ht="75" customHeight="1" x14ac:dyDescent="0.2">
      <c r="A64" s="164" t="s">
        <v>43</v>
      </c>
      <c r="B64" s="164"/>
      <c r="C64" s="131" t="s">
        <v>262</v>
      </c>
      <c r="D64" s="185"/>
      <c r="E64" s="185"/>
    </row>
    <row r="65" spans="1:5" ht="95.25" customHeight="1" x14ac:dyDescent="0.2">
      <c r="A65" s="164" t="s">
        <v>44</v>
      </c>
      <c r="B65" s="164"/>
      <c r="C65" s="131" t="s">
        <v>263</v>
      </c>
      <c r="D65" s="185"/>
      <c r="E65" s="185"/>
    </row>
    <row r="66" spans="1:5" ht="117.75" customHeight="1" x14ac:dyDescent="0.2">
      <c r="A66" s="164" t="s">
        <v>46</v>
      </c>
      <c r="B66" s="164"/>
      <c r="C66" s="131" t="s">
        <v>47</v>
      </c>
      <c r="D66" s="185"/>
      <c r="E66" s="185"/>
    </row>
    <row r="67" spans="1:5" s="35" customFormat="1" ht="75" customHeight="1" x14ac:dyDescent="0.2">
      <c r="A67" s="164" t="s">
        <v>264</v>
      </c>
      <c r="B67" s="164"/>
      <c r="C67" s="131" t="s">
        <v>265</v>
      </c>
      <c r="D67" s="185"/>
      <c r="E67" s="185"/>
    </row>
    <row r="68" spans="1:5" ht="75" customHeight="1" x14ac:dyDescent="0.2">
      <c r="A68" s="164" t="s">
        <v>48</v>
      </c>
      <c r="B68" s="164"/>
      <c r="C68" s="131" t="s">
        <v>266</v>
      </c>
      <c r="D68" s="185"/>
      <c r="E68" s="185"/>
    </row>
    <row r="69" spans="1:5" ht="85.5" customHeight="1" x14ac:dyDescent="0.2">
      <c r="A69" s="164" t="s">
        <v>62</v>
      </c>
      <c r="B69" s="164"/>
      <c r="C69" s="131" t="s">
        <v>63</v>
      </c>
      <c r="D69" s="185"/>
      <c r="E69" s="185"/>
    </row>
    <row r="70" spans="1:5" ht="89.25" customHeight="1" x14ac:dyDescent="0.2">
      <c r="A70" s="164" t="s">
        <v>64</v>
      </c>
      <c r="B70" s="164"/>
      <c r="C70" s="131" t="s">
        <v>65</v>
      </c>
      <c r="D70" s="185"/>
      <c r="E70" s="185"/>
    </row>
    <row r="71" spans="1:5" ht="65.25" customHeight="1" x14ac:dyDescent="0.2">
      <c r="A71" s="164" t="s">
        <v>69</v>
      </c>
      <c r="B71" s="164"/>
      <c r="C71" s="131" t="s">
        <v>267</v>
      </c>
      <c r="D71" s="185"/>
      <c r="E71" s="185"/>
    </row>
    <row r="72" spans="1:5" ht="42" customHeight="1" x14ac:dyDescent="0.2">
      <c r="A72" s="164" t="s">
        <v>268</v>
      </c>
      <c r="B72" s="164"/>
      <c r="C72" s="131" t="s">
        <v>269</v>
      </c>
      <c r="D72" s="185"/>
      <c r="E72" s="185"/>
    </row>
    <row r="73" spans="1:5" ht="90" customHeight="1" x14ac:dyDescent="0.2">
      <c r="A73" s="164" t="s">
        <v>270</v>
      </c>
      <c r="B73" s="164"/>
      <c r="C73" s="131" t="s">
        <v>271</v>
      </c>
      <c r="D73" s="185"/>
      <c r="E73" s="185"/>
    </row>
    <row r="74" spans="1:5" ht="65.25" customHeight="1" x14ac:dyDescent="0.2">
      <c r="A74" s="164" t="s">
        <v>81</v>
      </c>
      <c r="B74" s="164"/>
      <c r="C74" s="183" t="s">
        <v>692</v>
      </c>
      <c r="D74" s="185"/>
      <c r="E74" s="185"/>
    </row>
    <row r="75" spans="1:5" ht="75" customHeight="1" x14ac:dyDescent="0.2">
      <c r="A75" s="164" t="s">
        <v>83</v>
      </c>
      <c r="B75" s="164"/>
      <c r="C75" s="131" t="s">
        <v>205</v>
      </c>
      <c r="D75" s="185"/>
      <c r="E75" s="185"/>
    </row>
    <row r="76" spans="1:5" ht="83.25" customHeight="1" x14ac:dyDescent="0.2">
      <c r="A76" s="164" t="s">
        <v>85</v>
      </c>
      <c r="B76" s="164"/>
      <c r="C76" s="131" t="s">
        <v>272</v>
      </c>
      <c r="D76" s="185"/>
      <c r="E76" s="185"/>
    </row>
    <row r="77" spans="1:5" ht="54.75" customHeight="1" x14ac:dyDescent="0.2">
      <c r="A77" s="164" t="s">
        <v>273</v>
      </c>
      <c r="B77" s="164"/>
      <c r="C77" s="131" t="s">
        <v>563</v>
      </c>
      <c r="D77" s="185"/>
      <c r="E77" s="185"/>
    </row>
    <row r="78" spans="1:5" ht="129.75" customHeight="1" x14ac:dyDescent="0.2">
      <c r="A78" s="137" t="s">
        <v>274</v>
      </c>
      <c r="B78" s="138"/>
      <c r="C78" s="137" t="s">
        <v>275</v>
      </c>
      <c r="D78" s="186"/>
      <c r="E78" s="138"/>
    </row>
    <row r="79" spans="1:5" ht="46.5" customHeight="1" x14ac:dyDescent="0.2">
      <c r="A79" s="164" t="s">
        <v>123</v>
      </c>
      <c r="B79" s="164"/>
      <c r="C79" s="131" t="s">
        <v>124</v>
      </c>
      <c r="D79" s="185"/>
      <c r="E79" s="185"/>
    </row>
    <row r="80" spans="1:5" ht="55.5" customHeight="1" x14ac:dyDescent="0.2">
      <c r="A80" s="164" t="s">
        <v>276</v>
      </c>
      <c r="B80" s="164"/>
      <c r="C80" s="131" t="s">
        <v>277</v>
      </c>
      <c r="D80" s="185"/>
      <c r="E80" s="185"/>
    </row>
    <row r="81" spans="1:5" ht="75" customHeight="1" x14ac:dyDescent="0.2">
      <c r="A81" s="164" t="s">
        <v>278</v>
      </c>
      <c r="B81" s="164"/>
      <c r="C81" s="131" t="s">
        <v>279</v>
      </c>
      <c r="D81" s="185"/>
      <c r="E81" s="185"/>
    </row>
    <row r="82" spans="1:5" ht="96.75" customHeight="1" x14ac:dyDescent="0.2">
      <c r="A82" s="164" t="s">
        <v>135</v>
      </c>
      <c r="B82" s="164"/>
      <c r="C82" s="131" t="s">
        <v>136</v>
      </c>
      <c r="D82" s="185"/>
      <c r="E82" s="185"/>
    </row>
    <row r="83" spans="1:5" ht="144" customHeight="1" x14ac:dyDescent="0.2">
      <c r="A83" s="164" t="s">
        <v>280</v>
      </c>
      <c r="B83" s="164"/>
      <c r="C83" s="131" t="s">
        <v>281</v>
      </c>
      <c r="D83" s="185"/>
      <c r="E83" s="185"/>
    </row>
    <row r="84" spans="1:5" ht="48" customHeight="1" x14ac:dyDescent="0.2">
      <c r="A84" s="164" t="s">
        <v>282</v>
      </c>
      <c r="B84" s="164"/>
      <c r="C84" s="131" t="s">
        <v>283</v>
      </c>
      <c r="D84" s="185"/>
      <c r="E84" s="185"/>
    </row>
    <row r="85" spans="1:5" ht="75" customHeight="1" x14ac:dyDescent="0.2">
      <c r="A85" s="164" t="s">
        <v>284</v>
      </c>
      <c r="B85" s="164"/>
      <c r="C85" s="131" t="s">
        <v>285</v>
      </c>
      <c r="D85" s="185"/>
      <c r="E85" s="185"/>
    </row>
    <row r="86" spans="1:5" ht="36.75" customHeight="1" x14ac:dyDescent="0.2">
      <c r="A86" s="164" t="s">
        <v>155</v>
      </c>
      <c r="B86" s="164"/>
      <c r="C86" s="131" t="s">
        <v>156</v>
      </c>
      <c r="D86" s="185"/>
      <c r="E86" s="185"/>
    </row>
    <row r="87" spans="1:5" ht="80.25" customHeight="1" x14ac:dyDescent="0.2">
      <c r="A87" s="164" t="s">
        <v>286</v>
      </c>
      <c r="B87" s="164"/>
      <c r="C87" s="131" t="s">
        <v>287</v>
      </c>
      <c r="D87" s="185"/>
      <c r="E87" s="185"/>
    </row>
    <row r="88" spans="1:5" x14ac:dyDescent="0.2">
      <c r="A88" s="21"/>
      <c r="B88" s="22"/>
      <c r="C88" s="23"/>
      <c r="D88" s="34"/>
      <c r="E88" s="36"/>
    </row>
    <row r="89" spans="1:5" ht="30.75" customHeight="1" x14ac:dyDescent="0.2">
      <c r="A89" s="159" t="s">
        <v>171</v>
      </c>
      <c r="B89" s="160"/>
      <c r="C89" s="160"/>
      <c r="D89" s="160"/>
      <c r="E89" s="161"/>
    </row>
  </sheetData>
  <mergeCells count="131">
    <mergeCell ref="A89:E89"/>
    <mergeCell ref="A85:B85"/>
    <mergeCell ref="C85:E85"/>
    <mergeCell ref="A86:B86"/>
    <mergeCell ref="C86:E86"/>
    <mergeCell ref="A87:B87"/>
    <mergeCell ref="C87:E87"/>
    <mergeCell ref="A82:B82"/>
    <mergeCell ref="C82:E82"/>
    <mergeCell ref="A83:B83"/>
    <mergeCell ref="C83:E83"/>
    <mergeCell ref="A84:B84"/>
    <mergeCell ref="C84:E84"/>
    <mergeCell ref="A79:B79"/>
    <mergeCell ref="C79:E79"/>
    <mergeCell ref="A80:B80"/>
    <mergeCell ref="C80:E80"/>
    <mergeCell ref="A81:B81"/>
    <mergeCell ref="C81:E81"/>
    <mergeCell ref="A76:B76"/>
    <mergeCell ref="C76:E76"/>
    <mergeCell ref="A77:B77"/>
    <mergeCell ref="C77:E77"/>
    <mergeCell ref="A78:B78"/>
    <mergeCell ref="C78:E78"/>
    <mergeCell ref="A73:B73"/>
    <mergeCell ref="C73:E73"/>
    <mergeCell ref="A74:B74"/>
    <mergeCell ref="C74:E74"/>
    <mergeCell ref="A75:B75"/>
    <mergeCell ref="C75:E75"/>
    <mergeCell ref="A70:B70"/>
    <mergeCell ref="C70:E70"/>
    <mergeCell ref="A71:B71"/>
    <mergeCell ref="C71:E71"/>
    <mergeCell ref="A72:B72"/>
    <mergeCell ref="C72:E72"/>
    <mergeCell ref="A67:B67"/>
    <mergeCell ref="C67:E67"/>
    <mergeCell ref="A68:B68"/>
    <mergeCell ref="C68:E68"/>
    <mergeCell ref="A69:B69"/>
    <mergeCell ref="C69:E69"/>
    <mergeCell ref="A64:B64"/>
    <mergeCell ref="C64:E64"/>
    <mergeCell ref="A65:B65"/>
    <mergeCell ref="C65:E65"/>
    <mergeCell ref="A66:B66"/>
    <mergeCell ref="C66:E66"/>
    <mergeCell ref="A59:E59"/>
    <mergeCell ref="A61:B61"/>
    <mergeCell ref="C61:E61"/>
    <mergeCell ref="A62:B62"/>
    <mergeCell ref="C62:E62"/>
    <mergeCell ref="A63:B63"/>
    <mergeCell ref="C63:E63"/>
    <mergeCell ref="A55:B55"/>
    <mergeCell ref="C55:E55"/>
    <mergeCell ref="A56:B56"/>
    <mergeCell ref="C56:E56"/>
    <mergeCell ref="A57:B57"/>
    <mergeCell ref="C57:E57"/>
    <mergeCell ref="A52:B52"/>
    <mergeCell ref="C52:E52"/>
    <mergeCell ref="A53:B53"/>
    <mergeCell ref="C53:E53"/>
    <mergeCell ref="A54:B54"/>
    <mergeCell ref="C54:E54"/>
    <mergeCell ref="A49:B49"/>
    <mergeCell ref="C49:E49"/>
    <mergeCell ref="A50:B50"/>
    <mergeCell ref="C50:E50"/>
    <mergeCell ref="A51:B51"/>
    <mergeCell ref="C51:E51"/>
    <mergeCell ref="A46:B46"/>
    <mergeCell ref="C46:E46"/>
    <mergeCell ref="A47:B47"/>
    <mergeCell ref="C47:E47"/>
    <mergeCell ref="A48:B48"/>
    <mergeCell ref="C48:E48"/>
    <mergeCell ref="A43:B43"/>
    <mergeCell ref="C43:E43"/>
    <mergeCell ref="A44:B44"/>
    <mergeCell ref="C44:E44"/>
    <mergeCell ref="A45:B45"/>
    <mergeCell ref="C45:E45"/>
    <mergeCell ref="A40:B40"/>
    <mergeCell ref="C40:E40"/>
    <mergeCell ref="A41:B41"/>
    <mergeCell ref="C41:E41"/>
    <mergeCell ref="A42:B42"/>
    <mergeCell ref="C42:E42"/>
    <mergeCell ref="A37:B37"/>
    <mergeCell ref="C37:E37"/>
    <mergeCell ref="A38:B38"/>
    <mergeCell ref="C38:E38"/>
    <mergeCell ref="A39:B39"/>
    <mergeCell ref="C39:E39"/>
    <mergeCell ref="A34:B34"/>
    <mergeCell ref="C34:E34"/>
    <mergeCell ref="A35:B35"/>
    <mergeCell ref="C35:E35"/>
    <mergeCell ref="A36:B36"/>
    <mergeCell ref="C36:E36"/>
    <mergeCell ref="A31:B31"/>
    <mergeCell ref="C31:E31"/>
    <mergeCell ref="A32:B32"/>
    <mergeCell ref="C32:E32"/>
    <mergeCell ref="A33:B33"/>
    <mergeCell ref="C33:E33"/>
    <mergeCell ref="A28:E28"/>
    <mergeCell ref="A30:B30"/>
    <mergeCell ref="C30:E30"/>
    <mergeCell ref="B11:E11"/>
    <mergeCell ref="B12:E12"/>
    <mergeCell ref="B13:E13"/>
    <mergeCell ref="A14:E14"/>
    <mergeCell ref="A15:A18"/>
    <mergeCell ref="B15:E15"/>
    <mergeCell ref="B16:E16"/>
    <mergeCell ref="B17:E17"/>
    <mergeCell ref="B18:E18"/>
    <mergeCell ref="A1:E1"/>
    <mergeCell ref="A2:E2"/>
    <mergeCell ref="B4:E4"/>
    <mergeCell ref="A6:E6"/>
    <mergeCell ref="A7:E7"/>
    <mergeCell ref="A9:E9"/>
    <mergeCell ref="B19:E19"/>
    <mergeCell ref="A21:E21"/>
    <mergeCell ref="A23:E2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7A033-1B95-4C24-9C21-3E8FD2CB7822}">
  <dimension ref="A1:F73"/>
  <sheetViews>
    <sheetView showGridLines="0" zoomScale="105" zoomScaleNormal="105" workbookViewId="0">
      <selection activeCell="B17" sqref="B17:E17"/>
    </sheetView>
  </sheetViews>
  <sheetFormatPr baseColWidth="10" defaultColWidth="23" defaultRowHeight="12.75" x14ac:dyDescent="0.2"/>
  <cols>
    <col min="1" max="1" width="23" style="1"/>
    <col min="2" max="2" width="29" style="1" customWidth="1"/>
    <col min="3" max="3" width="35.85546875" style="2" customWidth="1"/>
    <col min="4" max="4" width="37" style="2" customWidth="1"/>
    <col min="5" max="5" width="27.7109375" style="3" customWidth="1"/>
    <col min="6" max="16384" width="23" style="1"/>
  </cols>
  <sheetData>
    <row r="1" spans="1:5" ht="16.5" x14ac:dyDescent="0.3">
      <c r="A1" s="109" t="s">
        <v>0</v>
      </c>
      <c r="B1" s="110"/>
      <c r="C1" s="110"/>
      <c r="D1" s="110"/>
      <c r="E1" s="111"/>
    </row>
    <row r="2" spans="1:5" ht="13.5" thickBot="1" x14ac:dyDescent="0.25">
      <c r="A2" s="112" t="s">
        <v>288</v>
      </c>
      <c r="B2" s="113"/>
      <c r="C2" s="113"/>
      <c r="D2" s="113"/>
      <c r="E2" s="114"/>
    </row>
    <row r="4" spans="1:5" x14ac:dyDescent="0.2">
      <c r="A4" s="4" t="s">
        <v>2</v>
      </c>
      <c r="B4" s="115"/>
      <c r="C4" s="115"/>
      <c r="D4" s="115"/>
      <c r="E4" s="115"/>
    </row>
    <row r="5" spans="1:5" s="35" customFormat="1" ht="13.5" thickBot="1" x14ac:dyDescent="0.25">
      <c r="C5" s="37"/>
      <c r="D5" s="37"/>
      <c r="E5" s="38"/>
    </row>
    <row r="6" spans="1:5" ht="17.25" thickBot="1" x14ac:dyDescent="0.35">
      <c r="A6" s="153" t="s">
        <v>3</v>
      </c>
      <c r="B6" s="154"/>
      <c r="C6" s="154"/>
      <c r="D6" s="154"/>
      <c r="E6" s="155"/>
    </row>
    <row r="7" spans="1:5" x14ac:dyDescent="0.2">
      <c r="A7" s="4"/>
      <c r="B7" s="4"/>
    </row>
    <row r="8" spans="1:5" ht="33.75" customHeight="1" x14ac:dyDescent="0.2">
      <c r="A8" s="127" t="s">
        <v>289</v>
      </c>
      <c r="B8" s="128"/>
      <c r="C8" s="128"/>
      <c r="D8" s="128"/>
      <c r="E8" s="129"/>
    </row>
    <row r="9" spans="1:5" ht="13.5" thickBot="1" x14ac:dyDescent="0.25"/>
    <row r="10" spans="1:5" ht="17.25" thickBot="1" x14ac:dyDescent="0.35">
      <c r="A10" s="153" t="s">
        <v>4</v>
      </c>
      <c r="B10" s="154"/>
      <c r="C10" s="154"/>
      <c r="D10" s="154"/>
      <c r="E10" s="155"/>
    </row>
    <row r="11" spans="1:5" x14ac:dyDescent="0.2">
      <c r="A11" s="4"/>
      <c r="B11" s="4"/>
    </row>
    <row r="12" spans="1:5" x14ac:dyDescent="0.2">
      <c r="A12" s="5" t="s">
        <v>5</v>
      </c>
      <c r="B12" s="187" t="s">
        <v>0</v>
      </c>
      <c r="C12" s="188"/>
      <c r="D12" s="188"/>
      <c r="E12" s="189"/>
    </row>
    <row r="13" spans="1:5" x14ac:dyDescent="0.2">
      <c r="A13" s="5" t="s">
        <v>6</v>
      </c>
      <c r="B13" s="187" t="s">
        <v>0</v>
      </c>
      <c r="C13" s="188"/>
      <c r="D13" s="188"/>
      <c r="E13" s="189"/>
    </row>
    <row r="14" spans="1:5" x14ac:dyDescent="0.2">
      <c r="A14" s="5" t="s">
        <v>7</v>
      </c>
      <c r="B14" s="187" t="s">
        <v>0</v>
      </c>
      <c r="C14" s="188"/>
      <c r="D14" s="188"/>
      <c r="E14" s="189"/>
    </row>
    <row r="16" spans="1:5" ht="12.75" customHeight="1" x14ac:dyDescent="0.2">
      <c r="A16" s="190" t="s">
        <v>8</v>
      </c>
      <c r="B16" s="150" t="s">
        <v>12</v>
      </c>
      <c r="C16" s="152"/>
      <c r="D16" s="152"/>
      <c r="E16" s="151"/>
    </row>
    <row r="17" spans="1:6" ht="12.75" customHeight="1" x14ac:dyDescent="0.2">
      <c r="A17" s="191"/>
      <c r="B17" s="131" t="s">
        <v>290</v>
      </c>
      <c r="C17" s="131"/>
      <c r="D17" s="131"/>
      <c r="E17" s="131"/>
    </row>
    <row r="18" spans="1:6" ht="12.75" customHeight="1" x14ac:dyDescent="0.2">
      <c r="A18" s="191"/>
      <c r="B18" s="127" t="s">
        <v>291</v>
      </c>
      <c r="C18" s="128"/>
      <c r="D18" s="128"/>
      <c r="E18" s="129"/>
    </row>
    <row r="19" spans="1:6" ht="12.75" customHeight="1" x14ac:dyDescent="0.2">
      <c r="A19" s="191"/>
      <c r="B19" s="127" t="s">
        <v>292</v>
      </c>
      <c r="C19" s="128"/>
      <c r="D19" s="128"/>
      <c r="E19" s="129"/>
    </row>
    <row r="20" spans="1:6" ht="69" customHeight="1" x14ac:dyDescent="0.2">
      <c r="A20" s="192"/>
      <c r="B20" s="127" t="s">
        <v>14</v>
      </c>
      <c r="C20" s="128"/>
      <c r="D20" s="128"/>
      <c r="E20" s="129"/>
    </row>
    <row r="21" spans="1:6" ht="13.5" thickBot="1" x14ac:dyDescent="0.25">
      <c r="A21" s="39"/>
      <c r="B21" s="40"/>
      <c r="C21" s="40"/>
      <c r="D21" s="40"/>
      <c r="E21" s="40"/>
    </row>
    <row r="22" spans="1:6" ht="16.5" x14ac:dyDescent="0.3">
      <c r="A22" s="193" t="s">
        <v>15</v>
      </c>
      <c r="B22" s="194"/>
      <c r="C22" s="194"/>
      <c r="D22" s="194"/>
      <c r="E22" s="195"/>
    </row>
    <row r="23" spans="1:6" ht="50.25" customHeight="1" x14ac:dyDescent="0.2">
      <c r="A23" s="127" t="s">
        <v>293</v>
      </c>
      <c r="B23" s="128"/>
      <c r="C23" s="128"/>
      <c r="D23" s="128"/>
      <c r="E23" s="129"/>
    </row>
    <row r="24" spans="1:6" ht="13.5" customHeight="1" thickBot="1" x14ac:dyDescent="0.25">
      <c r="A24" s="8"/>
      <c r="B24" s="8"/>
      <c r="C24" s="8"/>
      <c r="D24" s="8"/>
      <c r="E24" s="8"/>
    </row>
    <row r="25" spans="1:6" ht="17.25" thickBot="1" x14ac:dyDescent="0.35">
      <c r="A25" s="153" t="s">
        <v>294</v>
      </c>
      <c r="B25" s="154"/>
      <c r="C25" s="154"/>
      <c r="D25" s="154"/>
      <c r="E25" s="155"/>
    </row>
    <row r="27" spans="1:6" ht="12.75" customHeight="1" x14ac:dyDescent="0.2">
      <c r="A27" s="196" t="s">
        <v>178</v>
      </c>
      <c r="B27" s="197"/>
      <c r="C27" s="197"/>
      <c r="D27" s="197"/>
      <c r="E27" s="198"/>
    </row>
    <row r="28" spans="1:6" ht="12.75" customHeight="1" x14ac:dyDescent="0.2">
      <c r="A28" s="13" t="s">
        <v>179</v>
      </c>
      <c r="B28" s="142" t="s">
        <v>295</v>
      </c>
      <c r="C28" s="143"/>
      <c r="D28" s="143"/>
      <c r="E28" s="144"/>
      <c r="F28" s="41"/>
    </row>
    <row r="29" spans="1:6" ht="12.75" customHeight="1" x14ac:dyDescent="0.2">
      <c r="A29" s="13" t="s">
        <v>181</v>
      </c>
      <c r="B29" s="142" t="s">
        <v>296</v>
      </c>
      <c r="C29" s="143"/>
      <c r="D29" s="143"/>
      <c r="E29" s="144"/>
    </row>
    <row r="30" spans="1:6" ht="12.75" customHeight="1" x14ac:dyDescent="0.2">
      <c r="A30" s="13" t="s">
        <v>182</v>
      </c>
      <c r="B30" s="142" t="s">
        <v>297</v>
      </c>
      <c r="C30" s="143"/>
      <c r="D30" s="143"/>
      <c r="E30" s="144"/>
    </row>
    <row r="31" spans="1:6" ht="13.5" thickBot="1" x14ac:dyDescent="0.25"/>
    <row r="32" spans="1:6" ht="17.25" thickBot="1" x14ac:dyDescent="0.35">
      <c r="A32" s="153" t="s">
        <v>26</v>
      </c>
      <c r="B32" s="154"/>
      <c r="C32" s="154"/>
      <c r="D32" s="154"/>
      <c r="E32" s="155"/>
    </row>
    <row r="33" spans="1:5" x14ac:dyDescent="0.2">
      <c r="A33" s="4"/>
      <c r="B33" s="4"/>
    </row>
    <row r="34" spans="1:5" ht="12.75" customHeight="1" x14ac:dyDescent="0.2">
      <c r="A34" s="132" t="s">
        <v>27</v>
      </c>
      <c r="B34" s="133"/>
      <c r="C34" s="133"/>
      <c r="D34" s="133"/>
      <c r="E34" s="134"/>
    </row>
    <row r="35" spans="1:5" ht="20.25" customHeight="1" x14ac:dyDescent="0.2">
      <c r="A35" s="156" t="s">
        <v>298</v>
      </c>
      <c r="B35" s="201"/>
      <c r="C35" s="201"/>
      <c r="D35" s="201"/>
      <c r="E35" s="157"/>
    </row>
    <row r="36" spans="1:5" ht="20.25" customHeight="1" x14ac:dyDescent="0.2">
      <c r="A36" s="156" t="s">
        <v>299</v>
      </c>
      <c r="B36" s="201"/>
      <c r="C36" s="201"/>
      <c r="D36" s="201"/>
      <c r="E36" s="157"/>
    </row>
    <row r="37" spans="1:5" ht="20.25" customHeight="1" x14ac:dyDescent="0.2">
      <c r="A37" s="156" t="s">
        <v>300</v>
      </c>
      <c r="B37" s="201"/>
      <c r="C37" s="201"/>
      <c r="D37" s="201"/>
      <c r="E37" s="157"/>
    </row>
    <row r="38" spans="1:5" ht="20.25" customHeight="1" x14ac:dyDescent="0.2">
      <c r="A38" s="156" t="s">
        <v>301</v>
      </c>
      <c r="B38" s="201"/>
      <c r="C38" s="201"/>
      <c r="D38" s="201"/>
      <c r="E38" s="157"/>
    </row>
    <row r="39" spans="1:5" ht="20.25" customHeight="1" x14ac:dyDescent="0.2">
      <c r="A39" s="156" t="s">
        <v>302</v>
      </c>
      <c r="B39" s="201"/>
      <c r="C39" s="201"/>
      <c r="D39" s="201"/>
      <c r="E39" s="157"/>
    </row>
    <row r="40" spans="1:5" ht="13.5" thickBot="1" x14ac:dyDescent="0.25"/>
    <row r="41" spans="1:5" ht="17.25" thickBot="1" x14ac:dyDescent="0.35">
      <c r="A41" s="153" t="s">
        <v>32</v>
      </c>
      <c r="B41" s="154"/>
      <c r="C41" s="154"/>
      <c r="D41" s="154"/>
      <c r="E41" s="155"/>
    </row>
    <row r="42" spans="1:5" x14ac:dyDescent="0.2">
      <c r="A42" s="4"/>
      <c r="B42" s="4"/>
    </row>
    <row r="43" spans="1:5" ht="40.5" customHeight="1" x14ac:dyDescent="0.2">
      <c r="A43" s="132" t="s">
        <v>27</v>
      </c>
      <c r="B43" s="134"/>
      <c r="C43" s="132" t="s">
        <v>33</v>
      </c>
      <c r="D43" s="133"/>
      <c r="E43" s="134"/>
    </row>
    <row r="44" spans="1:5" ht="59.25" customHeight="1" x14ac:dyDescent="0.2">
      <c r="A44" s="199" t="s">
        <v>34</v>
      </c>
      <c r="B44" s="200"/>
      <c r="C44" s="127" t="s">
        <v>303</v>
      </c>
      <c r="D44" s="128"/>
      <c r="E44" s="129"/>
    </row>
    <row r="45" spans="1:5" ht="71.25" customHeight="1" x14ac:dyDescent="0.2">
      <c r="A45" s="199" t="s">
        <v>43</v>
      </c>
      <c r="B45" s="200"/>
      <c r="C45" s="127" t="s">
        <v>304</v>
      </c>
      <c r="D45" s="128"/>
      <c r="E45" s="129"/>
    </row>
    <row r="46" spans="1:5" ht="82.5" customHeight="1" x14ac:dyDescent="0.2">
      <c r="A46" s="199" t="s">
        <v>44</v>
      </c>
      <c r="B46" s="200"/>
      <c r="C46" s="127" t="s">
        <v>305</v>
      </c>
      <c r="D46" s="128"/>
      <c r="E46" s="129"/>
    </row>
    <row r="47" spans="1:5" ht="123.75" customHeight="1" x14ac:dyDescent="0.2">
      <c r="A47" s="199" t="s">
        <v>46</v>
      </c>
      <c r="B47" s="200"/>
      <c r="C47" s="127" t="s">
        <v>47</v>
      </c>
      <c r="D47" s="128"/>
      <c r="E47" s="129"/>
    </row>
    <row r="48" spans="1:5" ht="85.5" customHeight="1" x14ac:dyDescent="0.2">
      <c r="A48" s="199" t="s">
        <v>62</v>
      </c>
      <c r="B48" s="200"/>
      <c r="C48" s="127" t="s">
        <v>63</v>
      </c>
      <c r="D48" s="128"/>
      <c r="E48" s="129"/>
    </row>
    <row r="49" spans="1:5" ht="95.25" customHeight="1" x14ac:dyDescent="0.2">
      <c r="A49" s="199" t="s">
        <v>64</v>
      </c>
      <c r="B49" s="200"/>
      <c r="C49" s="127" t="s">
        <v>65</v>
      </c>
      <c r="D49" s="128"/>
      <c r="E49" s="129"/>
    </row>
    <row r="50" spans="1:5" ht="57" customHeight="1" x14ac:dyDescent="0.2">
      <c r="A50" s="199" t="s">
        <v>306</v>
      </c>
      <c r="B50" s="200"/>
      <c r="C50" s="127" t="s">
        <v>307</v>
      </c>
      <c r="D50" s="128"/>
      <c r="E50" s="129"/>
    </row>
    <row r="51" spans="1:5" ht="61.5" customHeight="1" x14ac:dyDescent="0.2">
      <c r="A51" s="199" t="s">
        <v>67</v>
      </c>
      <c r="B51" s="200"/>
      <c r="C51" s="127" t="s">
        <v>68</v>
      </c>
      <c r="D51" s="128"/>
      <c r="E51" s="129"/>
    </row>
    <row r="52" spans="1:5" ht="61.5" customHeight="1" x14ac:dyDescent="0.2">
      <c r="A52" s="199" t="s">
        <v>69</v>
      </c>
      <c r="B52" s="200"/>
      <c r="C52" s="127" t="s">
        <v>267</v>
      </c>
      <c r="D52" s="128"/>
      <c r="E52" s="129"/>
    </row>
    <row r="53" spans="1:5" ht="57" customHeight="1" x14ac:dyDescent="0.2">
      <c r="A53" s="199" t="s">
        <v>71</v>
      </c>
      <c r="B53" s="200"/>
      <c r="C53" s="127" t="s">
        <v>72</v>
      </c>
      <c r="D53" s="128"/>
      <c r="E53" s="129"/>
    </row>
    <row r="54" spans="1:5" ht="52.5" customHeight="1" x14ac:dyDescent="0.2">
      <c r="A54" s="199" t="s">
        <v>81</v>
      </c>
      <c r="B54" s="200"/>
      <c r="C54" s="127" t="s">
        <v>308</v>
      </c>
      <c r="D54" s="128"/>
      <c r="E54" s="129"/>
    </row>
    <row r="55" spans="1:5" ht="74.25" customHeight="1" x14ac:dyDescent="0.2">
      <c r="A55" s="199" t="s">
        <v>83</v>
      </c>
      <c r="B55" s="200"/>
      <c r="C55" s="127" t="s">
        <v>205</v>
      </c>
      <c r="D55" s="128"/>
      <c r="E55" s="129"/>
    </row>
    <row r="56" spans="1:5" ht="83.25" customHeight="1" x14ac:dyDescent="0.2">
      <c r="A56" s="199" t="s">
        <v>309</v>
      </c>
      <c r="B56" s="200"/>
      <c r="C56" s="127" t="s">
        <v>310</v>
      </c>
      <c r="D56" s="128"/>
      <c r="E56" s="129"/>
    </row>
    <row r="57" spans="1:5" ht="26.25" customHeight="1" x14ac:dyDescent="0.2">
      <c r="A57" s="199" t="s">
        <v>311</v>
      </c>
      <c r="B57" s="200"/>
      <c r="C57" s="127" t="s">
        <v>312</v>
      </c>
      <c r="D57" s="128"/>
      <c r="E57" s="129"/>
    </row>
    <row r="58" spans="1:5" ht="102.75" customHeight="1" x14ac:dyDescent="0.2">
      <c r="A58" s="199" t="s">
        <v>91</v>
      </c>
      <c r="B58" s="200"/>
      <c r="C58" s="127" t="s">
        <v>313</v>
      </c>
      <c r="D58" s="128"/>
      <c r="E58" s="129"/>
    </row>
    <row r="59" spans="1:5" ht="88.5" customHeight="1" x14ac:dyDescent="0.2">
      <c r="A59" s="199" t="s">
        <v>93</v>
      </c>
      <c r="B59" s="200"/>
      <c r="C59" s="127" t="s">
        <v>314</v>
      </c>
      <c r="D59" s="128"/>
      <c r="E59" s="129"/>
    </row>
    <row r="60" spans="1:5" ht="83.25" customHeight="1" x14ac:dyDescent="0.2">
      <c r="A60" s="199" t="s">
        <v>97</v>
      </c>
      <c r="B60" s="200"/>
      <c r="C60" s="127" t="s">
        <v>315</v>
      </c>
      <c r="D60" s="128"/>
      <c r="E60" s="129"/>
    </row>
    <row r="61" spans="1:5" ht="105.75" customHeight="1" x14ac:dyDescent="0.2">
      <c r="A61" s="199" t="s">
        <v>316</v>
      </c>
      <c r="B61" s="200"/>
      <c r="C61" s="127" t="s">
        <v>317</v>
      </c>
      <c r="D61" s="128"/>
      <c r="E61" s="129"/>
    </row>
    <row r="62" spans="1:5" ht="57" customHeight="1" x14ac:dyDescent="0.2">
      <c r="A62" s="199" t="s">
        <v>123</v>
      </c>
      <c r="B62" s="200"/>
      <c r="C62" s="127" t="s">
        <v>124</v>
      </c>
      <c r="D62" s="128"/>
      <c r="E62" s="129"/>
    </row>
    <row r="63" spans="1:5" ht="80.25" customHeight="1" x14ac:dyDescent="0.2">
      <c r="A63" s="199" t="s">
        <v>278</v>
      </c>
      <c r="B63" s="200"/>
      <c r="C63" s="127" t="s">
        <v>318</v>
      </c>
      <c r="D63" s="128"/>
      <c r="E63" s="129"/>
    </row>
    <row r="64" spans="1:5" ht="38.25" customHeight="1" x14ac:dyDescent="0.2">
      <c r="A64" s="199" t="s">
        <v>319</v>
      </c>
      <c r="B64" s="200"/>
      <c r="C64" s="127" t="s">
        <v>320</v>
      </c>
      <c r="D64" s="128"/>
      <c r="E64" s="129"/>
    </row>
    <row r="65" spans="1:5" ht="94.5" customHeight="1" x14ac:dyDescent="0.2">
      <c r="A65" s="199" t="s">
        <v>135</v>
      </c>
      <c r="B65" s="200"/>
      <c r="C65" s="127" t="s">
        <v>136</v>
      </c>
      <c r="D65" s="128"/>
      <c r="E65" s="129"/>
    </row>
    <row r="66" spans="1:5" ht="143.25" customHeight="1" x14ac:dyDescent="0.2">
      <c r="A66" s="199" t="s">
        <v>149</v>
      </c>
      <c r="B66" s="200"/>
      <c r="C66" s="127" t="s">
        <v>321</v>
      </c>
      <c r="D66" s="128"/>
      <c r="E66" s="129"/>
    </row>
    <row r="67" spans="1:5" ht="36" customHeight="1" x14ac:dyDescent="0.2">
      <c r="A67" s="199" t="s">
        <v>155</v>
      </c>
      <c r="B67" s="200"/>
      <c r="C67" s="127" t="s">
        <v>156</v>
      </c>
      <c r="D67" s="128"/>
      <c r="E67" s="129"/>
    </row>
    <row r="68" spans="1:5" ht="63.75" customHeight="1" x14ac:dyDescent="0.2">
      <c r="A68" s="199" t="s">
        <v>157</v>
      </c>
      <c r="B68" s="200"/>
      <c r="C68" s="127" t="s">
        <v>322</v>
      </c>
      <c r="D68" s="128"/>
      <c r="E68" s="129"/>
    </row>
    <row r="69" spans="1:5" ht="58.5" customHeight="1" x14ac:dyDescent="0.2">
      <c r="A69" s="199" t="s">
        <v>323</v>
      </c>
      <c r="B69" s="200"/>
      <c r="C69" s="127" t="s">
        <v>324</v>
      </c>
      <c r="D69" s="128"/>
      <c r="E69" s="129"/>
    </row>
    <row r="70" spans="1:5" ht="66.75" customHeight="1" x14ac:dyDescent="0.2">
      <c r="A70" s="202" t="s">
        <v>325</v>
      </c>
      <c r="B70" s="202"/>
      <c r="C70" s="130" t="s">
        <v>326</v>
      </c>
      <c r="D70" s="130"/>
      <c r="E70" s="130"/>
    </row>
    <row r="71" spans="1:5" ht="56.25" customHeight="1" x14ac:dyDescent="0.2">
      <c r="A71" s="202" t="s">
        <v>327</v>
      </c>
      <c r="B71" s="202"/>
      <c r="C71" s="130" t="s">
        <v>328</v>
      </c>
      <c r="D71" s="130"/>
      <c r="E71" s="130"/>
    </row>
    <row r="72" spans="1:5" x14ac:dyDescent="0.2">
      <c r="A72" s="42"/>
      <c r="B72" s="22"/>
      <c r="C72" s="43"/>
      <c r="D72" s="23"/>
      <c r="E72" s="24"/>
    </row>
    <row r="73" spans="1:5" ht="27.75" customHeight="1" x14ac:dyDescent="0.2">
      <c r="A73" s="159" t="s">
        <v>171</v>
      </c>
      <c r="B73" s="160"/>
      <c r="C73" s="160"/>
      <c r="D73" s="160"/>
      <c r="E73" s="161"/>
    </row>
  </sheetData>
  <mergeCells count="89">
    <mergeCell ref="A73:E73"/>
    <mergeCell ref="A69:B69"/>
    <mergeCell ref="C69:E69"/>
    <mergeCell ref="A70:B70"/>
    <mergeCell ref="C70:E70"/>
    <mergeCell ref="A71:B71"/>
    <mergeCell ref="C71:E71"/>
    <mergeCell ref="A66:B66"/>
    <mergeCell ref="C66:E66"/>
    <mergeCell ref="A67:B67"/>
    <mergeCell ref="C67:E67"/>
    <mergeCell ref="A68:B68"/>
    <mergeCell ref="C68:E68"/>
    <mergeCell ref="A63:B63"/>
    <mergeCell ref="C63:E63"/>
    <mergeCell ref="A64:B64"/>
    <mergeCell ref="C64:E64"/>
    <mergeCell ref="A65:B65"/>
    <mergeCell ref="C65:E65"/>
    <mergeCell ref="A60:B60"/>
    <mergeCell ref="C60:E60"/>
    <mergeCell ref="A61:B61"/>
    <mergeCell ref="C61:E61"/>
    <mergeCell ref="A62:B62"/>
    <mergeCell ref="C62:E62"/>
    <mergeCell ref="A57:B57"/>
    <mergeCell ref="C57:E57"/>
    <mergeCell ref="A58:B58"/>
    <mergeCell ref="C58:E58"/>
    <mergeCell ref="A59:B59"/>
    <mergeCell ref="C59:E59"/>
    <mergeCell ref="A54:B54"/>
    <mergeCell ref="C54:E54"/>
    <mergeCell ref="A55:B55"/>
    <mergeCell ref="C55:E55"/>
    <mergeCell ref="A56:B56"/>
    <mergeCell ref="C56:E56"/>
    <mergeCell ref="A51:B51"/>
    <mergeCell ref="C51:E51"/>
    <mergeCell ref="A52:B52"/>
    <mergeCell ref="C52:E52"/>
    <mergeCell ref="A53:B53"/>
    <mergeCell ref="C53:E53"/>
    <mergeCell ref="A48:B48"/>
    <mergeCell ref="C48:E48"/>
    <mergeCell ref="A49:B49"/>
    <mergeCell ref="C49:E49"/>
    <mergeCell ref="A50:B50"/>
    <mergeCell ref="C50:E50"/>
    <mergeCell ref="A45:B45"/>
    <mergeCell ref="C45:E45"/>
    <mergeCell ref="A46:B46"/>
    <mergeCell ref="C46:E46"/>
    <mergeCell ref="A47:B47"/>
    <mergeCell ref="C47:E47"/>
    <mergeCell ref="A44:B44"/>
    <mergeCell ref="C44:E44"/>
    <mergeCell ref="B30:E30"/>
    <mergeCell ref="A32:E32"/>
    <mergeCell ref="A34:E34"/>
    <mergeCell ref="A35:E35"/>
    <mergeCell ref="A36:E36"/>
    <mergeCell ref="A37:E37"/>
    <mergeCell ref="A38:E38"/>
    <mergeCell ref="A39:E39"/>
    <mergeCell ref="A41:E41"/>
    <mergeCell ref="A43:B43"/>
    <mergeCell ref="C43:E43"/>
    <mergeCell ref="B29:E29"/>
    <mergeCell ref="B12:E12"/>
    <mergeCell ref="B13:E13"/>
    <mergeCell ref="B14:E14"/>
    <mergeCell ref="A16:A20"/>
    <mergeCell ref="B16:E16"/>
    <mergeCell ref="B17:E17"/>
    <mergeCell ref="B18:E18"/>
    <mergeCell ref="B19:E19"/>
    <mergeCell ref="B20:E20"/>
    <mergeCell ref="A22:E22"/>
    <mergeCell ref="A23:E23"/>
    <mergeCell ref="A25:E25"/>
    <mergeCell ref="A27:E27"/>
    <mergeCell ref="B28:E28"/>
    <mergeCell ref="A10:E10"/>
    <mergeCell ref="A1:E1"/>
    <mergeCell ref="A2:E2"/>
    <mergeCell ref="B4:E4"/>
    <mergeCell ref="A6:E6"/>
    <mergeCell ref="A8:E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FFDFE-5C29-4555-909D-6140E967531F}">
  <dimension ref="A1:J85"/>
  <sheetViews>
    <sheetView showGridLines="0" zoomScale="105" zoomScaleNormal="105" workbookViewId="0">
      <selection activeCell="C79" sqref="C79:E79"/>
    </sheetView>
  </sheetViews>
  <sheetFormatPr baseColWidth="10" defaultColWidth="11.42578125" defaultRowHeight="12.75" x14ac:dyDescent="0.2"/>
  <cols>
    <col min="1" max="1" width="25.140625" style="1" customWidth="1"/>
    <col min="2" max="2" width="49" style="1" customWidth="1"/>
    <col min="3" max="3" width="15.85546875" style="2" customWidth="1"/>
    <col min="4" max="4" width="15.7109375" style="2" customWidth="1"/>
    <col min="5" max="5" width="47.7109375" style="3" customWidth="1"/>
    <col min="6" max="6" width="11.42578125" style="1"/>
    <col min="7" max="7" width="39.42578125" style="1" customWidth="1"/>
    <col min="8" max="16384" width="11.42578125" style="1"/>
  </cols>
  <sheetData>
    <row r="1" spans="1:5" ht="16.5" x14ac:dyDescent="0.3">
      <c r="A1" s="109" t="str">
        <f>'10. TV'!A1:E1</f>
        <v>INSTITUTO DE HIDROLOGIA METEOROLOGIA Y ESTUDIOS AMBIENTALES -IDEAM</v>
      </c>
      <c r="B1" s="110"/>
      <c r="C1" s="110"/>
      <c r="D1" s="110"/>
      <c r="E1" s="111"/>
    </row>
    <row r="2" spans="1:5" ht="13.5" thickBot="1" x14ac:dyDescent="0.25">
      <c r="A2" s="112" t="s">
        <v>329</v>
      </c>
      <c r="B2" s="113"/>
      <c r="C2" s="113"/>
      <c r="D2" s="113"/>
      <c r="E2" s="114"/>
    </row>
    <row r="4" spans="1:5" x14ac:dyDescent="0.2">
      <c r="A4" s="4" t="s">
        <v>2</v>
      </c>
      <c r="B4" s="115"/>
      <c r="C4" s="115"/>
      <c r="D4" s="115"/>
      <c r="E4" s="115"/>
    </row>
    <row r="5" spans="1:5" ht="13.5" thickBot="1" x14ac:dyDescent="0.25"/>
    <row r="6" spans="1:5" ht="17.25" thickBot="1" x14ac:dyDescent="0.35">
      <c r="A6" s="153" t="s">
        <v>3</v>
      </c>
      <c r="B6" s="154"/>
      <c r="C6" s="154"/>
      <c r="D6" s="154"/>
      <c r="E6" s="155"/>
    </row>
    <row r="7" spans="1:5" x14ac:dyDescent="0.2">
      <c r="A7" s="4"/>
      <c r="B7" s="4"/>
    </row>
    <row r="8" spans="1:5" ht="27" customHeight="1" x14ac:dyDescent="0.2">
      <c r="A8" s="127" t="s">
        <v>330</v>
      </c>
      <c r="B8" s="128"/>
      <c r="C8" s="128"/>
      <c r="D8" s="128"/>
      <c r="E8" s="129"/>
    </row>
    <row r="9" spans="1:5" ht="13.5" thickBot="1" x14ac:dyDescent="0.25"/>
    <row r="10" spans="1:5" ht="17.25" thickBot="1" x14ac:dyDescent="0.35">
      <c r="A10" s="153" t="s">
        <v>4</v>
      </c>
      <c r="B10" s="154"/>
      <c r="C10" s="154"/>
      <c r="D10" s="154"/>
      <c r="E10" s="155"/>
    </row>
    <row r="11" spans="1:5" x14ac:dyDescent="0.2">
      <c r="A11" s="4"/>
      <c r="B11" s="4"/>
    </row>
    <row r="12" spans="1:5" x14ac:dyDescent="0.2">
      <c r="A12" s="5" t="s">
        <v>331</v>
      </c>
      <c r="B12" s="125" t="str">
        <f>A1</f>
        <v>INSTITUTO DE HIDROLOGIA METEOROLOGIA Y ESTUDIOS AMBIENTALES -IDEAM</v>
      </c>
      <c r="C12" s="125"/>
      <c r="D12" s="125"/>
      <c r="E12" s="125"/>
    </row>
    <row r="13" spans="1:5" x14ac:dyDescent="0.2">
      <c r="A13" s="5" t="s">
        <v>332</v>
      </c>
      <c r="B13" s="125" t="str">
        <f>A1</f>
        <v>INSTITUTO DE HIDROLOGIA METEOROLOGIA Y ESTUDIOS AMBIENTALES -IDEAM</v>
      </c>
      <c r="C13" s="125"/>
      <c r="D13" s="125"/>
      <c r="E13" s="125"/>
    </row>
    <row r="14" spans="1:5" x14ac:dyDescent="0.2">
      <c r="A14" s="5" t="s">
        <v>333</v>
      </c>
      <c r="B14" s="125" t="str">
        <f>A1</f>
        <v>INSTITUTO DE HIDROLOGIA METEOROLOGIA Y ESTUDIOS AMBIENTALES -IDEAM</v>
      </c>
      <c r="C14" s="125"/>
      <c r="D14" s="125"/>
      <c r="E14" s="125"/>
    </row>
    <row r="16" spans="1:5" ht="12.75" customHeight="1" x14ac:dyDescent="0.2">
      <c r="A16" s="163" t="s">
        <v>8</v>
      </c>
      <c r="B16" s="131" t="s">
        <v>334</v>
      </c>
      <c r="C16" s="131"/>
      <c r="D16" s="131"/>
      <c r="E16" s="131"/>
    </row>
    <row r="17" spans="1:7" ht="12.75" customHeight="1" x14ac:dyDescent="0.2">
      <c r="A17" s="163"/>
      <c r="B17" s="131" t="s">
        <v>290</v>
      </c>
      <c r="C17" s="131"/>
      <c r="D17" s="131"/>
      <c r="E17" s="131"/>
    </row>
    <row r="18" spans="1:7" x14ac:dyDescent="0.2">
      <c r="A18" s="163"/>
      <c r="B18" s="130" t="s">
        <v>335</v>
      </c>
      <c r="C18" s="130"/>
      <c r="D18" s="130"/>
      <c r="E18" s="130"/>
    </row>
    <row r="19" spans="1:7" x14ac:dyDescent="0.2">
      <c r="A19" s="163"/>
      <c r="B19" s="130" t="s">
        <v>292</v>
      </c>
      <c r="C19" s="130"/>
      <c r="D19" s="130"/>
      <c r="E19" s="130"/>
    </row>
    <row r="20" spans="1:7" ht="46.5" customHeight="1" x14ac:dyDescent="0.2">
      <c r="A20" s="163"/>
      <c r="B20" s="127" t="s">
        <v>14</v>
      </c>
      <c r="C20" s="128"/>
      <c r="D20" s="128"/>
      <c r="E20" s="129"/>
      <c r="G20" s="44" t="s">
        <v>336</v>
      </c>
    </row>
    <row r="21" spans="1:7" ht="13.5" thickBot="1" x14ac:dyDescent="0.25"/>
    <row r="22" spans="1:7" ht="17.25" thickBot="1" x14ac:dyDescent="0.35">
      <c r="A22" s="153" t="s">
        <v>177</v>
      </c>
      <c r="B22" s="154"/>
      <c r="C22" s="154"/>
      <c r="D22" s="154"/>
      <c r="E22" s="155"/>
    </row>
    <row r="24" spans="1:7" ht="12.75" customHeight="1" x14ac:dyDescent="0.2">
      <c r="A24" s="166" t="s">
        <v>178</v>
      </c>
      <c r="B24" s="166"/>
      <c r="C24" s="166"/>
      <c r="D24" s="166"/>
      <c r="E24" s="166"/>
    </row>
    <row r="25" spans="1:7" ht="12.75" customHeight="1" x14ac:dyDescent="0.2">
      <c r="A25" s="13" t="s">
        <v>179</v>
      </c>
      <c r="B25" s="203" t="s">
        <v>337</v>
      </c>
      <c r="C25" s="203"/>
      <c r="D25" s="203"/>
      <c r="E25" s="203"/>
    </row>
    <row r="26" spans="1:7" ht="12.75" customHeight="1" x14ac:dyDescent="0.2">
      <c r="A26" s="13" t="s">
        <v>181</v>
      </c>
      <c r="B26" s="203" t="s">
        <v>338</v>
      </c>
      <c r="C26" s="203"/>
      <c r="D26" s="203"/>
      <c r="E26" s="203"/>
    </row>
    <row r="27" spans="1:7" ht="12.75" customHeight="1" x14ac:dyDescent="0.2">
      <c r="A27" s="13" t="s">
        <v>182</v>
      </c>
      <c r="B27" s="203" t="s">
        <v>339</v>
      </c>
      <c r="C27" s="203"/>
      <c r="D27" s="203"/>
      <c r="E27" s="203"/>
    </row>
    <row r="28" spans="1:7" ht="13.5" thickBot="1" x14ac:dyDescent="0.25"/>
    <row r="29" spans="1:7" s="45" customFormat="1" ht="17.25" thickBot="1" x14ac:dyDescent="0.35">
      <c r="A29" s="204" t="s">
        <v>232</v>
      </c>
      <c r="B29" s="205"/>
      <c r="C29" s="205"/>
      <c r="D29" s="205"/>
      <c r="E29" s="206"/>
    </row>
    <row r="30" spans="1:7" s="45" customFormat="1" x14ac:dyDescent="0.2">
      <c r="A30" s="46"/>
      <c r="B30" s="46"/>
      <c r="C30" s="47"/>
      <c r="D30" s="47"/>
      <c r="E30" s="48"/>
    </row>
    <row r="31" spans="1:7" s="45" customFormat="1" ht="21.75" customHeight="1" x14ac:dyDescent="0.2">
      <c r="A31" s="210" t="s">
        <v>27</v>
      </c>
      <c r="B31" s="212"/>
      <c r="C31" s="212"/>
      <c r="D31" s="212"/>
      <c r="E31" s="211"/>
    </row>
    <row r="32" spans="1:7" s="45" customFormat="1" ht="12.75" customHeight="1" x14ac:dyDescent="0.2">
      <c r="A32" s="207" t="s">
        <v>340</v>
      </c>
      <c r="B32" s="208"/>
      <c r="C32" s="208"/>
      <c r="D32" s="208"/>
      <c r="E32" s="209"/>
    </row>
    <row r="33" spans="1:5" s="45" customFormat="1" ht="12.75" customHeight="1" x14ac:dyDescent="0.2">
      <c r="A33" s="207" t="s">
        <v>341</v>
      </c>
      <c r="B33" s="208"/>
      <c r="C33" s="208"/>
      <c r="D33" s="208"/>
      <c r="E33" s="209"/>
    </row>
    <row r="34" spans="1:5" s="45" customFormat="1" ht="12.75" customHeight="1" x14ac:dyDescent="0.2">
      <c r="A34" s="207" t="s">
        <v>342</v>
      </c>
      <c r="B34" s="208"/>
      <c r="C34" s="208"/>
      <c r="D34" s="208"/>
      <c r="E34" s="209"/>
    </row>
    <row r="35" spans="1:5" s="45" customFormat="1" ht="12.75" customHeight="1" x14ac:dyDescent="0.2">
      <c r="A35" s="207" t="s">
        <v>343</v>
      </c>
      <c r="B35" s="208"/>
      <c r="C35" s="208"/>
      <c r="D35" s="208"/>
      <c r="E35" s="209"/>
    </row>
    <row r="36" spans="1:5" s="45" customFormat="1" ht="12.75" customHeight="1" x14ac:dyDescent="0.2">
      <c r="A36" s="207" t="s">
        <v>344</v>
      </c>
      <c r="B36" s="208"/>
      <c r="C36" s="208"/>
      <c r="D36" s="208"/>
      <c r="E36" s="209"/>
    </row>
    <row r="37" spans="1:5" s="45" customFormat="1" x14ac:dyDescent="0.2">
      <c r="A37" s="207" t="s">
        <v>345</v>
      </c>
      <c r="B37" s="208"/>
      <c r="C37" s="208"/>
      <c r="D37" s="208"/>
      <c r="E37" s="209"/>
    </row>
    <row r="38" spans="1:5" s="45" customFormat="1" ht="12.75" customHeight="1" x14ac:dyDescent="0.2">
      <c r="A38" s="207" t="s">
        <v>346</v>
      </c>
      <c r="B38" s="208"/>
      <c r="C38" s="208"/>
      <c r="D38" s="208"/>
      <c r="E38" s="209"/>
    </row>
    <row r="39" spans="1:5" s="45" customFormat="1" ht="13.5" thickBot="1" x14ac:dyDescent="0.25">
      <c r="C39" s="47"/>
      <c r="D39" s="47"/>
      <c r="E39" s="48"/>
    </row>
    <row r="40" spans="1:5" s="45" customFormat="1" ht="17.25" thickBot="1" x14ac:dyDescent="0.35">
      <c r="A40" s="204" t="s">
        <v>258</v>
      </c>
      <c r="B40" s="205"/>
      <c r="C40" s="205"/>
      <c r="D40" s="205"/>
      <c r="E40" s="206"/>
    </row>
    <row r="41" spans="1:5" s="45" customFormat="1" x14ac:dyDescent="0.2">
      <c r="A41" s="46"/>
      <c r="B41" s="46"/>
      <c r="C41" s="47"/>
      <c r="D41" s="47"/>
      <c r="E41" s="48"/>
    </row>
    <row r="42" spans="1:5" s="45" customFormat="1" ht="40.5" customHeight="1" x14ac:dyDescent="0.2">
      <c r="A42" s="210" t="s">
        <v>27</v>
      </c>
      <c r="B42" s="211"/>
      <c r="C42" s="210" t="s">
        <v>33</v>
      </c>
      <c r="D42" s="212"/>
      <c r="E42" s="211"/>
    </row>
    <row r="43" spans="1:5" s="45" customFormat="1" ht="63" customHeight="1" x14ac:dyDescent="0.2">
      <c r="A43" s="213" t="s">
        <v>34</v>
      </c>
      <c r="B43" s="213"/>
      <c r="C43" s="214" t="s">
        <v>303</v>
      </c>
      <c r="D43" s="165"/>
      <c r="E43" s="165"/>
    </row>
    <row r="44" spans="1:5" s="45" customFormat="1" ht="65.099999999999994" customHeight="1" x14ac:dyDescent="0.2">
      <c r="A44" s="213" t="s">
        <v>43</v>
      </c>
      <c r="B44" s="213"/>
      <c r="C44" s="214" t="s">
        <v>347</v>
      </c>
      <c r="D44" s="165"/>
      <c r="E44" s="165"/>
    </row>
    <row r="45" spans="1:5" s="45" customFormat="1" ht="82.5" customHeight="1" x14ac:dyDescent="0.2">
      <c r="A45" s="213" t="s">
        <v>44</v>
      </c>
      <c r="B45" s="213"/>
      <c r="C45" s="214" t="s">
        <v>348</v>
      </c>
      <c r="D45" s="165"/>
      <c r="E45" s="165"/>
    </row>
    <row r="46" spans="1:5" s="45" customFormat="1" ht="38.25" customHeight="1" x14ac:dyDescent="0.2">
      <c r="A46" s="213" t="s">
        <v>349</v>
      </c>
      <c r="B46" s="213"/>
      <c r="C46" s="214" t="s">
        <v>350</v>
      </c>
      <c r="D46" s="165"/>
      <c r="E46" s="165"/>
    </row>
    <row r="47" spans="1:5" s="45" customFormat="1" ht="127.5" customHeight="1" x14ac:dyDescent="0.2">
      <c r="A47" s="213" t="s">
        <v>46</v>
      </c>
      <c r="B47" s="213"/>
      <c r="C47" s="214" t="s">
        <v>47</v>
      </c>
      <c r="D47" s="165"/>
      <c r="E47" s="165"/>
    </row>
    <row r="48" spans="1:5" s="45" customFormat="1" ht="48.75" customHeight="1" x14ac:dyDescent="0.2">
      <c r="A48" s="213" t="s">
        <v>48</v>
      </c>
      <c r="B48" s="213"/>
      <c r="C48" s="214" t="s">
        <v>351</v>
      </c>
      <c r="D48" s="165"/>
      <c r="E48" s="165"/>
    </row>
    <row r="49" spans="1:5" s="45" customFormat="1" ht="211.5" customHeight="1" x14ac:dyDescent="0.2">
      <c r="A49" s="213" t="s">
        <v>352</v>
      </c>
      <c r="B49" s="213"/>
      <c r="C49" s="214" t="s">
        <v>353</v>
      </c>
      <c r="D49" s="165"/>
      <c r="E49" s="165"/>
    </row>
    <row r="50" spans="1:5" s="45" customFormat="1" ht="85.5" customHeight="1" x14ac:dyDescent="0.2">
      <c r="A50" s="213" t="s">
        <v>62</v>
      </c>
      <c r="B50" s="213"/>
      <c r="C50" s="214" t="s">
        <v>63</v>
      </c>
      <c r="D50" s="165"/>
      <c r="E50" s="165"/>
    </row>
    <row r="51" spans="1:5" s="45" customFormat="1" ht="81.75" customHeight="1" x14ac:dyDescent="0.2">
      <c r="A51" s="213" t="s">
        <v>64</v>
      </c>
      <c r="B51" s="213"/>
      <c r="C51" s="214" t="s">
        <v>65</v>
      </c>
      <c r="D51" s="165"/>
      <c r="E51" s="165"/>
    </row>
    <row r="52" spans="1:5" s="45" customFormat="1" ht="65.099999999999994" customHeight="1" x14ac:dyDescent="0.2">
      <c r="A52" s="213" t="s">
        <v>67</v>
      </c>
      <c r="B52" s="213"/>
      <c r="C52" s="214" t="s">
        <v>68</v>
      </c>
      <c r="D52" s="165"/>
      <c r="E52" s="165"/>
    </row>
    <row r="53" spans="1:5" s="45" customFormat="1" ht="81" customHeight="1" x14ac:dyDescent="0.2">
      <c r="A53" s="213" t="s">
        <v>354</v>
      </c>
      <c r="B53" s="213"/>
      <c r="C53" s="214" t="s">
        <v>355</v>
      </c>
      <c r="D53" s="165"/>
      <c r="E53" s="165"/>
    </row>
    <row r="54" spans="1:5" s="45" customFormat="1" ht="65.099999999999994" customHeight="1" x14ac:dyDescent="0.2">
      <c r="A54" s="213" t="s">
        <v>69</v>
      </c>
      <c r="B54" s="213"/>
      <c r="C54" s="214" t="s">
        <v>267</v>
      </c>
      <c r="D54" s="165"/>
      <c r="E54" s="165"/>
    </row>
    <row r="55" spans="1:5" s="45" customFormat="1" ht="65.099999999999994" customHeight="1" x14ac:dyDescent="0.2">
      <c r="A55" s="213" t="s">
        <v>71</v>
      </c>
      <c r="B55" s="213"/>
      <c r="C55" s="214" t="s">
        <v>72</v>
      </c>
      <c r="D55" s="165"/>
      <c r="E55" s="165"/>
    </row>
    <row r="56" spans="1:5" s="45" customFormat="1" ht="47.25" customHeight="1" x14ac:dyDescent="0.2">
      <c r="A56" s="213" t="s">
        <v>356</v>
      </c>
      <c r="B56" s="213"/>
      <c r="C56" s="214" t="s">
        <v>357</v>
      </c>
      <c r="D56" s="165"/>
      <c r="E56" s="165"/>
    </row>
    <row r="57" spans="1:5" s="45" customFormat="1" ht="65.099999999999994" customHeight="1" x14ac:dyDescent="0.2">
      <c r="A57" s="213" t="s">
        <v>77</v>
      </c>
      <c r="B57" s="213"/>
      <c r="C57" s="214" t="s">
        <v>358</v>
      </c>
      <c r="D57" s="165"/>
      <c r="E57" s="165"/>
    </row>
    <row r="58" spans="1:5" s="45" customFormat="1" ht="65.099999999999994" customHeight="1" x14ac:dyDescent="0.2">
      <c r="A58" s="213" t="s">
        <v>359</v>
      </c>
      <c r="B58" s="213"/>
      <c r="C58" s="214" t="s">
        <v>360</v>
      </c>
      <c r="D58" s="165"/>
      <c r="E58" s="165"/>
    </row>
    <row r="59" spans="1:5" s="45" customFormat="1" ht="65.099999999999994" customHeight="1" x14ac:dyDescent="0.2">
      <c r="A59" s="213" t="s">
        <v>81</v>
      </c>
      <c r="B59" s="213"/>
      <c r="C59" s="214" t="s">
        <v>204</v>
      </c>
      <c r="D59" s="165"/>
      <c r="E59" s="165"/>
    </row>
    <row r="60" spans="1:5" s="45" customFormat="1" ht="77.25" customHeight="1" x14ac:dyDescent="0.2">
      <c r="A60" s="213" t="s">
        <v>83</v>
      </c>
      <c r="B60" s="213"/>
      <c r="C60" s="214" t="s">
        <v>205</v>
      </c>
      <c r="D60" s="165"/>
      <c r="E60" s="165"/>
    </row>
    <row r="61" spans="1:5" s="45" customFormat="1" ht="121.5" customHeight="1" x14ac:dyDescent="0.2">
      <c r="A61" s="213" t="s">
        <v>361</v>
      </c>
      <c r="B61" s="213"/>
      <c r="C61" s="214" t="s">
        <v>362</v>
      </c>
      <c r="D61" s="165"/>
      <c r="E61" s="165"/>
    </row>
    <row r="62" spans="1:5" s="45" customFormat="1" ht="72.75" customHeight="1" x14ac:dyDescent="0.2">
      <c r="A62" s="213" t="s">
        <v>85</v>
      </c>
      <c r="B62" s="213"/>
      <c r="C62" s="214" t="s">
        <v>363</v>
      </c>
      <c r="D62" s="165"/>
      <c r="E62" s="165"/>
    </row>
    <row r="63" spans="1:5" s="45" customFormat="1" ht="76.5" customHeight="1" x14ac:dyDescent="0.2">
      <c r="A63" s="213" t="s">
        <v>97</v>
      </c>
      <c r="B63" s="213"/>
      <c r="C63" s="214" t="s">
        <v>315</v>
      </c>
      <c r="D63" s="165"/>
      <c r="E63" s="165"/>
    </row>
    <row r="64" spans="1:5" s="45" customFormat="1" ht="103.5" customHeight="1" x14ac:dyDescent="0.2">
      <c r="A64" s="213" t="s">
        <v>364</v>
      </c>
      <c r="B64" s="213"/>
      <c r="C64" s="214" t="s">
        <v>365</v>
      </c>
      <c r="D64" s="165"/>
      <c r="E64" s="165"/>
    </row>
    <row r="65" spans="1:10" s="45" customFormat="1" ht="117" customHeight="1" x14ac:dyDescent="0.2">
      <c r="A65" s="213" t="s">
        <v>316</v>
      </c>
      <c r="B65" s="213"/>
      <c r="C65" s="214" t="s">
        <v>366</v>
      </c>
      <c r="D65" s="165"/>
      <c r="E65" s="165"/>
    </row>
    <row r="66" spans="1:10" s="45" customFormat="1" ht="98.25" customHeight="1" x14ac:dyDescent="0.2">
      <c r="A66" s="213" t="s">
        <v>367</v>
      </c>
      <c r="B66" s="213"/>
      <c r="C66" s="214" t="s">
        <v>92</v>
      </c>
      <c r="D66" s="165"/>
      <c r="E66" s="165"/>
    </row>
    <row r="67" spans="1:10" s="45" customFormat="1" ht="79.5" customHeight="1" x14ac:dyDescent="0.2">
      <c r="A67" s="213" t="s">
        <v>368</v>
      </c>
      <c r="B67" s="213"/>
      <c r="C67" s="214" t="s">
        <v>369</v>
      </c>
      <c r="D67" s="165"/>
      <c r="E67" s="165"/>
    </row>
    <row r="68" spans="1:10" s="45" customFormat="1" ht="65.099999999999994" customHeight="1" x14ac:dyDescent="0.2">
      <c r="A68" s="213" t="s">
        <v>370</v>
      </c>
      <c r="B68" s="213"/>
      <c r="C68" s="214" t="s">
        <v>371</v>
      </c>
      <c r="D68" s="165"/>
      <c r="E68" s="165"/>
    </row>
    <row r="69" spans="1:10" s="45" customFormat="1" ht="116.25" customHeight="1" x14ac:dyDescent="0.2">
      <c r="A69" s="213" t="s">
        <v>372</v>
      </c>
      <c r="B69" s="213"/>
      <c r="C69" s="214" t="s">
        <v>100</v>
      </c>
      <c r="D69" s="165"/>
      <c r="E69" s="165"/>
    </row>
    <row r="70" spans="1:10" s="45" customFormat="1" ht="65.099999999999994" customHeight="1" x14ac:dyDescent="0.2">
      <c r="A70" s="213" t="s">
        <v>373</v>
      </c>
      <c r="B70" s="213"/>
      <c r="C70" s="214" t="s">
        <v>374</v>
      </c>
      <c r="D70" s="165"/>
      <c r="E70" s="165"/>
    </row>
    <row r="71" spans="1:10" s="45" customFormat="1" ht="67.5" customHeight="1" x14ac:dyDescent="0.2">
      <c r="A71" s="213" t="s">
        <v>278</v>
      </c>
      <c r="B71" s="213"/>
      <c r="C71" s="214" t="s">
        <v>375</v>
      </c>
      <c r="D71" s="165"/>
      <c r="E71" s="165"/>
    </row>
    <row r="72" spans="1:10" s="45" customFormat="1" ht="42" customHeight="1" x14ac:dyDescent="0.2">
      <c r="A72" s="213" t="s">
        <v>319</v>
      </c>
      <c r="B72" s="213"/>
      <c r="C72" s="214" t="s">
        <v>320</v>
      </c>
      <c r="D72" s="165"/>
      <c r="E72" s="165"/>
    </row>
    <row r="73" spans="1:10" s="45" customFormat="1" ht="65.099999999999994" customHeight="1" x14ac:dyDescent="0.2">
      <c r="A73" s="213" t="s">
        <v>376</v>
      </c>
      <c r="B73" s="213"/>
      <c r="C73" s="214" t="s">
        <v>377</v>
      </c>
      <c r="D73" s="165"/>
      <c r="E73" s="165"/>
    </row>
    <row r="74" spans="1:10" s="45" customFormat="1" ht="65.099999999999994" customHeight="1" x14ac:dyDescent="0.2">
      <c r="A74" s="213" t="s">
        <v>135</v>
      </c>
      <c r="B74" s="213"/>
      <c r="C74" s="214" t="s">
        <v>378</v>
      </c>
      <c r="D74" s="165"/>
      <c r="E74" s="165"/>
    </row>
    <row r="75" spans="1:10" s="45" customFormat="1" ht="138" customHeight="1" x14ac:dyDescent="0.2">
      <c r="A75" s="213" t="s">
        <v>379</v>
      </c>
      <c r="B75" s="213"/>
      <c r="C75" s="214" t="s">
        <v>380</v>
      </c>
      <c r="D75" s="165"/>
      <c r="E75" s="165"/>
    </row>
    <row r="76" spans="1:10" s="45" customFormat="1" ht="39" customHeight="1" x14ac:dyDescent="0.2">
      <c r="A76" s="213" t="s">
        <v>381</v>
      </c>
      <c r="B76" s="213"/>
      <c r="C76" s="214" t="s">
        <v>350</v>
      </c>
      <c r="D76" s="165"/>
      <c r="E76" s="165"/>
    </row>
    <row r="77" spans="1:10" s="45" customFormat="1" ht="84" customHeight="1" x14ac:dyDescent="0.2">
      <c r="A77" s="213" t="s">
        <v>382</v>
      </c>
      <c r="B77" s="213"/>
      <c r="C77" s="214" t="s">
        <v>383</v>
      </c>
      <c r="D77" s="165"/>
      <c r="E77" s="165"/>
      <c r="F77" s="42"/>
      <c r="G77" s="8"/>
      <c r="H77" s="43"/>
      <c r="I77" s="43"/>
      <c r="J77" s="20"/>
    </row>
    <row r="78" spans="1:10" s="45" customFormat="1" ht="74.25" customHeight="1" x14ac:dyDescent="0.2">
      <c r="A78" s="213" t="s">
        <v>384</v>
      </c>
      <c r="B78" s="213"/>
      <c r="C78" s="214" t="s">
        <v>385</v>
      </c>
      <c r="D78" s="165"/>
      <c r="E78" s="165"/>
      <c r="F78" s="42"/>
      <c r="G78" s="8"/>
      <c r="H78" s="43"/>
      <c r="I78" s="43"/>
      <c r="J78" s="20"/>
    </row>
    <row r="79" spans="1:10" s="45" customFormat="1" ht="149.25" customHeight="1" x14ac:dyDescent="0.2">
      <c r="A79" s="213" t="s">
        <v>149</v>
      </c>
      <c r="B79" s="213"/>
      <c r="C79" s="403" t="s">
        <v>712</v>
      </c>
      <c r="D79" s="404"/>
      <c r="E79" s="404"/>
      <c r="F79" s="42"/>
      <c r="G79" s="8"/>
      <c r="H79" s="43"/>
      <c r="I79" s="43"/>
      <c r="J79" s="20"/>
    </row>
    <row r="80" spans="1:10" s="45" customFormat="1" ht="35.25" customHeight="1" x14ac:dyDescent="0.2">
      <c r="A80" s="213" t="s">
        <v>155</v>
      </c>
      <c r="B80" s="213"/>
      <c r="C80" s="214" t="s">
        <v>156</v>
      </c>
      <c r="D80" s="165"/>
      <c r="E80" s="165"/>
      <c r="F80" s="42"/>
      <c r="G80" s="8"/>
      <c r="H80" s="43"/>
      <c r="I80" s="43"/>
      <c r="J80" s="20"/>
    </row>
    <row r="81" spans="1:10" s="45" customFormat="1" ht="72.75" customHeight="1" x14ac:dyDescent="0.2">
      <c r="A81" s="213" t="s">
        <v>157</v>
      </c>
      <c r="B81" s="213"/>
      <c r="C81" s="214" t="s">
        <v>386</v>
      </c>
      <c r="D81" s="165"/>
      <c r="E81" s="165"/>
      <c r="F81" s="42"/>
      <c r="G81" s="8"/>
      <c r="H81" s="43"/>
      <c r="I81" s="43"/>
      <c r="J81" s="20"/>
    </row>
    <row r="82" spans="1:10" s="45" customFormat="1" ht="65.099999999999994" customHeight="1" x14ac:dyDescent="0.2">
      <c r="A82" s="213" t="s">
        <v>387</v>
      </c>
      <c r="B82" s="213"/>
      <c r="C82" s="214" t="s">
        <v>388</v>
      </c>
      <c r="D82" s="165"/>
      <c r="E82" s="165"/>
      <c r="F82" s="42"/>
      <c r="G82" s="8"/>
      <c r="H82" s="43"/>
      <c r="I82" s="43"/>
      <c r="J82" s="20"/>
    </row>
    <row r="83" spans="1:10" s="45" customFormat="1" ht="43.5" customHeight="1" x14ac:dyDescent="0.2">
      <c r="A83" s="213" t="s">
        <v>327</v>
      </c>
      <c r="B83" s="213"/>
      <c r="C83" s="214" t="s">
        <v>328</v>
      </c>
      <c r="D83" s="165"/>
      <c r="E83" s="165"/>
      <c r="F83" s="42"/>
      <c r="G83" s="8"/>
      <c r="H83" s="43"/>
      <c r="I83" s="43"/>
      <c r="J83" s="20"/>
    </row>
    <row r="85" spans="1:10" ht="27" customHeight="1" x14ac:dyDescent="0.2">
      <c r="A85" s="159" t="s">
        <v>171</v>
      </c>
      <c r="B85" s="160"/>
      <c r="C85" s="160"/>
      <c r="D85" s="160"/>
      <c r="E85" s="161"/>
    </row>
  </sheetData>
  <mergeCells count="115">
    <mergeCell ref="A83:B83"/>
    <mergeCell ref="C83:E83"/>
    <mergeCell ref="A85:E85"/>
    <mergeCell ref="A80:B80"/>
    <mergeCell ref="C80:E80"/>
    <mergeCell ref="A81:B81"/>
    <mergeCell ref="C81:E81"/>
    <mergeCell ref="A82:B82"/>
    <mergeCell ref="C82:E82"/>
    <mergeCell ref="A77:B77"/>
    <mergeCell ref="C77:E77"/>
    <mergeCell ref="A78:B78"/>
    <mergeCell ref="C78:E78"/>
    <mergeCell ref="A79:B79"/>
    <mergeCell ref="C79:E79"/>
    <mergeCell ref="A74:B74"/>
    <mergeCell ref="C74:E74"/>
    <mergeCell ref="A75:B75"/>
    <mergeCell ref="C75:E75"/>
    <mergeCell ref="A76:B76"/>
    <mergeCell ref="C76:E76"/>
    <mergeCell ref="A71:B71"/>
    <mergeCell ref="C71:E71"/>
    <mergeCell ref="A72:B72"/>
    <mergeCell ref="C72:E72"/>
    <mergeCell ref="A73:B73"/>
    <mergeCell ref="C73:E73"/>
    <mergeCell ref="A68:B68"/>
    <mergeCell ref="C68:E68"/>
    <mergeCell ref="A69:B69"/>
    <mergeCell ref="C69:E69"/>
    <mergeCell ref="A70:B70"/>
    <mergeCell ref="C70:E70"/>
    <mergeCell ref="A65:B65"/>
    <mergeCell ref="C65:E65"/>
    <mergeCell ref="A66:B66"/>
    <mergeCell ref="C66:E66"/>
    <mergeCell ref="A67:B67"/>
    <mergeCell ref="C67:E67"/>
    <mergeCell ref="A62:B62"/>
    <mergeCell ref="C62:E62"/>
    <mergeCell ref="A63:B63"/>
    <mergeCell ref="C63:E63"/>
    <mergeCell ref="A64:B64"/>
    <mergeCell ref="C64:E64"/>
    <mergeCell ref="A59:B59"/>
    <mergeCell ref="C59:E59"/>
    <mergeCell ref="A60:B60"/>
    <mergeCell ref="C60:E60"/>
    <mergeCell ref="A61:B61"/>
    <mergeCell ref="C61:E61"/>
    <mergeCell ref="A56:B56"/>
    <mergeCell ref="C56:E56"/>
    <mergeCell ref="A57:B57"/>
    <mergeCell ref="C57:E57"/>
    <mergeCell ref="A58:B58"/>
    <mergeCell ref="C58:E58"/>
    <mergeCell ref="A53:B53"/>
    <mergeCell ref="C53:E53"/>
    <mergeCell ref="A54:B54"/>
    <mergeCell ref="C54:E54"/>
    <mergeCell ref="A55:B55"/>
    <mergeCell ref="C55:E55"/>
    <mergeCell ref="A50:B50"/>
    <mergeCell ref="C50:E50"/>
    <mergeCell ref="A51:B51"/>
    <mergeCell ref="C51:E51"/>
    <mergeCell ref="A52:B52"/>
    <mergeCell ref="C52:E52"/>
    <mergeCell ref="A47:B47"/>
    <mergeCell ref="C47:E47"/>
    <mergeCell ref="A48:B48"/>
    <mergeCell ref="C48:E48"/>
    <mergeCell ref="A49:B49"/>
    <mergeCell ref="C49:E49"/>
    <mergeCell ref="A44:B44"/>
    <mergeCell ref="C44:E44"/>
    <mergeCell ref="A45:B45"/>
    <mergeCell ref="C45:E45"/>
    <mergeCell ref="A46:B46"/>
    <mergeCell ref="C46:E46"/>
    <mergeCell ref="A37:E37"/>
    <mergeCell ref="A38:E38"/>
    <mergeCell ref="A40:E40"/>
    <mergeCell ref="A42:B42"/>
    <mergeCell ref="C42:E42"/>
    <mergeCell ref="A43:B43"/>
    <mergeCell ref="C43:E43"/>
    <mergeCell ref="A31:E31"/>
    <mergeCell ref="A32:E32"/>
    <mergeCell ref="A33:E33"/>
    <mergeCell ref="A34:E34"/>
    <mergeCell ref="A35:E35"/>
    <mergeCell ref="A36:E36"/>
    <mergeCell ref="B26:E26"/>
    <mergeCell ref="B27:E27"/>
    <mergeCell ref="A29:E29"/>
    <mergeCell ref="B12:E12"/>
    <mergeCell ref="B13:E13"/>
    <mergeCell ref="B14:E14"/>
    <mergeCell ref="A16:A20"/>
    <mergeCell ref="B16:E16"/>
    <mergeCell ref="B17:E17"/>
    <mergeCell ref="B18:E18"/>
    <mergeCell ref="B19:E19"/>
    <mergeCell ref="B20:E20"/>
    <mergeCell ref="A1:E1"/>
    <mergeCell ref="A2:E2"/>
    <mergeCell ref="B4:E4"/>
    <mergeCell ref="A6:E6"/>
    <mergeCell ref="A8:E8"/>
    <mergeCell ref="A10:E10"/>
    <mergeCell ref="A22:E22"/>
    <mergeCell ref="A24:E24"/>
    <mergeCell ref="B25:E2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2AFF4-56D5-4A17-AF7E-531297A39C39}">
  <dimension ref="A1:E76"/>
  <sheetViews>
    <sheetView showGridLines="0" zoomScale="105" zoomScaleNormal="105" workbookViewId="0">
      <selection activeCell="C11" sqref="C11"/>
    </sheetView>
  </sheetViews>
  <sheetFormatPr baseColWidth="10" defaultColWidth="11.42578125" defaultRowHeight="12.75" x14ac:dyDescent="0.2"/>
  <cols>
    <col min="1" max="1" width="22.7109375" style="35" customWidth="1"/>
    <col min="2" max="2" width="53.5703125" style="35" customWidth="1"/>
    <col min="3" max="3" width="22" style="37" customWidth="1"/>
    <col min="4" max="4" width="17.7109375" style="37" customWidth="1"/>
    <col min="5" max="5" width="38.85546875" style="38" customWidth="1"/>
    <col min="6" max="16384" width="11.42578125" style="35"/>
  </cols>
  <sheetData>
    <row r="1" spans="1:5" ht="16.5" x14ac:dyDescent="0.3">
      <c r="A1" s="220" t="str">
        <f>'11. TM'!A1:E1</f>
        <v>INSTITUTO DE HIDROLOGIA METEOROLOGIA Y ESTUDIOS AMBIENTALES -IDEAM</v>
      </c>
      <c r="B1" s="221"/>
      <c r="C1" s="221"/>
      <c r="D1" s="221"/>
      <c r="E1" s="222"/>
    </row>
    <row r="2" spans="1:5" ht="13.5" thickBot="1" x14ac:dyDescent="0.25">
      <c r="A2" s="223" t="s">
        <v>389</v>
      </c>
      <c r="B2" s="224"/>
      <c r="C2" s="224"/>
      <c r="D2" s="224"/>
      <c r="E2" s="225"/>
    </row>
    <row r="4" spans="1:5" x14ac:dyDescent="0.2">
      <c r="A4" s="49" t="s">
        <v>2</v>
      </c>
      <c r="B4" s="115"/>
      <c r="C4" s="115"/>
      <c r="D4" s="115"/>
      <c r="E4" s="115"/>
    </row>
    <row r="5" spans="1:5" ht="13.5" thickBot="1" x14ac:dyDescent="0.25"/>
    <row r="6" spans="1:5" ht="17.25" thickBot="1" x14ac:dyDescent="0.35">
      <c r="A6" s="217" t="s">
        <v>3</v>
      </c>
      <c r="B6" s="218"/>
      <c r="C6" s="218"/>
      <c r="D6" s="218"/>
      <c r="E6" s="219"/>
    </row>
    <row r="7" spans="1:5" x14ac:dyDescent="0.2">
      <c r="A7" s="49"/>
      <c r="B7" s="49"/>
    </row>
    <row r="8" spans="1:5" ht="93.75" customHeight="1" x14ac:dyDescent="0.2">
      <c r="A8" s="130" t="s">
        <v>390</v>
      </c>
      <c r="B8" s="130"/>
      <c r="C8" s="130"/>
      <c r="D8" s="130"/>
      <c r="E8" s="130"/>
    </row>
    <row r="9" spans="1:5" ht="13.5" thickBot="1" x14ac:dyDescent="0.25"/>
    <row r="10" spans="1:5" ht="17.25" thickBot="1" x14ac:dyDescent="0.35">
      <c r="A10" s="217" t="s">
        <v>4</v>
      </c>
      <c r="B10" s="218"/>
      <c r="C10" s="218"/>
      <c r="D10" s="218"/>
      <c r="E10" s="219"/>
    </row>
    <row r="11" spans="1:5" x14ac:dyDescent="0.2">
      <c r="A11" s="49"/>
      <c r="B11" s="49"/>
    </row>
    <row r="12" spans="1:5" x14ac:dyDescent="0.2">
      <c r="A12" s="50" t="s">
        <v>5</v>
      </c>
      <c r="B12" s="226" t="str">
        <f>A1</f>
        <v>INSTITUTO DE HIDROLOGIA METEOROLOGIA Y ESTUDIOS AMBIENTALES -IDEAM</v>
      </c>
      <c r="C12" s="226"/>
      <c r="D12" s="226"/>
      <c r="E12" s="226"/>
    </row>
    <row r="13" spans="1:5" x14ac:dyDescent="0.2">
      <c r="A13" s="50" t="s">
        <v>6</v>
      </c>
      <c r="B13" s="226" t="s">
        <v>391</v>
      </c>
      <c r="C13" s="226"/>
      <c r="D13" s="226"/>
      <c r="E13" s="226"/>
    </row>
    <row r="14" spans="1:5" x14ac:dyDescent="0.2">
      <c r="A14" s="50" t="s">
        <v>7</v>
      </c>
      <c r="B14" s="226" t="s">
        <v>392</v>
      </c>
      <c r="C14" s="226"/>
      <c r="D14" s="226"/>
      <c r="E14" s="226"/>
    </row>
    <row r="16" spans="1:5" s="1" customFormat="1" ht="56.25" customHeight="1" x14ac:dyDescent="0.2">
      <c r="A16" s="6" t="s">
        <v>8</v>
      </c>
      <c r="B16" s="130" t="s">
        <v>14</v>
      </c>
      <c r="C16" s="130"/>
      <c r="D16" s="130"/>
      <c r="E16" s="130"/>
    </row>
    <row r="17" spans="1:5" ht="26.25" customHeight="1" x14ac:dyDescent="0.2">
      <c r="A17" s="51" t="s">
        <v>230</v>
      </c>
      <c r="B17" s="227" t="s">
        <v>393</v>
      </c>
      <c r="C17" s="227"/>
      <c r="D17" s="227"/>
      <c r="E17" s="227"/>
    </row>
    <row r="18" spans="1:5" ht="13.5" thickBot="1" x14ac:dyDescent="0.25"/>
    <row r="19" spans="1:5" ht="17.25" thickBot="1" x14ac:dyDescent="0.35">
      <c r="A19" s="217" t="s">
        <v>177</v>
      </c>
      <c r="B19" s="218"/>
      <c r="C19" s="218"/>
      <c r="D19" s="218"/>
      <c r="E19" s="219"/>
    </row>
    <row r="20" spans="1:5" x14ac:dyDescent="0.2">
      <c r="A20" s="52"/>
      <c r="B20" s="52"/>
      <c r="C20" s="52"/>
      <c r="D20" s="52"/>
      <c r="E20" s="52"/>
    </row>
    <row r="21" spans="1:5" ht="36" customHeight="1" x14ac:dyDescent="0.2">
      <c r="A21" s="105" t="s">
        <v>394</v>
      </c>
      <c r="B21" s="228" t="s">
        <v>704</v>
      </c>
      <c r="C21" s="229"/>
      <c r="D21" s="229"/>
      <c r="E21" s="229"/>
    </row>
    <row r="22" spans="1:5" ht="18.75" customHeight="1" x14ac:dyDescent="0.2">
      <c r="A22" s="106"/>
      <c r="B22" s="107"/>
      <c r="C22" s="107"/>
      <c r="D22" s="107"/>
      <c r="E22" s="107"/>
    </row>
    <row r="23" spans="1:5" ht="18.75" customHeight="1" x14ac:dyDescent="0.2">
      <c r="A23" s="237" t="s">
        <v>697</v>
      </c>
      <c r="B23" s="237"/>
      <c r="C23" s="237"/>
      <c r="D23" s="237"/>
      <c r="E23" s="237"/>
    </row>
    <row r="24" spans="1:5" ht="18.75" customHeight="1" x14ac:dyDescent="0.2">
      <c r="A24" s="238" t="s">
        <v>698</v>
      </c>
      <c r="B24" s="238"/>
      <c r="C24" s="238"/>
      <c r="D24" s="238"/>
      <c r="E24" s="238"/>
    </row>
    <row r="25" spans="1:5" ht="18.75" customHeight="1" x14ac:dyDescent="0.2">
      <c r="A25" s="216" t="s">
        <v>702</v>
      </c>
      <c r="B25" s="216"/>
      <c r="C25" s="215"/>
      <c r="D25" s="215"/>
      <c r="E25" s="215"/>
    </row>
    <row r="26" spans="1:5" ht="19.5" customHeight="1" x14ac:dyDescent="0.2">
      <c r="A26" s="216" t="s">
        <v>700</v>
      </c>
      <c r="B26" s="216"/>
      <c r="C26" s="215"/>
      <c r="D26" s="215"/>
      <c r="E26" s="215"/>
    </row>
    <row r="27" spans="1:5" ht="19.5" customHeight="1" x14ac:dyDescent="0.2">
      <c r="A27" s="216" t="s">
        <v>703</v>
      </c>
      <c r="B27" s="216"/>
      <c r="C27" s="215"/>
      <c r="D27" s="215"/>
      <c r="E27" s="215"/>
    </row>
    <row r="28" spans="1:5" ht="23.25" customHeight="1" x14ac:dyDescent="0.2">
      <c r="A28" s="216" t="s">
        <v>701</v>
      </c>
      <c r="B28" s="216"/>
      <c r="C28" s="215"/>
      <c r="D28" s="215"/>
      <c r="E28" s="215"/>
    </row>
    <row r="29" spans="1:5" ht="19.5" customHeight="1" x14ac:dyDescent="0.2">
      <c r="A29" s="216" t="s">
        <v>699</v>
      </c>
      <c r="B29" s="216"/>
      <c r="C29" s="216"/>
      <c r="D29" s="216"/>
      <c r="E29" s="216"/>
    </row>
    <row r="30" spans="1:5" ht="17.25" customHeight="1" thickBot="1" x14ac:dyDescent="0.25">
      <c r="A30" s="108"/>
      <c r="B30" s="108"/>
      <c r="C30" s="108"/>
      <c r="D30" s="108"/>
      <c r="E30" s="108"/>
    </row>
    <row r="31" spans="1:5" ht="17.25" thickBot="1" x14ac:dyDescent="0.35">
      <c r="A31" s="217" t="s">
        <v>232</v>
      </c>
      <c r="B31" s="218"/>
      <c r="C31" s="218"/>
      <c r="D31" s="218"/>
      <c r="E31" s="219"/>
    </row>
    <row r="33" spans="1:5" ht="33.75" customHeight="1" x14ac:dyDescent="0.2">
      <c r="A33" s="230" t="s">
        <v>27</v>
      </c>
      <c r="B33" s="231"/>
      <c r="C33" s="135" t="s">
        <v>28</v>
      </c>
      <c r="D33" s="171"/>
      <c r="E33" s="136"/>
    </row>
    <row r="34" spans="1:5" ht="179.25" customHeight="1" x14ac:dyDescent="0.2">
      <c r="A34" s="232" t="s">
        <v>395</v>
      </c>
      <c r="B34" s="233"/>
      <c r="C34" s="234" t="s">
        <v>234</v>
      </c>
      <c r="D34" s="235"/>
      <c r="E34" s="236"/>
    </row>
    <row r="35" spans="1:5" ht="133.5" customHeight="1" x14ac:dyDescent="0.2">
      <c r="A35" s="239" t="s">
        <v>396</v>
      </c>
      <c r="B35" s="239"/>
      <c r="C35" s="180" t="s">
        <v>397</v>
      </c>
      <c r="D35" s="181"/>
      <c r="E35" s="182"/>
    </row>
    <row r="36" spans="1:5" ht="94.5" customHeight="1" x14ac:dyDescent="0.2">
      <c r="A36" s="131" t="s">
        <v>572</v>
      </c>
      <c r="B36" s="131"/>
      <c r="C36" s="180" t="s">
        <v>234</v>
      </c>
      <c r="D36" s="181"/>
      <c r="E36" s="182"/>
    </row>
    <row r="37" spans="1:5" ht="55.5" customHeight="1" x14ac:dyDescent="0.2">
      <c r="A37" s="239" t="s">
        <v>398</v>
      </c>
      <c r="B37" s="239"/>
      <c r="C37" s="400" t="s">
        <v>705</v>
      </c>
      <c r="D37" s="401"/>
      <c r="E37" s="402"/>
    </row>
    <row r="38" spans="1:5" ht="59.25" customHeight="1" x14ac:dyDescent="0.2">
      <c r="A38" s="239" t="s">
        <v>571</v>
      </c>
      <c r="B38" s="239"/>
      <c r="C38" s="180" t="s">
        <v>234</v>
      </c>
      <c r="D38" s="181"/>
      <c r="E38" s="182"/>
    </row>
    <row r="39" spans="1:5" ht="57.75" customHeight="1" x14ac:dyDescent="0.2">
      <c r="A39" s="239" t="s">
        <v>399</v>
      </c>
      <c r="B39" s="239"/>
      <c r="C39" s="180" t="s">
        <v>400</v>
      </c>
      <c r="D39" s="181"/>
      <c r="E39" s="182"/>
    </row>
    <row r="40" spans="1:5" ht="45" customHeight="1" x14ac:dyDescent="0.2">
      <c r="A40" s="240" t="s">
        <v>576</v>
      </c>
      <c r="B40" s="241"/>
      <c r="C40" s="180" t="s">
        <v>234</v>
      </c>
      <c r="D40" s="181"/>
      <c r="E40" s="182"/>
    </row>
    <row r="41" spans="1:5" ht="31.5" customHeight="1" x14ac:dyDescent="0.2">
      <c r="A41" s="242" t="s">
        <v>401</v>
      </c>
      <c r="B41" s="242"/>
      <c r="C41" s="180" t="s">
        <v>234</v>
      </c>
      <c r="D41" s="181"/>
      <c r="E41" s="182"/>
    </row>
    <row r="42" spans="1:5" ht="62.25" customHeight="1" x14ac:dyDescent="0.2">
      <c r="A42" s="242" t="s">
        <v>402</v>
      </c>
      <c r="B42" s="242"/>
      <c r="C42" s="180" t="s">
        <v>234</v>
      </c>
      <c r="D42" s="181"/>
      <c r="E42" s="182"/>
    </row>
    <row r="43" spans="1:5" ht="13.5" thickBot="1" x14ac:dyDescent="0.25">
      <c r="A43" s="150"/>
      <c r="B43" s="151"/>
    </row>
    <row r="44" spans="1:5" ht="17.25" thickBot="1" x14ac:dyDescent="0.35">
      <c r="A44" s="217" t="s">
        <v>258</v>
      </c>
      <c r="B44" s="218"/>
      <c r="C44" s="218"/>
      <c r="D44" s="218"/>
      <c r="E44" s="219"/>
    </row>
    <row r="45" spans="1:5" ht="34.5" customHeight="1" x14ac:dyDescent="0.2">
      <c r="A45" s="132" t="s">
        <v>27</v>
      </c>
      <c r="B45" s="134"/>
      <c r="C45" s="132" t="s">
        <v>33</v>
      </c>
      <c r="D45" s="133"/>
      <c r="E45" s="134"/>
    </row>
    <row r="46" spans="1:5" ht="136.5" customHeight="1" x14ac:dyDescent="0.2">
      <c r="A46" s="243" t="s">
        <v>403</v>
      </c>
      <c r="B46" s="243"/>
      <c r="C46" s="244" t="s">
        <v>561</v>
      </c>
      <c r="D46" s="165"/>
      <c r="E46" s="165"/>
    </row>
    <row r="47" spans="1:5" ht="60.75" customHeight="1" x14ac:dyDescent="0.2">
      <c r="A47" s="243" t="s">
        <v>404</v>
      </c>
      <c r="B47" s="243"/>
      <c r="C47" s="244" t="s">
        <v>405</v>
      </c>
      <c r="D47" s="165"/>
      <c r="E47" s="165"/>
    </row>
    <row r="48" spans="1:5" ht="90.75" customHeight="1" x14ac:dyDescent="0.2">
      <c r="A48" s="243" t="s">
        <v>406</v>
      </c>
      <c r="B48" s="243"/>
      <c r="C48" s="244" t="s">
        <v>407</v>
      </c>
      <c r="D48" s="165"/>
      <c r="E48" s="165"/>
    </row>
    <row r="49" spans="1:5" ht="78.75" customHeight="1" x14ac:dyDescent="0.2">
      <c r="A49" s="243" t="s">
        <v>408</v>
      </c>
      <c r="B49" s="243"/>
      <c r="C49" s="244" t="s">
        <v>409</v>
      </c>
      <c r="D49" s="165"/>
      <c r="E49" s="165"/>
    </row>
    <row r="50" spans="1:5" ht="63.75" customHeight="1" x14ac:dyDescent="0.2">
      <c r="A50" s="243" t="s">
        <v>410</v>
      </c>
      <c r="B50" s="243"/>
      <c r="C50" s="244" t="s">
        <v>411</v>
      </c>
      <c r="D50" s="165"/>
      <c r="E50" s="165"/>
    </row>
    <row r="51" spans="1:5" ht="79.5" customHeight="1" x14ac:dyDescent="0.2">
      <c r="A51" s="243" t="s">
        <v>43</v>
      </c>
      <c r="B51" s="243"/>
      <c r="C51" s="244" t="s">
        <v>558</v>
      </c>
      <c r="D51" s="165"/>
      <c r="E51" s="165"/>
    </row>
    <row r="52" spans="1:5" ht="75.75" customHeight="1" x14ac:dyDescent="0.2">
      <c r="A52" s="243" t="s">
        <v>412</v>
      </c>
      <c r="B52" s="243"/>
      <c r="C52" s="244" t="s">
        <v>568</v>
      </c>
      <c r="D52" s="165"/>
      <c r="E52" s="165"/>
    </row>
    <row r="53" spans="1:5" ht="149.25" customHeight="1" x14ac:dyDescent="0.2">
      <c r="A53" s="243" t="s">
        <v>46</v>
      </c>
      <c r="B53" s="243"/>
      <c r="C53" s="244" t="s">
        <v>47</v>
      </c>
      <c r="D53" s="165"/>
      <c r="E53" s="165"/>
    </row>
    <row r="54" spans="1:5" ht="75" customHeight="1" x14ac:dyDescent="0.2">
      <c r="A54" s="243" t="s">
        <v>413</v>
      </c>
      <c r="B54" s="243"/>
      <c r="C54" s="244" t="s">
        <v>560</v>
      </c>
      <c r="D54" s="165"/>
      <c r="E54" s="165"/>
    </row>
    <row r="55" spans="1:5" ht="48" customHeight="1" x14ac:dyDescent="0.2">
      <c r="A55" s="243" t="s">
        <v>414</v>
      </c>
      <c r="B55" s="243"/>
      <c r="C55" s="244" t="s">
        <v>415</v>
      </c>
      <c r="D55" s="165"/>
      <c r="E55" s="165"/>
    </row>
    <row r="56" spans="1:5" ht="86.25" customHeight="1" x14ac:dyDescent="0.2">
      <c r="A56" s="243" t="s">
        <v>62</v>
      </c>
      <c r="B56" s="243"/>
      <c r="C56" s="244" t="s">
        <v>63</v>
      </c>
      <c r="D56" s="165"/>
      <c r="E56" s="165"/>
    </row>
    <row r="57" spans="1:5" ht="63" customHeight="1" x14ac:dyDescent="0.2">
      <c r="A57" s="243" t="s">
        <v>416</v>
      </c>
      <c r="B57" s="243"/>
      <c r="C57" s="244" t="s">
        <v>417</v>
      </c>
      <c r="D57" s="165"/>
      <c r="E57" s="165"/>
    </row>
    <row r="58" spans="1:5" ht="51" customHeight="1" x14ac:dyDescent="0.2">
      <c r="A58" s="243" t="s">
        <v>418</v>
      </c>
      <c r="B58" s="243"/>
      <c r="C58" s="244" t="s">
        <v>419</v>
      </c>
      <c r="D58" s="165"/>
      <c r="E58" s="165"/>
    </row>
    <row r="59" spans="1:5" ht="44.25" customHeight="1" x14ac:dyDescent="0.2">
      <c r="A59" s="243" t="s">
        <v>420</v>
      </c>
      <c r="B59" s="243"/>
      <c r="C59" s="244" t="s">
        <v>421</v>
      </c>
      <c r="D59" s="165"/>
      <c r="E59" s="165"/>
    </row>
    <row r="60" spans="1:5" ht="53.25" customHeight="1" x14ac:dyDescent="0.2">
      <c r="A60" s="243" t="s">
        <v>422</v>
      </c>
      <c r="B60" s="243"/>
      <c r="C60" s="244" t="s">
        <v>423</v>
      </c>
      <c r="D60" s="165"/>
      <c r="E60" s="165"/>
    </row>
    <row r="61" spans="1:5" ht="63.75" customHeight="1" x14ac:dyDescent="0.2">
      <c r="A61" s="243" t="s">
        <v>69</v>
      </c>
      <c r="B61" s="243"/>
      <c r="C61" s="244" t="s">
        <v>267</v>
      </c>
      <c r="D61" s="165"/>
      <c r="E61" s="165"/>
    </row>
    <row r="62" spans="1:5" ht="72" customHeight="1" x14ac:dyDescent="0.2">
      <c r="A62" s="243" t="s">
        <v>424</v>
      </c>
      <c r="B62" s="243"/>
      <c r="C62" s="244" t="s">
        <v>425</v>
      </c>
      <c r="D62" s="165"/>
      <c r="E62" s="165"/>
    </row>
    <row r="63" spans="1:5" ht="61.5" customHeight="1" x14ac:dyDescent="0.2">
      <c r="A63" s="243" t="s">
        <v>81</v>
      </c>
      <c r="B63" s="243"/>
      <c r="C63" s="244" t="s">
        <v>204</v>
      </c>
      <c r="D63" s="165"/>
      <c r="E63" s="165"/>
    </row>
    <row r="64" spans="1:5" ht="88.5" customHeight="1" x14ac:dyDescent="0.2">
      <c r="A64" s="243" t="s">
        <v>426</v>
      </c>
      <c r="B64" s="243"/>
      <c r="C64" s="244" t="s">
        <v>427</v>
      </c>
      <c r="D64" s="165"/>
      <c r="E64" s="165"/>
    </row>
    <row r="65" spans="1:5" ht="76.5" customHeight="1" x14ac:dyDescent="0.2">
      <c r="A65" s="243" t="s">
        <v>428</v>
      </c>
      <c r="B65" s="243"/>
      <c r="C65" s="244" t="s">
        <v>429</v>
      </c>
      <c r="D65" s="165"/>
      <c r="E65" s="165"/>
    </row>
    <row r="66" spans="1:5" ht="54.75" customHeight="1" x14ac:dyDescent="0.2">
      <c r="A66" s="243" t="s">
        <v>211</v>
      </c>
      <c r="B66" s="243"/>
      <c r="C66" s="244" t="s">
        <v>569</v>
      </c>
      <c r="D66" s="165"/>
      <c r="E66" s="165"/>
    </row>
    <row r="67" spans="1:5" ht="58.5" customHeight="1" x14ac:dyDescent="0.2">
      <c r="A67" s="243" t="s">
        <v>123</v>
      </c>
      <c r="B67" s="243"/>
      <c r="C67" s="244" t="s">
        <v>124</v>
      </c>
      <c r="D67" s="165"/>
      <c r="E67" s="165"/>
    </row>
    <row r="68" spans="1:5" ht="103.5" customHeight="1" x14ac:dyDescent="0.2">
      <c r="A68" s="243" t="s">
        <v>430</v>
      </c>
      <c r="B68" s="243"/>
      <c r="C68" s="244" t="s">
        <v>431</v>
      </c>
      <c r="D68" s="165"/>
      <c r="E68" s="165"/>
    </row>
    <row r="69" spans="1:5" ht="71.25" customHeight="1" x14ac:dyDescent="0.2">
      <c r="A69" s="243" t="s">
        <v>432</v>
      </c>
      <c r="B69" s="243"/>
      <c r="C69" s="244" t="s">
        <v>433</v>
      </c>
      <c r="D69" s="165"/>
      <c r="E69" s="165"/>
    </row>
    <row r="70" spans="1:5" ht="126.75" customHeight="1" x14ac:dyDescent="0.2">
      <c r="A70" s="243" t="s">
        <v>434</v>
      </c>
      <c r="B70" s="243"/>
      <c r="C70" s="244" t="s">
        <v>435</v>
      </c>
      <c r="D70" s="165"/>
      <c r="E70" s="165"/>
    </row>
    <row r="71" spans="1:5" ht="51.75" customHeight="1" x14ac:dyDescent="0.2">
      <c r="A71" s="243" t="s">
        <v>436</v>
      </c>
      <c r="B71" s="243"/>
      <c r="C71" s="244" t="s">
        <v>437</v>
      </c>
      <c r="D71" s="165"/>
      <c r="E71" s="165"/>
    </row>
    <row r="72" spans="1:5" ht="42.75" customHeight="1" x14ac:dyDescent="0.2">
      <c r="A72" s="243" t="s">
        <v>438</v>
      </c>
      <c r="B72" s="243"/>
      <c r="C72" s="244" t="s">
        <v>439</v>
      </c>
      <c r="D72" s="165"/>
      <c r="E72" s="165"/>
    </row>
    <row r="73" spans="1:5" ht="142.5" customHeight="1" x14ac:dyDescent="0.2">
      <c r="A73" s="243" t="s">
        <v>440</v>
      </c>
      <c r="B73" s="243"/>
      <c r="C73" s="244" t="s">
        <v>441</v>
      </c>
      <c r="D73" s="165"/>
      <c r="E73" s="165"/>
    </row>
    <row r="74" spans="1:5" ht="54.75" customHeight="1" x14ac:dyDescent="0.2">
      <c r="A74" s="243" t="s">
        <v>155</v>
      </c>
      <c r="B74" s="243"/>
      <c r="C74" s="244" t="s">
        <v>156</v>
      </c>
      <c r="D74" s="165"/>
      <c r="E74" s="165"/>
    </row>
    <row r="75" spans="1:5" x14ac:dyDescent="0.2">
      <c r="A75" s="53"/>
      <c r="B75" s="54"/>
      <c r="C75" s="55"/>
      <c r="D75" s="23"/>
      <c r="E75" s="56"/>
    </row>
    <row r="76" spans="1:5" ht="37.5" customHeight="1" x14ac:dyDescent="0.2">
      <c r="A76" s="159" t="s">
        <v>171</v>
      </c>
      <c r="B76" s="160"/>
      <c r="C76" s="160"/>
      <c r="D76" s="160"/>
      <c r="E76" s="161"/>
    </row>
  </sheetData>
  <mergeCells count="110">
    <mergeCell ref="A70:B70"/>
    <mergeCell ref="C70:E70"/>
    <mergeCell ref="A74:B74"/>
    <mergeCell ref="C74:E74"/>
    <mergeCell ref="A76:E76"/>
    <mergeCell ref="A71:B71"/>
    <mergeCell ref="C71:E71"/>
    <mergeCell ref="A72:B72"/>
    <mergeCell ref="C72:E72"/>
    <mergeCell ref="A73:B73"/>
    <mergeCell ref="C73:E73"/>
    <mergeCell ref="A65:B65"/>
    <mergeCell ref="C65:E65"/>
    <mergeCell ref="A66:B66"/>
    <mergeCell ref="C66:E66"/>
    <mergeCell ref="A67:B67"/>
    <mergeCell ref="C67:E67"/>
    <mergeCell ref="A68:B68"/>
    <mergeCell ref="C68:E68"/>
    <mergeCell ref="A69:B69"/>
    <mergeCell ref="C69:E69"/>
    <mergeCell ref="A60:B60"/>
    <mergeCell ref="C60:E60"/>
    <mergeCell ref="A61:B61"/>
    <mergeCell ref="C61:E61"/>
    <mergeCell ref="A62:B62"/>
    <mergeCell ref="C62:E62"/>
    <mergeCell ref="A63:B63"/>
    <mergeCell ref="C63:E63"/>
    <mergeCell ref="A64:B64"/>
    <mergeCell ref="C64:E64"/>
    <mergeCell ref="A55:B55"/>
    <mergeCell ref="C55:E55"/>
    <mergeCell ref="A56:B56"/>
    <mergeCell ref="C56:E56"/>
    <mergeCell ref="A57:B57"/>
    <mergeCell ref="C57:E57"/>
    <mergeCell ref="A58:B58"/>
    <mergeCell ref="C58:E58"/>
    <mergeCell ref="A59:B59"/>
    <mergeCell ref="C59:E59"/>
    <mergeCell ref="A50:B50"/>
    <mergeCell ref="C50:E50"/>
    <mergeCell ref="A51:B51"/>
    <mergeCell ref="C51:E51"/>
    <mergeCell ref="A52:B52"/>
    <mergeCell ref="C52:E52"/>
    <mergeCell ref="A53:B53"/>
    <mergeCell ref="C53:E53"/>
    <mergeCell ref="A54:B54"/>
    <mergeCell ref="C54:E54"/>
    <mergeCell ref="A45:B45"/>
    <mergeCell ref="C45:E45"/>
    <mergeCell ref="A46:B46"/>
    <mergeCell ref="C46:E46"/>
    <mergeCell ref="A47:B47"/>
    <mergeCell ref="C47:E47"/>
    <mergeCell ref="A48:B48"/>
    <mergeCell ref="C48:E48"/>
    <mergeCell ref="A49:B49"/>
    <mergeCell ref="C49:E49"/>
    <mergeCell ref="A35:B35"/>
    <mergeCell ref="C35:E35"/>
    <mergeCell ref="A36:B36"/>
    <mergeCell ref="C36:E36"/>
    <mergeCell ref="A37:B37"/>
    <mergeCell ref="C37:E37"/>
    <mergeCell ref="A44:E44"/>
    <mergeCell ref="A38:B38"/>
    <mergeCell ref="C38:E38"/>
    <mergeCell ref="A39:B39"/>
    <mergeCell ref="C39:E39"/>
    <mergeCell ref="A40:B40"/>
    <mergeCell ref="C40:E40"/>
    <mergeCell ref="A41:B41"/>
    <mergeCell ref="C41:E41"/>
    <mergeCell ref="A42:B42"/>
    <mergeCell ref="C42:E42"/>
    <mergeCell ref="A43:B43"/>
    <mergeCell ref="A31:E31"/>
    <mergeCell ref="A33:B33"/>
    <mergeCell ref="C33:E33"/>
    <mergeCell ref="A34:B34"/>
    <mergeCell ref="C34:E34"/>
    <mergeCell ref="A23:B23"/>
    <mergeCell ref="C23:E23"/>
    <mergeCell ref="A24:B24"/>
    <mergeCell ref="C24:E24"/>
    <mergeCell ref="A25:B25"/>
    <mergeCell ref="C25:E25"/>
    <mergeCell ref="A26:B26"/>
    <mergeCell ref="C26:E26"/>
    <mergeCell ref="A27:B27"/>
    <mergeCell ref="C27:E27"/>
    <mergeCell ref="A28:B28"/>
    <mergeCell ref="C28:E28"/>
    <mergeCell ref="A29:E29"/>
    <mergeCell ref="A19:E19"/>
    <mergeCell ref="A1:E1"/>
    <mergeCell ref="A2:E2"/>
    <mergeCell ref="B4:E4"/>
    <mergeCell ref="A6:E6"/>
    <mergeCell ref="A8:E8"/>
    <mergeCell ref="A10:E10"/>
    <mergeCell ref="B12:E12"/>
    <mergeCell ref="B13:E13"/>
    <mergeCell ref="B14:E14"/>
    <mergeCell ref="B16:E16"/>
    <mergeCell ref="B17:E17"/>
    <mergeCell ref="B21:E2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8269E-54E2-45BD-A125-33D164D001DA}">
  <dimension ref="A1:I82"/>
  <sheetViews>
    <sheetView showGridLines="0" topLeftCell="A7" zoomScale="105" zoomScaleNormal="105" workbookViewId="0">
      <selection activeCell="B20" sqref="B20"/>
    </sheetView>
  </sheetViews>
  <sheetFormatPr baseColWidth="10" defaultColWidth="11.42578125" defaultRowHeight="12.75" x14ac:dyDescent="0.2"/>
  <cols>
    <col min="1" max="1" width="22.7109375" style="1" customWidth="1"/>
    <col min="2" max="2" width="52.85546875" style="1" customWidth="1"/>
    <col min="3" max="3" width="12.7109375" style="2" customWidth="1"/>
    <col min="4" max="4" width="17.140625" style="2" customWidth="1"/>
    <col min="5" max="5" width="41.5703125" style="3" customWidth="1"/>
    <col min="6" max="6" width="34" style="1" customWidth="1"/>
    <col min="7" max="8" width="11.42578125" style="1"/>
    <col min="9" max="9" width="12.85546875" style="1" bestFit="1" customWidth="1"/>
    <col min="10" max="16384" width="11.42578125" style="1"/>
  </cols>
  <sheetData>
    <row r="1" spans="1:5" ht="15.75" x14ac:dyDescent="0.25">
      <c r="A1" s="245" t="s">
        <v>442</v>
      </c>
      <c r="B1" s="246"/>
      <c r="C1" s="246"/>
      <c r="D1" s="246"/>
      <c r="E1" s="247"/>
    </row>
    <row r="2" spans="1:5" ht="13.5" thickBot="1" x14ac:dyDescent="0.25">
      <c r="A2" s="112" t="s">
        <v>443</v>
      </c>
      <c r="B2" s="113"/>
      <c r="C2" s="113"/>
      <c r="D2" s="113"/>
      <c r="E2" s="114"/>
    </row>
    <row r="4" spans="1:5" x14ac:dyDescent="0.2">
      <c r="A4" s="4" t="s">
        <v>2</v>
      </c>
      <c r="B4" s="115"/>
      <c r="C4" s="115"/>
      <c r="D4" s="115"/>
      <c r="E4" s="115"/>
    </row>
    <row r="5" spans="1:5" ht="13.5" thickBot="1" x14ac:dyDescent="0.25"/>
    <row r="6" spans="1:5" ht="17.25" thickBot="1" x14ac:dyDescent="0.35">
      <c r="A6" s="153" t="s">
        <v>3</v>
      </c>
      <c r="B6" s="154"/>
      <c r="C6" s="154"/>
      <c r="D6" s="154"/>
      <c r="E6" s="155"/>
    </row>
    <row r="7" spans="1:5" x14ac:dyDescent="0.2">
      <c r="A7" s="57"/>
      <c r="B7" s="57"/>
      <c r="C7" s="58"/>
      <c r="D7" s="58"/>
      <c r="E7" s="59"/>
    </row>
    <row r="8" spans="1:5" ht="63" customHeight="1" x14ac:dyDescent="0.2">
      <c r="A8" s="150" t="s">
        <v>444</v>
      </c>
      <c r="B8" s="152"/>
      <c r="C8" s="152"/>
      <c r="D8" s="152"/>
      <c r="E8" s="151"/>
    </row>
    <row r="9" spans="1:5" ht="16.5" customHeight="1" thickBot="1" x14ac:dyDescent="0.25">
      <c r="A9" s="8"/>
      <c r="B9" s="8"/>
      <c r="C9" s="8"/>
      <c r="D9" s="8"/>
      <c r="E9" s="8"/>
    </row>
    <row r="10" spans="1:5" ht="17.25" thickBot="1" x14ac:dyDescent="0.35">
      <c r="A10" s="153" t="s">
        <v>4</v>
      </c>
      <c r="B10" s="154"/>
      <c r="C10" s="154"/>
      <c r="D10" s="154"/>
      <c r="E10" s="155"/>
    </row>
    <row r="11" spans="1:5" ht="13.5" customHeight="1" x14ac:dyDescent="0.3">
      <c r="A11" s="25"/>
      <c r="B11" s="25"/>
      <c r="C11" s="25"/>
      <c r="D11" s="25"/>
      <c r="E11" s="25"/>
    </row>
    <row r="12" spans="1:5" x14ac:dyDescent="0.2">
      <c r="A12" s="5" t="s">
        <v>5</v>
      </c>
      <c r="B12" s="125" t="str">
        <f>+A1</f>
        <v>INSTITUTO DE HIDROLOGIA, METEOROLOGIA Y ESTUDIOS AMBIENTALES-IDEAM</v>
      </c>
      <c r="C12" s="125"/>
      <c r="D12" s="125"/>
      <c r="E12" s="125"/>
    </row>
    <row r="13" spans="1:5" x14ac:dyDescent="0.2">
      <c r="A13" s="5" t="s">
        <v>6</v>
      </c>
      <c r="B13" s="125" t="str">
        <f>+A1</f>
        <v>INSTITUTO DE HIDROLOGIA, METEOROLOGIA Y ESTUDIOS AMBIENTALES-IDEAM</v>
      </c>
      <c r="C13" s="125"/>
      <c r="D13" s="125"/>
      <c r="E13" s="125"/>
    </row>
    <row r="14" spans="1:5" x14ac:dyDescent="0.2">
      <c r="A14" s="5" t="s">
        <v>7</v>
      </c>
      <c r="B14" s="125" t="str">
        <f>+A1</f>
        <v>INSTITUTO DE HIDROLOGIA, METEOROLOGIA Y ESTUDIOS AMBIENTALES-IDEAM</v>
      </c>
      <c r="C14" s="125"/>
      <c r="D14" s="125"/>
      <c r="E14" s="125"/>
    </row>
    <row r="15" spans="1:5" x14ac:dyDescent="0.2">
      <c r="A15" s="173"/>
      <c r="B15" s="173"/>
      <c r="C15" s="173"/>
      <c r="D15" s="173"/>
      <c r="E15" s="174"/>
    </row>
    <row r="16" spans="1:5" ht="12.75" customHeight="1" x14ac:dyDescent="0.2">
      <c r="A16" s="175" t="s">
        <v>8</v>
      </c>
      <c r="B16" s="130" t="s">
        <v>174</v>
      </c>
      <c r="C16" s="130"/>
      <c r="D16" s="130"/>
      <c r="E16" s="130"/>
    </row>
    <row r="17" spans="1:9" ht="42" customHeight="1" x14ac:dyDescent="0.2">
      <c r="A17" s="176"/>
      <c r="B17" s="130" t="s">
        <v>14</v>
      </c>
      <c r="C17" s="130"/>
      <c r="D17" s="130"/>
      <c r="E17" s="130"/>
    </row>
    <row r="18" spans="1:9" ht="56.25" customHeight="1" x14ac:dyDescent="0.2">
      <c r="A18" s="176"/>
      <c r="B18" s="130" t="s">
        <v>445</v>
      </c>
      <c r="C18" s="130"/>
      <c r="D18" s="130"/>
      <c r="E18" s="130"/>
    </row>
    <row r="19" spans="1:9" ht="28.5" customHeight="1" x14ac:dyDescent="0.2">
      <c r="A19" s="177"/>
      <c r="B19" s="130" t="s">
        <v>446</v>
      </c>
      <c r="C19" s="130"/>
      <c r="D19" s="130"/>
      <c r="E19" s="130"/>
    </row>
    <row r="20" spans="1:9" ht="13.5" thickBot="1" x14ac:dyDescent="0.25"/>
    <row r="21" spans="1:9" ht="17.25" thickBot="1" x14ac:dyDescent="0.35">
      <c r="A21" s="153" t="s">
        <v>177</v>
      </c>
      <c r="B21" s="154"/>
      <c r="C21" s="154"/>
      <c r="D21" s="154"/>
      <c r="E21" s="155"/>
    </row>
    <row r="23" spans="1:9" ht="12.75" customHeight="1" x14ac:dyDescent="0.2">
      <c r="A23" s="166" t="s">
        <v>178</v>
      </c>
      <c r="B23" s="166"/>
      <c r="C23" s="166"/>
      <c r="D23" s="166"/>
      <c r="E23" s="166"/>
      <c r="I23" s="60"/>
    </row>
    <row r="24" spans="1:9" ht="12.75" customHeight="1" x14ac:dyDescent="0.2">
      <c r="A24" s="13" t="s">
        <v>179</v>
      </c>
      <c r="B24" s="61">
        <v>1000000000</v>
      </c>
      <c r="C24" s="62" t="s">
        <v>180</v>
      </c>
      <c r="D24" s="63"/>
      <c r="E24" s="64"/>
    </row>
    <row r="25" spans="1:9" ht="12.75" customHeight="1" x14ac:dyDescent="0.2">
      <c r="A25" s="13" t="s">
        <v>181</v>
      </c>
      <c r="B25" s="61">
        <v>4000000000</v>
      </c>
      <c r="C25" s="62" t="s">
        <v>180</v>
      </c>
      <c r="D25" s="63"/>
      <c r="E25" s="64"/>
    </row>
    <row r="26" spans="1:9" ht="12.75" customHeight="1" x14ac:dyDescent="0.2">
      <c r="A26" s="13" t="s">
        <v>182</v>
      </c>
      <c r="B26" s="65">
        <v>6000000000</v>
      </c>
      <c r="C26" s="66" t="s">
        <v>180</v>
      </c>
      <c r="D26" s="67"/>
      <c r="E26" s="68"/>
    </row>
    <row r="27" spans="1:9" ht="13.5" thickBot="1" x14ac:dyDescent="0.25"/>
    <row r="28" spans="1:9" ht="17.25" thickBot="1" x14ac:dyDescent="0.35">
      <c r="A28" s="153" t="s">
        <v>232</v>
      </c>
      <c r="B28" s="154"/>
      <c r="C28" s="154"/>
      <c r="D28" s="154"/>
      <c r="E28" s="155"/>
    </row>
    <row r="29" spans="1:9" x14ac:dyDescent="0.2">
      <c r="A29" s="4"/>
      <c r="B29" s="4"/>
    </row>
    <row r="30" spans="1:9" ht="33" customHeight="1" x14ac:dyDescent="0.2">
      <c r="A30" s="132" t="s">
        <v>27</v>
      </c>
      <c r="B30" s="134"/>
      <c r="C30" s="135" t="s">
        <v>28</v>
      </c>
      <c r="D30" s="171"/>
      <c r="E30" s="136"/>
    </row>
    <row r="31" spans="1:9" ht="12.75" customHeight="1" x14ac:dyDescent="0.2">
      <c r="A31" s="248" t="s">
        <v>447</v>
      </c>
      <c r="B31" s="249"/>
      <c r="C31" s="250" t="s">
        <v>234</v>
      </c>
      <c r="D31" s="251"/>
      <c r="E31" s="252"/>
    </row>
    <row r="32" spans="1:9" x14ac:dyDescent="0.2">
      <c r="A32" s="253" t="s">
        <v>448</v>
      </c>
      <c r="B32" s="254"/>
      <c r="C32" s="250" t="s">
        <v>234</v>
      </c>
      <c r="D32" s="251"/>
      <c r="E32" s="252"/>
    </row>
    <row r="33" spans="1:5" x14ac:dyDescent="0.2">
      <c r="A33" s="253" t="s">
        <v>449</v>
      </c>
      <c r="B33" s="254"/>
      <c r="C33" s="250" t="s">
        <v>234</v>
      </c>
      <c r="D33" s="251"/>
      <c r="E33" s="252"/>
    </row>
    <row r="34" spans="1:5" ht="12.75" customHeight="1" x14ac:dyDescent="0.2">
      <c r="A34" s="253" t="s">
        <v>450</v>
      </c>
      <c r="B34" s="254"/>
      <c r="C34" s="250" t="s">
        <v>234</v>
      </c>
      <c r="D34" s="251"/>
      <c r="E34" s="252"/>
    </row>
    <row r="35" spans="1:5" ht="12.75" customHeight="1" x14ac:dyDescent="0.2">
      <c r="A35" s="253" t="s">
        <v>451</v>
      </c>
      <c r="B35" s="254"/>
      <c r="C35" s="250" t="s">
        <v>234</v>
      </c>
      <c r="D35" s="251"/>
      <c r="E35" s="252"/>
    </row>
    <row r="36" spans="1:5" ht="12.75" customHeight="1" x14ac:dyDescent="0.2">
      <c r="A36" s="253" t="s">
        <v>452</v>
      </c>
      <c r="B36" s="254"/>
      <c r="C36" s="250" t="s">
        <v>234</v>
      </c>
      <c r="D36" s="251"/>
      <c r="E36" s="252"/>
    </row>
    <row r="37" spans="1:5" ht="12.75" customHeight="1" x14ac:dyDescent="0.2">
      <c r="A37" s="253" t="s">
        <v>453</v>
      </c>
      <c r="B37" s="254"/>
      <c r="C37" s="250" t="s">
        <v>234</v>
      </c>
      <c r="D37" s="251"/>
      <c r="E37" s="252"/>
    </row>
    <row r="38" spans="1:5" ht="12.75" customHeight="1" x14ac:dyDescent="0.2">
      <c r="A38" s="253" t="s">
        <v>454</v>
      </c>
      <c r="B38" s="254"/>
      <c r="C38" s="250" t="s">
        <v>234</v>
      </c>
      <c r="D38" s="251"/>
      <c r="E38" s="252"/>
    </row>
    <row r="39" spans="1:5" ht="12.75" customHeight="1" x14ac:dyDescent="0.2">
      <c r="A39" s="253" t="s">
        <v>455</v>
      </c>
      <c r="B39" s="254"/>
      <c r="C39" s="250" t="s">
        <v>234</v>
      </c>
      <c r="D39" s="251"/>
      <c r="E39" s="252"/>
    </row>
    <row r="40" spans="1:5" ht="12.75" customHeight="1" x14ac:dyDescent="0.2">
      <c r="A40" s="253" t="s">
        <v>456</v>
      </c>
      <c r="B40" s="254"/>
      <c r="C40" s="250" t="s">
        <v>234</v>
      </c>
      <c r="D40" s="251"/>
      <c r="E40" s="252"/>
    </row>
    <row r="41" spans="1:5" ht="12.75" customHeight="1" x14ac:dyDescent="0.2">
      <c r="A41" s="253" t="s">
        <v>457</v>
      </c>
      <c r="B41" s="254"/>
      <c r="C41" s="250" t="s">
        <v>234</v>
      </c>
      <c r="D41" s="251"/>
      <c r="E41" s="252"/>
    </row>
    <row r="42" spans="1:5" ht="12.75" customHeight="1" x14ac:dyDescent="0.2">
      <c r="A42" s="253" t="s">
        <v>458</v>
      </c>
      <c r="B42" s="254"/>
      <c r="C42" s="250" t="s">
        <v>234</v>
      </c>
      <c r="D42" s="251"/>
      <c r="E42" s="252"/>
    </row>
    <row r="43" spans="1:5" ht="12.75" customHeight="1" x14ac:dyDescent="0.2">
      <c r="A43" s="253" t="s">
        <v>459</v>
      </c>
      <c r="B43" s="254"/>
      <c r="C43" s="250" t="s">
        <v>234</v>
      </c>
      <c r="D43" s="251"/>
      <c r="E43" s="252"/>
    </row>
    <row r="44" spans="1:5" ht="12.75" customHeight="1" x14ac:dyDescent="0.2">
      <c r="A44" s="253" t="s">
        <v>460</v>
      </c>
      <c r="B44" s="254"/>
      <c r="C44" s="250" t="s">
        <v>234</v>
      </c>
      <c r="D44" s="251"/>
      <c r="E44" s="252"/>
    </row>
    <row r="45" spans="1:5" ht="12.75" customHeight="1" x14ac:dyDescent="0.2">
      <c r="A45" s="253" t="s">
        <v>461</v>
      </c>
      <c r="B45" s="254"/>
      <c r="C45" s="250" t="s">
        <v>234</v>
      </c>
      <c r="D45" s="251"/>
      <c r="E45" s="252"/>
    </row>
    <row r="46" spans="1:5" ht="12.75" customHeight="1" x14ac:dyDescent="0.2">
      <c r="A46" s="253" t="s">
        <v>462</v>
      </c>
      <c r="B46" s="254"/>
      <c r="C46" s="250" t="s">
        <v>234</v>
      </c>
      <c r="D46" s="251"/>
      <c r="E46" s="252"/>
    </row>
    <row r="47" spans="1:5" x14ac:dyDescent="0.2">
      <c r="A47" s="248" t="s">
        <v>463</v>
      </c>
      <c r="B47" s="249"/>
      <c r="C47" s="250" t="s">
        <v>234</v>
      </c>
      <c r="D47" s="251"/>
      <c r="E47" s="252"/>
    </row>
    <row r="48" spans="1:5" ht="12.75" customHeight="1" x14ac:dyDescent="0.2">
      <c r="A48" s="253" t="s">
        <v>464</v>
      </c>
      <c r="B48" s="254"/>
      <c r="C48" s="250" t="s">
        <v>465</v>
      </c>
      <c r="D48" s="251"/>
      <c r="E48" s="252"/>
    </row>
    <row r="49" spans="1:7" ht="27" customHeight="1" x14ac:dyDescent="0.2">
      <c r="A49" s="253" t="s">
        <v>466</v>
      </c>
      <c r="B49" s="254"/>
      <c r="C49" s="250" t="s">
        <v>467</v>
      </c>
      <c r="D49" s="251"/>
      <c r="E49" s="252"/>
      <c r="F49" s="255"/>
      <c r="G49" s="255"/>
    </row>
    <row r="50" spans="1:7" ht="27" customHeight="1" x14ac:dyDescent="0.2">
      <c r="A50" s="253" t="s">
        <v>468</v>
      </c>
      <c r="B50" s="254"/>
      <c r="C50" s="250" t="s">
        <v>467</v>
      </c>
      <c r="D50" s="251"/>
      <c r="E50" s="252"/>
      <c r="F50" s="34"/>
      <c r="G50" s="34"/>
    </row>
    <row r="51" spans="1:7" ht="42" customHeight="1" x14ac:dyDescent="0.2">
      <c r="A51" s="253" t="s">
        <v>469</v>
      </c>
      <c r="B51" s="254"/>
      <c r="C51" s="250" t="s">
        <v>470</v>
      </c>
      <c r="D51" s="251"/>
      <c r="E51" s="252"/>
    </row>
    <row r="52" spans="1:7" ht="27" customHeight="1" x14ac:dyDescent="0.2">
      <c r="A52" s="253" t="s">
        <v>471</v>
      </c>
      <c r="B52" s="254"/>
      <c r="C52" s="250" t="s">
        <v>467</v>
      </c>
      <c r="D52" s="251"/>
      <c r="E52" s="252"/>
    </row>
    <row r="53" spans="1:7" ht="45" customHeight="1" x14ac:dyDescent="0.2">
      <c r="A53" s="130" t="s">
        <v>472</v>
      </c>
      <c r="B53" s="130"/>
      <c r="C53" s="250" t="s">
        <v>473</v>
      </c>
      <c r="D53" s="251"/>
      <c r="E53" s="252"/>
    </row>
    <row r="54" spans="1:7" ht="39.75" customHeight="1" x14ac:dyDescent="0.2">
      <c r="A54" s="130" t="s">
        <v>474</v>
      </c>
      <c r="B54" s="130"/>
      <c r="C54" s="250" t="s">
        <v>475</v>
      </c>
      <c r="D54" s="251"/>
      <c r="E54" s="252"/>
    </row>
    <row r="55" spans="1:7" ht="42" customHeight="1" x14ac:dyDescent="0.2">
      <c r="A55" s="130" t="s">
        <v>476</v>
      </c>
      <c r="B55" s="130"/>
      <c r="C55" s="250" t="s">
        <v>234</v>
      </c>
      <c r="D55" s="251"/>
      <c r="E55" s="252"/>
    </row>
    <row r="56" spans="1:7" ht="13.5" customHeight="1" x14ac:dyDescent="0.2">
      <c r="A56" s="130" t="s">
        <v>477</v>
      </c>
      <c r="B56" s="130"/>
      <c r="C56" s="250" t="s">
        <v>234</v>
      </c>
      <c r="D56" s="251"/>
      <c r="E56" s="252"/>
    </row>
    <row r="57" spans="1:7" ht="13.5" thickBot="1" x14ac:dyDescent="0.25"/>
    <row r="58" spans="1:7" ht="17.25" thickBot="1" x14ac:dyDescent="0.35">
      <c r="A58" s="153" t="s">
        <v>258</v>
      </c>
      <c r="B58" s="154"/>
      <c r="C58" s="154"/>
      <c r="D58" s="154"/>
      <c r="E58" s="155"/>
    </row>
    <row r="59" spans="1:7" ht="42.75" customHeight="1" x14ac:dyDescent="0.2">
      <c r="A59" s="132" t="s">
        <v>27</v>
      </c>
      <c r="B59" s="134"/>
      <c r="C59" s="132" t="s">
        <v>33</v>
      </c>
      <c r="D59" s="133"/>
      <c r="E59" s="134"/>
    </row>
    <row r="60" spans="1:7" ht="59.25" customHeight="1" x14ac:dyDescent="0.2">
      <c r="A60" s="119" t="s">
        <v>478</v>
      </c>
      <c r="B60" s="256"/>
      <c r="C60" s="127" t="s">
        <v>479</v>
      </c>
      <c r="D60" s="257"/>
      <c r="E60" s="258"/>
    </row>
    <row r="61" spans="1:7" ht="73.5" customHeight="1" x14ac:dyDescent="0.2">
      <c r="A61" s="119" t="s">
        <v>43</v>
      </c>
      <c r="B61" s="256"/>
      <c r="C61" s="127" t="s">
        <v>480</v>
      </c>
      <c r="D61" s="257"/>
      <c r="E61" s="258"/>
    </row>
    <row r="62" spans="1:7" ht="129" customHeight="1" x14ac:dyDescent="0.2">
      <c r="A62" s="119" t="s">
        <v>46</v>
      </c>
      <c r="B62" s="256"/>
      <c r="C62" s="127" t="s">
        <v>47</v>
      </c>
      <c r="D62" s="257"/>
      <c r="E62" s="258"/>
    </row>
    <row r="63" spans="1:7" ht="218.25" customHeight="1" x14ac:dyDescent="0.2">
      <c r="A63" s="119" t="s">
        <v>194</v>
      </c>
      <c r="B63" s="256"/>
      <c r="C63" s="127" t="s">
        <v>481</v>
      </c>
      <c r="D63" s="257"/>
      <c r="E63" s="258"/>
    </row>
    <row r="64" spans="1:7" ht="82.5" customHeight="1" x14ac:dyDescent="0.2">
      <c r="A64" s="119" t="s">
        <v>64</v>
      </c>
      <c r="B64" s="256"/>
      <c r="C64" s="127" t="s">
        <v>65</v>
      </c>
      <c r="D64" s="257"/>
      <c r="E64" s="258"/>
    </row>
    <row r="65" spans="1:5" ht="88.5" customHeight="1" x14ac:dyDescent="0.2">
      <c r="A65" s="119" t="s">
        <v>62</v>
      </c>
      <c r="B65" s="256"/>
      <c r="C65" s="127" t="s">
        <v>63</v>
      </c>
      <c r="D65" s="257"/>
      <c r="E65" s="258"/>
    </row>
    <row r="66" spans="1:5" ht="63.75" customHeight="1" x14ac:dyDescent="0.2">
      <c r="A66" s="119" t="s">
        <v>69</v>
      </c>
      <c r="B66" s="256"/>
      <c r="C66" s="127" t="s">
        <v>267</v>
      </c>
      <c r="D66" s="257"/>
      <c r="E66" s="258"/>
    </row>
    <row r="67" spans="1:5" ht="105" customHeight="1" x14ac:dyDescent="0.2">
      <c r="A67" s="119" t="s">
        <v>482</v>
      </c>
      <c r="B67" s="256"/>
      <c r="C67" s="127" t="s">
        <v>483</v>
      </c>
      <c r="D67" s="257"/>
      <c r="E67" s="258"/>
    </row>
    <row r="68" spans="1:5" ht="63.75" customHeight="1" x14ac:dyDescent="0.2">
      <c r="A68" s="119" t="s">
        <v>81</v>
      </c>
      <c r="B68" s="256"/>
      <c r="C68" s="127" t="s">
        <v>204</v>
      </c>
      <c r="D68" s="257"/>
      <c r="E68" s="258"/>
    </row>
    <row r="69" spans="1:5" ht="57" customHeight="1" x14ac:dyDescent="0.2">
      <c r="A69" s="119" t="s">
        <v>484</v>
      </c>
      <c r="B69" s="256"/>
      <c r="C69" s="127" t="s">
        <v>485</v>
      </c>
      <c r="D69" s="257"/>
      <c r="E69" s="258"/>
    </row>
    <row r="70" spans="1:5" ht="63.75" customHeight="1" x14ac:dyDescent="0.2">
      <c r="A70" s="119" t="s">
        <v>486</v>
      </c>
      <c r="B70" s="256"/>
      <c r="C70" s="127" t="s">
        <v>487</v>
      </c>
      <c r="D70" s="257"/>
      <c r="E70" s="258"/>
    </row>
    <row r="71" spans="1:5" ht="48" customHeight="1" x14ac:dyDescent="0.2">
      <c r="A71" s="119" t="s">
        <v>123</v>
      </c>
      <c r="B71" s="256"/>
      <c r="C71" s="127" t="s">
        <v>124</v>
      </c>
      <c r="D71" s="257"/>
      <c r="E71" s="258"/>
    </row>
    <row r="72" spans="1:5" ht="53.25" customHeight="1" x14ac:dyDescent="0.2">
      <c r="A72" s="119" t="s">
        <v>213</v>
      </c>
      <c r="B72" s="256"/>
      <c r="C72" s="127" t="s">
        <v>214</v>
      </c>
      <c r="D72" s="257"/>
      <c r="E72" s="258"/>
    </row>
    <row r="73" spans="1:5" ht="63.75" customHeight="1" x14ac:dyDescent="0.2">
      <c r="A73" s="119" t="s">
        <v>488</v>
      </c>
      <c r="B73" s="256"/>
      <c r="C73" s="127" t="s">
        <v>489</v>
      </c>
      <c r="D73" s="257"/>
      <c r="E73" s="258"/>
    </row>
    <row r="74" spans="1:5" ht="63.75" customHeight="1" x14ac:dyDescent="0.2">
      <c r="A74" s="119" t="s">
        <v>490</v>
      </c>
      <c r="B74" s="256"/>
      <c r="C74" s="127" t="s">
        <v>491</v>
      </c>
      <c r="D74" s="257"/>
      <c r="E74" s="258"/>
    </row>
    <row r="75" spans="1:5" ht="69.75" customHeight="1" x14ac:dyDescent="0.2">
      <c r="A75" s="119" t="s">
        <v>135</v>
      </c>
      <c r="B75" s="256"/>
      <c r="C75" s="127" t="s">
        <v>378</v>
      </c>
      <c r="D75" s="257"/>
      <c r="E75" s="258"/>
    </row>
    <row r="76" spans="1:5" ht="92.25" customHeight="1" x14ac:dyDescent="0.2">
      <c r="A76" s="119" t="s">
        <v>220</v>
      </c>
      <c r="B76" s="256"/>
      <c r="C76" s="127" t="s">
        <v>221</v>
      </c>
      <c r="D76" s="257"/>
      <c r="E76" s="258"/>
    </row>
    <row r="77" spans="1:5" ht="118.5" customHeight="1" x14ac:dyDescent="0.2">
      <c r="A77" s="119" t="s">
        <v>440</v>
      </c>
      <c r="B77" s="256"/>
      <c r="C77" s="127" t="s">
        <v>492</v>
      </c>
      <c r="D77" s="257"/>
      <c r="E77" s="258"/>
    </row>
    <row r="78" spans="1:5" ht="63.75" customHeight="1" x14ac:dyDescent="0.2">
      <c r="A78" s="119" t="s">
        <v>493</v>
      </c>
      <c r="B78" s="256"/>
      <c r="C78" s="127" t="s">
        <v>494</v>
      </c>
      <c r="D78" s="257"/>
      <c r="E78" s="258"/>
    </row>
    <row r="79" spans="1:5" ht="36.75" customHeight="1" x14ac:dyDescent="0.2">
      <c r="A79" s="130" t="s">
        <v>155</v>
      </c>
      <c r="B79" s="165"/>
      <c r="C79" s="130" t="s">
        <v>156</v>
      </c>
      <c r="D79" s="165"/>
      <c r="E79" s="165"/>
    </row>
    <row r="80" spans="1:5" x14ac:dyDescent="0.2">
      <c r="A80" s="10"/>
      <c r="B80" s="8"/>
      <c r="C80" s="69"/>
      <c r="D80" s="69"/>
      <c r="E80" s="24"/>
    </row>
    <row r="82" spans="1:5" x14ac:dyDescent="0.2">
      <c r="A82" s="159" t="s">
        <v>171</v>
      </c>
      <c r="B82" s="160"/>
      <c r="C82" s="160"/>
      <c r="D82" s="160"/>
      <c r="E82" s="161"/>
    </row>
  </sheetData>
  <mergeCells count="117">
    <mergeCell ref="A79:B79"/>
    <mergeCell ref="C79:E79"/>
    <mergeCell ref="A82:E82"/>
    <mergeCell ref="A76:B76"/>
    <mergeCell ref="C76:E76"/>
    <mergeCell ref="A77:B77"/>
    <mergeCell ref="C77:E77"/>
    <mergeCell ref="A78:B78"/>
    <mergeCell ref="C78:E78"/>
    <mergeCell ref="A73:B73"/>
    <mergeCell ref="C73:E73"/>
    <mergeCell ref="A74:B74"/>
    <mergeCell ref="C74:E74"/>
    <mergeCell ref="A75:B75"/>
    <mergeCell ref="C75:E75"/>
    <mergeCell ref="A70:B70"/>
    <mergeCell ref="C70:E70"/>
    <mergeCell ref="A71:B71"/>
    <mergeCell ref="C71:E71"/>
    <mergeCell ref="A72:B72"/>
    <mergeCell ref="C72:E72"/>
    <mergeCell ref="A67:B67"/>
    <mergeCell ref="C67:E67"/>
    <mergeCell ref="A68:B68"/>
    <mergeCell ref="C68:E68"/>
    <mergeCell ref="A69:B69"/>
    <mergeCell ref="C69:E69"/>
    <mergeCell ref="A64:B64"/>
    <mergeCell ref="C64:E64"/>
    <mergeCell ref="A65:B65"/>
    <mergeCell ref="C65:E65"/>
    <mergeCell ref="A66:B66"/>
    <mergeCell ref="C66:E66"/>
    <mergeCell ref="A61:B61"/>
    <mergeCell ref="C61:E61"/>
    <mergeCell ref="A62:B62"/>
    <mergeCell ref="C62:E62"/>
    <mergeCell ref="A63:B63"/>
    <mergeCell ref="C63:E63"/>
    <mergeCell ref="A56:B56"/>
    <mergeCell ref="C56:E56"/>
    <mergeCell ref="A58:E58"/>
    <mergeCell ref="A59:B59"/>
    <mergeCell ref="C59:E59"/>
    <mergeCell ref="A60:B60"/>
    <mergeCell ref="C60:E60"/>
    <mergeCell ref="A53:B53"/>
    <mergeCell ref="C53:E53"/>
    <mergeCell ref="A54:B54"/>
    <mergeCell ref="C54:E54"/>
    <mergeCell ref="A55:B55"/>
    <mergeCell ref="C55:E55"/>
    <mergeCell ref="F49:G49"/>
    <mergeCell ref="A50:B50"/>
    <mergeCell ref="C50:E50"/>
    <mergeCell ref="A51:B51"/>
    <mergeCell ref="C51:E51"/>
    <mergeCell ref="A52:B52"/>
    <mergeCell ref="C52:E52"/>
    <mergeCell ref="A47:B47"/>
    <mergeCell ref="C47:E47"/>
    <mergeCell ref="A48:B48"/>
    <mergeCell ref="C48:E48"/>
    <mergeCell ref="A49:B49"/>
    <mergeCell ref="C49:E49"/>
    <mergeCell ref="A44:B44"/>
    <mergeCell ref="C44:E44"/>
    <mergeCell ref="A45:B45"/>
    <mergeCell ref="C45:E45"/>
    <mergeCell ref="A46:B46"/>
    <mergeCell ref="C46:E46"/>
    <mergeCell ref="A41:B41"/>
    <mergeCell ref="C41:E41"/>
    <mergeCell ref="A42:B42"/>
    <mergeCell ref="C42:E42"/>
    <mergeCell ref="A43:B43"/>
    <mergeCell ref="C43:E43"/>
    <mergeCell ref="A38:B38"/>
    <mergeCell ref="C38:E38"/>
    <mergeCell ref="A39:B39"/>
    <mergeCell ref="C39:E39"/>
    <mergeCell ref="A40:B40"/>
    <mergeCell ref="C40:E40"/>
    <mergeCell ref="A35:B35"/>
    <mergeCell ref="C35:E35"/>
    <mergeCell ref="A36:B36"/>
    <mergeCell ref="C36:E36"/>
    <mergeCell ref="A37:B37"/>
    <mergeCell ref="C37:E37"/>
    <mergeCell ref="A32:B32"/>
    <mergeCell ref="C32:E32"/>
    <mergeCell ref="A33:B33"/>
    <mergeCell ref="C33:E33"/>
    <mergeCell ref="A34:B34"/>
    <mergeCell ref="C34:E34"/>
    <mergeCell ref="A30:B30"/>
    <mergeCell ref="C30:E30"/>
    <mergeCell ref="A31:B31"/>
    <mergeCell ref="C31:E31"/>
    <mergeCell ref="B12:E12"/>
    <mergeCell ref="B13:E13"/>
    <mergeCell ref="B14:E14"/>
    <mergeCell ref="A15:E15"/>
    <mergeCell ref="A16:A19"/>
    <mergeCell ref="B16:E16"/>
    <mergeCell ref="B17:E17"/>
    <mergeCell ref="B18:E18"/>
    <mergeCell ref="B19:E19"/>
    <mergeCell ref="A1:E1"/>
    <mergeCell ref="A2:E2"/>
    <mergeCell ref="B4:E4"/>
    <mergeCell ref="A6:E6"/>
    <mergeCell ref="A8:E8"/>
    <mergeCell ref="A10:E10"/>
    <mergeCell ref="A21:E21"/>
    <mergeCell ref="A23:E23"/>
    <mergeCell ref="A28:E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ED7257-95DD-40A4-8E81-9370801BB3D7}">
  <dimension ref="A1:E99"/>
  <sheetViews>
    <sheetView showGridLines="0" zoomScale="105" zoomScaleNormal="105" workbookViewId="0">
      <selection activeCell="A10" sqref="A10:D10"/>
    </sheetView>
  </sheetViews>
  <sheetFormatPr baseColWidth="10" defaultColWidth="0" defaultRowHeight="16.5" zeroHeight="1" x14ac:dyDescent="0.3"/>
  <cols>
    <col min="1" max="2" width="35.7109375" style="72" customWidth="1"/>
    <col min="3" max="3" width="33" style="72" customWidth="1"/>
    <col min="4" max="4" width="35" style="72" customWidth="1"/>
    <col min="5" max="5" width="4.85546875" style="70" customWidth="1"/>
    <col min="6" max="16384" width="11.5703125" style="72" hidden="1"/>
  </cols>
  <sheetData>
    <row r="1" spans="1:5" s="71" customFormat="1" ht="25.15" customHeight="1" thickBot="1" x14ac:dyDescent="0.35">
      <c r="A1" s="265" t="s">
        <v>442</v>
      </c>
      <c r="B1" s="266"/>
      <c r="C1" s="266"/>
      <c r="D1" s="266"/>
      <c r="E1" s="70"/>
    </row>
    <row r="2" spans="1:5" s="71" customFormat="1" ht="24" customHeight="1" x14ac:dyDescent="0.3">
      <c r="A2" s="265" t="s">
        <v>527</v>
      </c>
      <c r="B2" s="266"/>
      <c r="C2" s="266"/>
      <c r="D2" s="266"/>
      <c r="E2" s="70"/>
    </row>
    <row r="3" spans="1:5" ht="22.9" customHeight="1" x14ac:dyDescent="0.3">
      <c r="A3" s="267" t="s">
        <v>495</v>
      </c>
      <c r="B3" s="268"/>
      <c r="C3" s="268"/>
      <c r="D3" s="269"/>
    </row>
    <row r="4" spans="1:5" ht="82.15" customHeight="1" x14ac:dyDescent="0.3">
      <c r="A4" s="270" t="s">
        <v>537</v>
      </c>
      <c r="B4" s="271"/>
      <c r="C4" s="271"/>
      <c r="D4" s="272"/>
    </row>
    <row r="5" spans="1:5" x14ac:dyDescent="0.3">
      <c r="A5" s="273"/>
      <c r="B5" s="274"/>
      <c r="C5" s="274"/>
      <c r="D5" s="275"/>
    </row>
    <row r="6" spans="1:5" ht="18" customHeight="1" x14ac:dyDescent="0.3">
      <c r="A6" s="259" t="s">
        <v>535</v>
      </c>
      <c r="B6" s="260"/>
      <c r="C6" s="260"/>
      <c r="D6" s="261"/>
    </row>
    <row r="7" spans="1:5" x14ac:dyDescent="0.3">
      <c r="A7" s="73" t="s">
        <v>331</v>
      </c>
      <c r="B7" s="262" t="str">
        <f>A1</f>
        <v>INSTITUTO DE HIDROLOGIA, METEOROLOGIA Y ESTUDIOS AMBIENTALES-IDEAM</v>
      </c>
      <c r="C7" s="263"/>
      <c r="D7" s="264"/>
    </row>
    <row r="8" spans="1:5" x14ac:dyDescent="0.3">
      <c r="A8" s="73" t="s">
        <v>332</v>
      </c>
      <c r="B8" s="262" t="str">
        <f>A1</f>
        <v>INSTITUTO DE HIDROLOGIA, METEOROLOGIA Y ESTUDIOS AMBIENTALES-IDEAM</v>
      </c>
      <c r="C8" s="263"/>
      <c r="D8" s="264"/>
    </row>
    <row r="9" spans="1:5" x14ac:dyDescent="0.3">
      <c r="A9" s="73" t="s">
        <v>333</v>
      </c>
      <c r="B9" s="262" t="str">
        <f>A1</f>
        <v>INSTITUTO DE HIDROLOGIA, METEOROLOGIA Y ESTUDIOS AMBIENTALES-IDEAM</v>
      </c>
      <c r="C9" s="263"/>
      <c r="D9" s="264"/>
    </row>
    <row r="10" spans="1:5" x14ac:dyDescent="0.3">
      <c r="A10" s="302"/>
      <c r="B10" s="303"/>
      <c r="C10" s="303"/>
      <c r="D10" s="304"/>
    </row>
    <row r="11" spans="1:5" x14ac:dyDescent="0.3">
      <c r="A11" s="259" t="s">
        <v>536</v>
      </c>
      <c r="B11" s="260"/>
      <c r="C11" s="260"/>
      <c r="D11" s="261"/>
    </row>
    <row r="12" spans="1:5" x14ac:dyDescent="0.3">
      <c r="A12" s="74"/>
      <c r="B12" s="75"/>
      <c r="C12" s="75"/>
      <c r="D12" s="76"/>
    </row>
    <row r="13" spans="1:5" x14ac:dyDescent="0.3">
      <c r="A13" s="305" t="s">
        <v>178</v>
      </c>
      <c r="B13" s="306"/>
      <c r="C13" s="306"/>
      <c r="D13" s="307"/>
    </row>
    <row r="14" spans="1:5" x14ac:dyDescent="0.3">
      <c r="A14" s="13" t="s">
        <v>179</v>
      </c>
      <c r="B14" s="77">
        <v>500000000</v>
      </c>
      <c r="C14" s="78" t="s">
        <v>180</v>
      </c>
      <c r="D14" s="83"/>
    </row>
    <row r="15" spans="1:5" x14ac:dyDescent="0.3">
      <c r="A15" s="13" t="s">
        <v>181</v>
      </c>
      <c r="B15" s="77">
        <v>600000000</v>
      </c>
      <c r="C15" s="78" t="s">
        <v>180</v>
      </c>
      <c r="D15" s="79"/>
    </row>
    <row r="16" spans="1:5" x14ac:dyDescent="0.3">
      <c r="A16" s="13" t="s">
        <v>182</v>
      </c>
      <c r="B16" s="80">
        <v>700000000</v>
      </c>
      <c r="C16" s="81" t="s">
        <v>180</v>
      </c>
      <c r="D16" s="82"/>
    </row>
    <row r="17" spans="1:4" x14ac:dyDescent="0.3">
      <c r="A17" s="279" t="s">
        <v>496</v>
      </c>
      <c r="B17" s="280"/>
      <c r="C17" s="280"/>
      <c r="D17" s="281"/>
    </row>
    <row r="18" spans="1:4" ht="30.75" customHeight="1" x14ac:dyDescent="0.3">
      <c r="A18" s="276" t="s">
        <v>497</v>
      </c>
      <c r="B18" s="277"/>
      <c r="C18" s="277"/>
      <c r="D18" s="278"/>
    </row>
    <row r="19" spans="1:4" ht="18.75" customHeight="1" x14ac:dyDescent="0.3">
      <c r="A19" s="259" t="s">
        <v>530</v>
      </c>
      <c r="B19" s="260"/>
      <c r="C19" s="260"/>
      <c r="D19" s="261"/>
    </row>
    <row r="20" spans="1:4" ht="36.75" customHeight="1" x14ac:dyDescent="0.3">
      <c r="A20" s="276" t="s">
        <v>538</v>
      </c>
      <c r="B20" s="277"/>
      <c r="C20" s="277"/>
      <c r="D20" s="278"/>
    </row>
    <row r="21" spans="1:4" ht="42" customHeight="1" x14ac:dyDescent="0.3">
      <c r="A21" s="276" t="s">
        <v>539</v>
      </c>
      <c r="B21" s="277"/>
      <c r="C21" s="277"/>
      <c r="D21" s="278"/>
    </row>
    <row r="22" spans="1:4" ht="47.25" customHeight="1" x14ac:dyDescent="0.3">
      <c r="A22" s="276" t="s">
        <v>540</v>
      </c>
      <c r="B22" s="277"/>
      <c r="C22" s="277"/>
      <c r="D22" s="278"/>
    </row>
    <row r="23" spans="1:4" ht="201" customHeight="1" x14ac:dyDescent="0.3">
      <c r="A23" s="276" t="s">
        <v>541</v>
      </c>
      <c r="B23" s="277"/>
      <c r="C23" s="277"/>
      <c r="D23" s="278"/>
    </row>
    <row r="24" spans="1:4" ht="60" customHeight="1" x14ac:dyDescent="0.3">
      <c r="A24" s="276" t="s">
        <v>542</v>
      </c>
      <c r="B24" s="277"/>
      <c r="C24" s="277"/>
      <c r="D24" s="278"/>
    </row>
    <row r="25" spans="1:4" ht="17.25" customHeight="1" x14ac:dyDescent="0.3">
      <c r="A25" s="259" t="s">
        <v>498</v>
      </c>
      <c r="B25" s="260"/>
      <c r="C25" s="260"/>
      <c r="D25" s="261"/>
    </row>
    <row r="26" spans="1:4" x14ac:dyDescent="0.3">
      <c r="A26" s="282" t="s">
        <v>528</v>
      </c>
      <c r="B26" s="283"/>
      <c r="C26" s="283"/>
      <c r="D26" s="284"/>
    </row>
    <row r="27" spans="1:4" x14ac:dyDescent="0.3">
      <c r="A27" s="285" t="s">
        <v>499</v>
      </c>
      <c r="B27" s="286"/>
      <c r="C27" s="286"/>
      <c r="D27" s="287"/>
    </row>
    <row r="28" spans="1:4" ht="39.75" customHeight="1" x14ac:dyDescent="0.3">
      <c r="A28" s="276" t="s">
        <v>500</v>
      </c>
      <c r="B28" s="277"/>
      <c r="C28" s="277"/>
      <c r="D28" s="278"/>
    </row>
    <row r="29" spans="1:4" ht="17.25" customHeight="1" x14ac:dyDescent="0.3">
      <c r="A29" s="288" t="s">
        <v>501</v>
      </c>
      <c r="B29" s="289"/>
      <c r="C29" s="289"/>
      <c r="D29" s="290"/>
    </row>
    <row r="30" spans="1:4" ht="17.25" customHeight="1" x14ac:dyDescent="0.3">
      <c r="A30" s="288" t="s">
        <v>502</v>
      </c>
      <c r="B30" s="289"/>
      <c r="C30" s="289"/>
      <c r="D30" s="290"/>
    </row>
    <row r="31" spans="1:4" ht="19.5" customHeight="1" x14ac:dyDescent="0.3">
      <c r="A31" s="288" t="s">
        <v>503</v>
      </c>
      <c r="B31" s="289"/>
      <c r="C31" s="289"/>
      <c r="D31" s="290"/>
    </row>
    <row r="32" spans="1:4" ht="24" customHeight="1" x14ac:dyDescent="0.3">
      <c r="A32" s="259" t="s">
        <v>534</v>
      </c>
      <c r="B32" s="260"/>
      <c r="C32" s="260"/>
      <c r="D32" s="261"/>
    </row>
    <row r="33" spans="1:4" ht="75.75" customHeight="1" x14ac:dyDescent="0.3">
      <c r="A33" s="291" t="s">
        <v>548</v>
      </c>
      <c r="B33" s="292"/>
      <c r="C33" s="293" t="s">
        <v>504</v>
      </c>
      <c r="D33" s="294"/>
    </row>
    <row r="34" spans="1:4" ht="101.45" customHeight="1" x14ac:dyDescent="0.3">
      <c r="A34" s="291" t="s">
        <v>543</v>
      </c>
      <c r="B34" s="292"/>
      <c r="C34" s="293" t="s">
        <v>504</v>
      </c>
      <c r="D34" s="294"/>
    </row>
    <row r="35" spans="1:4" ht="142.15" customHeight="1" x14ac:dyDescent="0.3">
      <c r="A35" s="291" t="s">
        <v>544</v>
      </c>
      <c r="B35" s="292"/>
      <c r="C35" s="293" t="s">
        <v>504</v>
      </c>
      <c r="D35" s="294"/>
    </row>
    <row r="36" spans="1:4" ht="51.6" customHeight="1" x14ac:dyDescent="0.3">
      <c r="A36" s="291" t="s">
        <v>545</v>
      </c>
      <c r="B36" s="292"/>
      <c r="C36" s="293" t="s">
        <v>504</v>
      </c>
      <c r="D36" s="294"/>
    </row>
    <row r="37" spans="1:4" ht="138.75" customHeight="1" x14ac:dyDescent="0.3">
      <c r="A37" s="276" t="s">
        <v>546</v>
      </c>
      <c r="B37" s="289"/>
      <c r="C37" s="295" t="s">
        <v>505</v>
      </c>
      <c r="D37" s="296"/>
    </row>
    <row r="38" spans="1:4" ht="102" customHeight="1" x14ac:dyDescent="0.3">
      <c r="A38" s="291" t="s">
        <v>547</v>
      </c>
      <c r="B38" s="292"/>
      <c r="C38" s="297" t="s">
        <v>506</v>
      </c>
      <c r="D38" s="294"/>
    </row>
    <row r="39" spans="1:4" ht="259.5" customHeight="1" x14ac:dyDescent="0.3">
      <c r="A39" s="291" t="s">
        <v>531</v>
      </c>
      <c r="B39" s="298"/>
      <c r="C39" s="293" t="s">
        <v>507</v>
      </c>
      <c r="D39" s="294"/>
    </row>
    <row r="40" spans="1:4" ht="89.45" customHeight="1" x14ac:dyDescent="0.3">
      <c r="A40" s="276" t="s">
        <v>529</v>
      </c>
      <c r="B40" s="277"/>
      <c r="C40" s="295" t="s">
        <v>505</v>
      </c>
      <c r="D40" s="296"/>
    </row>
    <row r="41" spans="1:4" ht="113.25" customHeight="1" x14ac:dyDescent="0.3">
      <c r="A41" s="276" t="s">
        <v>508</v>
      </c>
      <c r="B41" s="289"/>
      <c r="C41" s="295" t="s">
        <v>505</v>
      </c>
      <c r="D41" s="296"/>
    </row>
    <row r="42" spans="1:4" ht="63.75" customHeight="1" x14ac:dyDescent="0.3">
      <c r="A42" s="291" t="s">
        <v>509</v>
      </c>
      <c r="B42" s="292"/>
      <c r="C42" s="293" t="s">
        <v>507</v>
      </c>
      <c r="D42" s="294"/>
    </row>
    <row r="43" spans="1:4" ht="138" customHeight="1" x14ac:dyDescent="0.3">
      <c r="A43" s="291" t="s">
        <v>532</v>
      </c>
      <c r="B43" s="298"/>
      <c r="C43" s="293" t="s">
        <v>507</v>
      </c>
      <c r="D43" s="294"/>
    </row>
    <row r="44" spans="1:4" ht="209.45" customHeight="1" x14ac:dyDescent="0.3">
      <c r="A44" s="291" t="s">
        <v>533</v>
      </c>
      <c r="B44" s="292"/>
      <c r="C44" s="293" t="s">
        <v>504</v>
      </c>
      <c r="D44" s="294"/>
    </row>
    <row r="45" spans="1:4" ht="18.600000000000001" customHeight="1" x14ac:dyDescent="0.3">
      <c r="A45" s="259" t="s">
        <v>510</v>
      </c>
      <c r="B45" s="260"/>
      <c r="C45" s="260"/>
      <c r="D45" s="261"/>
    </row>
    <row r="46" spans="1:4" ht="167.25" customHeight="1" x14ac:dyDescent="0.3">
      <c r="A46" s="291" t="s">
        <v>511</v>
      </c>
      <c r="B46" s="292"/>
      <c r="C46" s="292"/>
      <c r="D46" s="300"/>
    </row>
    <row r="47" spans="1:4" ht="57" customHeight="1" x14ac:dyDescent="0.3">
      <c r="A47" s="291" t="s">
        <v>512</v>
      </c>
      <c r="B47" s="292"/>
      <c r="C47" s="292"/>
      <c r="D47" s="300"/>
    </row>
    <row r="48" spans="1:4" ht="141.6" customHeight="1" x14ac:dyDescent="0.3">
      <c r="A48" s="308" t="s">
        <v>513</v>
      </c>
      <c r="B48" s="309"/>
      <c r="C48" s="309"/>
      <c r="D48" s="310"/>
    </row>
    <row r="49" spans="1:5" ht="15.75" customHeight="1" x14ac:dyDescent="0.3">
      <c r="A49" s="259" t="s">
        <v>514</v>
      </c>
      <c r="B49" s="260"/>
      <c r="C49" s="260"/>
      <c r="D49" s="261"/>
    </row>
    <row r="50" spans="1:5" ht="49.15" customHeight="1" x14ac:dyDescent="0.3">
      <c r="A50" s="291" t="s">
        <v>515</v>
      </c>
      <c r="B50" s="292"/>
      <c r="C50" s="292"/>
      <c r="D50" s="300"/>
    </row>
    <row r="51" spans="1:5" ht="64.900000000000006" customHeight="1" x14ac:dyDescent="0.3">
      <c r="A51" s="291" t="s">
        <v>516</v>
      </c>
      <c r="B51" s="292"/>
      <c r="C51" s="292"/>
      <c r="D51" s="300"/>
    </row>
    <row r="52" spans="1:5" ht="55.9" customHeight="1" x14ac:dyDescent="0.3">
      <c r="A52" s="291" t="s">
        <v>517</v>
      </c>
      <c r="B52" s="298"/>
      <c r="C52" s="298"/>
      <c r="D52" s="299"/>
    </row>
    <row r="53" spans="1:5" ht="26.45" customHeight="1" x14ac:dyDescent="0.3">
      <c r="A53" s="291" t="s">
        <v>518</v>
      </c>
      <c r="B53" s="292"/>
      <c r="C53" s="292"/>
      <c r="D53" s="300"/>
    </row>
    <row r="54" spans="1:5" ht="163.5" customHeight="1" x14ac:dyDescent="0.3">
      <c r="A54" s="291" t="s">
        <v>519</v>
      </c>
      <c r="B54" s="298"/>
      <c r="C54" s="298"/>
      <c r="D54" s="299"/>
    </row>
    <row r="55" spans="1:5" ht="58.9" customHeight="1" x14ac:dyDescent="0.3">
      <c r="A55" s="291" t="s">
        <v>520</v>
      </c>
      <c r="B55" s="292"/>
      <c r="C55" s="292"/>
      <c r="D55" s="300"/>
    </row>
    <row r="56" spans="1:5" ht="23.25" customHeight="1" x14ac:dyDescent="0.3">
      <c r="A56" s="301" t="s">
        <v>521</v>
      </c>
      <c r="B56" s="298"/>
      <c r="C56" s="298"/>
      <c r="D56" s="299"/>
    </row>
    <row r="57" spans="1:5" ht="57" customHeight="1" x14ac:dyDescent="0.3">
      <c r="A57" s="291" t="s">
        <v>522</v>
      </c>
      <c r="B57" s="292"/>
      <c r="C57" s="292"/>
      <c r="D57" s="300"/>
    </row>
    <row r="58" spans="1:5" ht="231" customHeight="1" x14ac:dyDescent="0.3">
      <c r="A58" s="291" t="s">
        <v>523</v>
      </c>
      <c r="B58" s="298"/>
      <c r="C58" s="298"/>
      <c r="D58" s="299"/>
    </row>
    <row r="59" spans="1:5" ht="24.6" customHeight="1" x14ac:dyDescent="0.3">
      <c r="A59" s="301" t="s">
        <v>524</v>
      </c>
      <c r="B59" s="298"/>
      <c r="C59" s="298"/>
      <c r="D59" s="299"/>
    </row>
    <row r="60" spans="1:5" ht="97.15" customHeight="1" x14ac:dyDescent="0.3">
      <c r="A60" s="291" t="s">
        <v>525</v>
      </c>
      <c r="B60" s="292"/>
      <c r="C60" s="292"/>
      <c r="D60" s="300"/>
    </row>
    <row r="61" spans="1:5" ht="40.5" customHeight="1" x14ac:dyDescent="0.3">
      <c r="A61" s="291" t="s">
        <v>526</v>
      </c>
      <c r="B61" s="292"/>
      <c r="C61" s="292"/>
      <c r="D61" s="300"/>
    </row>
    <row r="62" spans="1:5" x14ac:dyDescent="0.3"/>
    <row r="63" spans="1:5" ht="44.25" customHeight="1" x14ac:dyDescent="0.3">
      <c r="A63" s="159" t="s">
        <v>171</v>
      </c>
      <c r="B63" s="160"/>
      <c r="C63" s="160"/>
      <c r="D63" s="160"/>
      <c r="E63" s="161"/>
    </row>
    <row r="64" spans="1:5" x14ac:dyDescent="0.3"/>
    <row r="65" x14ac:dyDescent="0.3"/>
    <row r="66" x14ac:dyDescent="0.3"/>
    <row r="67" x14ac:dyDescent="0.3"/>
    <row r="68" x14ac:dyDescent="0.3"/>
    <row r="69" x14ac:dyDescent="0.3"/>
    <row r="75" x14ac:dyDescent="0.3"/>
    <row r="76" x14ac:dyDescent="0.3"/>
    <row r="77" x14ac:dyDescent="0.3"/>
    <row r="78" x14ac:dyDescent="0.3"/>
    <row r="79" x14ac:dyDescent="0.3"/>
    <row r="80" x14ac:dyDescent="0.3"/>
    <row r="81" x14ac:dyDescent="0.3"/>
    <row r="83" x14ac:dyDescent="0.3"/>
    <row r="84" x14ac:dyDescent="0.3"/>
    <row r="85" x14ac:dyDescent="0.3"/>
    <row r="86" x14ac:dyDescent="0.3"/>
    <row r="87" x14ac:dyDescent="0.3"/>
    <row r="88" x14ac:dyDescent="0.3"/>
    <row r="89" x14ac:dyDescent="0.3"/>
    <row r="90" x14ac:dyDescent="0.3"/>
    <row r="91" x14ac:dyDescent="0.3"/>
    <row r="92" x14ac:dyDescent="0.3"/>
    <row r="93" x14ac:dyDescent="0.3"/>
    <row r="94" x14ac:dyDescent="0.3"/>
    <row r="95" x14ac:dyDescent="0.3"/>
    <row r="96" x14ac:dyDescent="0.3"/>
    <row r="97" x14ac:dyDescent="0.3"/>
    <row r="98" x14ac:dyDescent="0.3"/>
    <row r="99" x14ac:dyDescent="0.3"/>
  </sheetData>
  <mergeCells count="70">
    <mergeCell ref="A59:D59"/>
    <mergeCell ref="A60:D60"/>
    <mergeCell ref="A61:D61"/>
    <mergeCell ref="B9:D9"/>
    <mergeCell ref="A10:D10"/>
    <mergeCell ref="A11:D11"/>
    <mergeCell ref="A13:D13"/>
    <mergeCell ref="A46:D46"/>
    <mergeCell ref="A47:D47"/>
    <mergeCell ref="A48:D48"/>
    <mergeCell ref="A58:D58"/>
    <mergeCell ref="A49:D49"/>
    <mergeCell ref="A50:D50"/>
    <mergeCell ref="A51:D51"/>
    <mergeCell ref="A52:D52"/>
    <mergeCell ref="A53:D53"/>
    <mergeCell ref="A54:D54"/>
    <mergeCell ref="A55:D55"/>
    <mergeCell ref="A56:D56"/>
    <mergeCell ref="A57:D57"/>
    <mergeCell ref="A43:B43"/>
    <mergeCell ref="C43:D43"/>
    <mergeCell ref="A44:B44"/>
    <mergeCell ref="C44:D44"/>
    <mergeCell ref="A45:D45"/>
    <mergeCell ref="A40:B40"/>
    <mergeCell ref="C40:D40"/>
    <mergeCell ref="A41:B41"/>
    <mergeCell ref="C41:D41"/>
    <mergeCell ref="A42:B42"/>
    <mergeCell ref="C42:D42"/>
    <mergeCell ref="A37:B37"/>
    <mergeCell ref="C37:D37"/>
    <mergeCell ref="A38:B38"/>
    <mergeCell ref="C38:D38"/>
    <mergeCell ref="A39:B39"/>
    <mergeCell ref="C39:D39"/>
    <mergeCell ref="A34:B34"/>
    <mergeCell ref="C34:D34"/>
    <mergeCell ref="A35:B35"/>
    <mergeCell ref="C35:D35"/>
    <mergeCell ref="A36:B36"/>
    <mergeCell ref="C36:D36"/>
    <mergeCell ref="A29:D29"/>
    <mergeCell ref="A30:D30"/>
    <mergeCell ref="A31:D31"/>
    <mergeCell ref="A32:D32"/>
    <mergeCell ref="A33:B33"/>
    <mergeCell ref="C33:D33"/>
    <mergeCell ref="A23:D23"/>
    <mergeCell ref="A24:D24"/>
    <mergeCell ref="A25:D25"/>
    <mergeCell ref="A26:D26"/>
    <mergeCell ref="A27:D27"/>
    <mergeCell ref="A6:D6"/>
    <mergeCell ref="B7:D7"/>
    <mergeCell ref="B8:D8"/>
    <mergeCell ref="A63:E63"/>
    <mergeCell ref="A1:D1"/>
    <mergeCell ref="A2:D2"/>
    <mergeCell ref="A3:D3"/>
    <mergeCell ref="A4:D4"/>
    <mergeCell ref="A5:D5"/>
    <mergeCell ref="A28:D28"/>
    <mergeCell ref="A17:D17"/>
    <mergeCell ref="A18:D18"/>
    <mergeCell ref="A19:D19"/>
    <mergeCell ref="A20:D20"/>
    <mergeCell ref="A21:D21"/>
    <mergeCell ref="A22:D2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C3787-D8CC-4BA8-93AF-9B851F3A2044}">
  <dimension ref="A1:G82"/>
  <sheetViews>
    <sheetView zoomScale="92" zoomScaleNormal="92" workbookViewId="0">
      <selection activeCell="A9" sqref="A9:F9"/>
    </sheetView>
  </sheetViews>
  <sheetFormatPr baseColWidth="10" defaultColWidth="11.5703125" defaultRowHeight="12.75" x14ac:dyDescent="0.2"/>
  <cols>
    <col min="1" max="1" width="17" style="88" customWidth="1"/>
    <col min="2" max="2" width="27.85546875" style="88" customWidth="1"/>
    <col min="3" max="3" width="34.28515625" style="88" customWidth="1"/>
    <col min="4" max="4" width="56.7109375" style="88" customWidth="1"/>
    <col min="5" max="5" width="25.85546875" style="88" customWidth="1"/>
    <col min="6" max="6" width="38.140625" style="88" customWidth="1"/>
    <col min="7" max="7" width="34.7109375" style="88" customWidth="1"/>
    <col min="8" max="16384" width="11.5703125" style="88"/>
  </cols>
  <sheetData>
    <row r="1" spans="1:7" ht="32.450000000000003" customHeight="1" x14ac:dyDescent="0.2">
      <c r="A1" s="311" t="s">
        <v>442</v>
      </c>
      <c r="B1" s="312"/>
      <c r="C1" s="312"/>
      <c r="D1" s="312"/>
      <c r="E1" s="312"/>
      <c r="F1" s="312"/>
      <c r="G1" s="87"/>
    </row>
    <row r="2" spans="1:7" ht="13.5" thickBot="1" x14ac:dyDescent="0.25">
      <c r="A2" s="313"/>
      <c r="B2" s="314"/>
      <c r="C2" s="314"/>
      <c r="D2" s="314"/>
      <c r="E2" s="314"/>
      <c r="F2" s="314"/>
      <c r="G2" s="89"/>
    </row>
    <row r="3" spans="1:7" ht="30" customHeight="1" thickBot="1" x14ac:dyDescent="0.25">
      <c r="A3" s="397" t="s">
        <v>687</v>
      </c>
      <c r="B3" s="398"/>
      <c r="C3" s="398"/>
      <c r="D3" s="398"/>
      <c r="E3" s="398"/>
      <c r="F3" s="399"/>
      <c r="G3" s="89"/>
    </row>
    <row r="4" spans="1:7" ht="27" customHeight="1" thickBot="1" x14ac:dyDescent="0.25">
      <c r="A4" s="90" t="s">
        <v>577</v>
      </c>
      <c r="B4" s="315" t="s">
        <v>535</v>
      </c>
      <c r="C4" s="316"/>
      <c r="D4" s="316"/>
      <c r="E4" s="316"/>
      <c r="F4" s="317"/>
      <c r="G4" s="89"/>
    </row>
    <row r="5" spans="1:7" ht="28.15" customHeight="1" x14ac:dyDescent="0.2">
      <c r="A5" s="91" t="s">
        <v>578</v>
      </c>
      <c r="B5" s="262" t="s">
        <v>442</v>
      </c>
      <c r="C5" s="263"/>
      <c r="D5" s="264"/>
      <c r="E5" s="92"/>
      <c r="F5" s="93"/>
      <c r="G5" s="89"/>
    </row>
    <row r="6" spans="1:7" ht="28.15" customHeight="1" x14ac:dyDescent="0.2">
      <c r="A6" s="94" t="s">
        <v>579</v>
      </c>
      <c r="B6" s="262" t="s">
        <v>442</v>
      </c>
      <c r="C6" s="263"/>
      <c r="D6" s="264"/>
      <c r="E6" s="95"/>
      <c r="F6" s="93"/>
      <c r="G6" s="89"/>
    </row>
    <row r="7" spans="1:7" ht="28.15" customHeight="1" thickBot="1" x14ac:dyDescent="0.25">
      <c r="A7" s="96" t="s">
        <v>7</v>
      </c>
      <c r="B7" s="262" t="s">
        <v>442</v>
      </c>
      <c r="C7" s="263"/>
      <c r="D7" s="264"/>
      <c r="E7" s="97"/>
      <c r="F7" s="93"/>
      <c r="G7" s="89"/>
    </row>
    <row r="8" spans="1:7" ht="27" customHeight="1" thickBot="1" x14ac:dyDescent="0.25">
      <c r="A8" s="98" t="s">
        <v>580</v>
      </c>
      <c r="B8" s="315" t="s">
        <v>581</v>
      </c>
      <c r="C8" s="316"/>
      <c r="D8" s="316"/>
      <c r="E8" s="316"/>
      <c r="F8" s="317"/>
      <c r="G8" s="89"/>
    </row>
    <row r="9" spans="1:7" ht="63" customHeight="1" thickBot="1" x14ac:dyDescent="0.25">
      <c r="A9" s="391" t="s">
        <v>582</v>
      </c>
      <c r="B9" s="392"/>
      <c r="C9" s="392"/>
      <c r="D9" s="392"/>
      <c r="E9" s="393"/>
      <c r="F9" s="394"/>
      <c r="G9" s="99"/>
    </row>
    <row r="10" spans="1:7" ht="27" customHeight="1" thickBot="1" x14ac:dyDescent="0.25">
      <c r="A10" s="100" t="s">
        <v>583</v>
      </c>
      <c r="B10" s="315" t="s">
        <v>584</v>
      </c>
      <c r="C10" s="316"/>
      <c r="D10" s="316"/>
      <c r="E10" s="395"/>
      <c r="F10" s="396"/>
      <c r="G10" s="99"/>
    </row>
    <row r="11" spans="1:7" ht="27" customHeight="1" x14ac:dyDescent="0.2">
      <c r="A11" s="90" t="s">
        <v>585</v>
      </c>
      <c r="B11" s="374" t="s">
        <v>586</v>
      </c>
      <c r="C11" s="375"/>
      <c r="D11" s="375"/>
      <c r="E11" s="375"/>
      <c r="F11" s="376"/>
      <c r="G11" s="99"/>
    </row>
    <row r="12" spans="1:7" ht="61.15" customHeight="1" x14ac:dyDescent="0.2">
      <c r="A12" s="384" t="s">
        <v>587</v>
      </c>
      <c r="B12" s="385"/>
      <c r="C12" s="385"/>
      <c r="D12" s="386" t="s">
        <v>660</v>
      </c>
      <c r="E12" s="387"/>
      <c r="F12" s="388"/>
      <c r="G12" s="99"/>
    </row>
    <row r="13" spans="1:7" ht="27.6" customHeight="1" x14ac:dyDescent="0.2">
      <c r="A13" s="384" t="s">
        <v>588</v>
      </c>
      <c r="B13" s="385"/>
      <c r="C13" s="385"/>
      <c r="D13" s="389" t="s">
        <v>589</v>
      </c>
      <c r="E13" s="347"/>
      <c r="F13" s="390"/>
      <c r="G13" s="99"/>
    </row>
    <row r="14" spans="1:7" ht="27" customHeight="1" x14ac:dyDescent="0.2">
      <c r="A14" s="90" t="s">
        <v>590</v>
      </c>
      <c r="B14" s="374" t="s">
        <v>591</v>
      </c>
      <c r="C14" s="375"/>
      <c r="D14" s="375"/>
      <c r="E14" s="375"/>
      <c r="F14" s="376"/>
      <c r="G14" s="99"/>
    </row>
    <row r="15" spans="1:7" ht="33" customHeight="1" x14ac:dyDescent="0.2">
      <c r="A15" s="373" t="s">
        <v>592</v>
      </c>
      <c r="B15" s="373"/>
      <c r="C15" s="373"/>
      <c r="D15" s="373"/>
      <c r="E15" s="373"/>
      <c r="F15" s="373"/>
      <c r="G15" s="99"/>
    </row>
    <row r="16" spans="1:7" ht="27" customHeight="1" x14ac:dyDescent="0.2">
      <c r="A16" s="90" t="s">
        <v>593</v>
      </c>
      <c r="B16" s="374" t="s">
        <v>594</v>
      </c>
      <c r="C16" s="375"/>
      <c r="D16" s="375"/>
      <c r="E16" s="375"/>
      <c r="F16" s="376"/>
      <c r="G16" s="99"/>
    </row>
    <row r="17" spans="1:7" ht="28.15" customHeight="1" thickBot="1" x14ac:dyDescent="0.25">
      <c r="A17" s="373" t="s">
        <v>595</v>
      </c>
      <c r="B17" s="373"/>
      <c r="C17" s="373"/>
      <c r="D17" s="373"/>
      <c r="E17" s="373"/>
      <c r="F17" s="373"/>
      <c r="G17" s="99"/>
    </row>
    <row r="18" spans="1:7" ht="26.25" customHeight="1" thickBot="1" x14ac:dyDescent="0.25">
      <c r="A18" s="100" t="s">
        <v>596</v>
      </c>
      <c r="B18" s="377" t="s">
        <v>676</v>
      </c>
      <c r="C18" s="378"/>
      <c r="D18" s="378"/>
      <c r="E18" s="378"/>
      <c r="F18" s="379"/>
    </row>
    <row r="19" spans="1:7" ht="39.6" customHeight="1" thickBot="1" x14ac:dyDescent="0.25">
      <c r="A19" s="380" t="s">
        <v>661</v>
      </c>
      <c r="B19" s="381"/>
      <c r="C19" s="381"/>
      <c r="D19" s="381"/>
      <c r="E19" s="381"/>
      <c r="F19" s="382"/>
      <c r="G19" s="383"/>
    </row>
    <row r="20" spans="1:7" ht="28.15" customHeight="1" thickTop="1" x14ac:dyDescent="0.2">
      <c r="A20" s="369" t="s">
        <v>662</v>
      </c>
      <c r="B20" s="128"/>
      <c r="C20" s="128"/>
      <c r="D20" s="128"/>
      <c r="E20" s="128"/>
      <c r="F20" s="362"/>
      <c r="G20" s="383"/>
    </row>
    <row r="21" spans="1:7" ht="28.15" customHeight="1" x14ac:dyDescent="0.2">
      <c r="A21" s="369" t="s">
        <v>663</v>
      </c>
      <c r="B21" s="128"/>
      <c r="C21" s="128"/>
      <c r="D21" s="128"/>
      <c r="E21" s="128"/>
      <c r="F21" s="362"/>
      <c r="G21" s="383"/>
    </row>
    <row r="22" spans="1:7" ht="36" customHeight="1" thickBot="1" x14ac:dyDescent="0.25">
      <c r="A22" s="369" t="s">
        <v>597</v>
      </c>
      <c r="B22" s="128"/>
      <c r="C22" s="128"/>
      <c r="D22" s="128"/>
      <c r="E22" s="128"/>
      <c r="F22" s="362"/>
      <c r="G22" s="101"/>
    </row>
    <row r="23" spans="1:7" ht="27" customHeight="1" thickBot="1" x14ac:dyDescent="0.25">
      <c r="A23" s="100" t="s">
        <v>598</v>
      </c>
      <c r="B23" s="315" t="s">
        <v>599</v>
      </c>
      <c r="C23" s="316"/>
      <c r="D23" s="316"/>
      <c r="E23" s="316"/>
      <c r="F23" s="317"/>
      <c r="G23" s="99"/>
    </row>
    <row r="24" spans="1:7" ht="33" customHeight="1" x14ac:dyDescent="0.2">
      <c r="A24" s="370" t="s">
        <v>600</v>
      </c>
      <c r="B24" s="371"/>
      <c r="C24" s="371"/>
      <c r="D24" s="371"/>
      <c r="E24" s="371"/>
      <c r="F24" s="372"/>
      <c r="G24" s="99"/>
    </row>
    <row r="25" spans="1:7" ht="47.45" customHeight="1" x14ac:dyDescent="0.2">
      <c r="A25" s="339" t="s">
        <v>601</v>
      </c>
      <c r="B25" s="340"/>
      <c r="C25" s="341"/>
      <c r="D25" s="127" t="s">
        <v>602</v>
      </c>
      <c r="E25" s="128"/>
      <c r="F25" s="362"/>
      <c r="G25" s="99"/>
    </row>
    <row r="26" spans="1:7" ht="46.9" customHeight="1" x14ac:dyDescent="0.2">
      <c r="A26" s="343" t="s">
        <v>677</v>
      </c>
      <c r="B26" s="344"/>
      <c r="C26" s="345"/>
      <c r="D26" s="150" t="s">
        <v>603</v>
      </c>
      <c r="E26" s="152"/>
      <c r="F26" s="342"/>
      <c r="G26" s="99"/>
    </row>
    <row r="27" spans="1:7" ht="64.900000000000006" customHeight="1" x14ac:dyDescent="0.2">
      <c r="A27" s="343" t="s">
        <v>604</v>
      </c>
      <c r="B27" s="344"/>
      <c r="C27" s="345"/>
      <c r="D27" s="150" t="s">
        <v>605</v>
      </c>
      <c r="E27" s="152"/>
      <c r="F27" s="342"/>
      <c r="G27" s="99"/>
    </row>
    <row r="28" spans="1:7" ht="20.45" customHeight="1" x14ac:dyDescent="0.2">
      <c r="A28" s="343" t="s">
        <v>606</v>
      </c>
      <c r="B28" s="344"/>
      <c r="C28" s="345"/>
      <c r="D28" s="150"/>
      <c r="E28" s="152"/>
      <c r="F28" s="342"/>
      <c r="G28" s="99"/>
    </row>
    <row r="29" spans="1:7" ht="147.6" customHeight="1" x14ac:dyDescent="0.2">
      <c r="A29" s="343" t="s">
        <v>607</v>
      </c>
      <c r="B29" s="344"/>
      <c r="C29" s="345"/>
      <c r="D29" s="127" t="s">
        <v>678</v>
      </c>
      <c r="E29" s="128"/>
      <c r="F29" s="362"/>
      <c r="G29" s="99"/>
    </row>
    <row r="30" spans="1:7" ht="43.15" customHeight="1" x14ac:dyDescent="0.2">
      <c r="A30" s="343" t="s">
        <v>608</v>
      </c>
      <c r="B30" s="344"/>
      <c r="C30" s="345"/>
      <c r="D30" s="150" t="s">
        <v>609</v>
      </c>
      <c r="E30" s="152"/>
      <c r="F30" s="342"/>
      <c r="G30" s="99"/>
    </row>
    <row r="31" spans="1:7" ht="105.6" customHeight="1" x14ac:dyDescent="0.2">
      <c r="A31" s="343" t="s">
        <v>679</v>
      </c>
      <c r="B31" s="344"/>
      <c r="C31" s="345"/>
      <c r="D31" s="127" t="s">
        <v>680</v>
      </c>
      <c r="E31" s="128"/>
      <c r="F31" s="362"/>
      <c r="G31" s="99"/>
    </row>
    <row r="32" spans="1:7" ht="72" customHeight="1" thickBot="1" x14ac:dyDescent="0.25">
      <c r="A32" s="343" t="s">
        <v>610</v>
      </c>
      <c r="B32" s="344"/>
      <c r="C32" s="345"/>
      <c r="D32" s="150" t="s">
        <v>611</v>
      </c>
      <c r="E32" s="152"/>
      <c r="F32" s="342"/>
      <c r="G32" s="99"/>
    </row>
    <row r="33" spans="1:7" ht="27" customHeight="1" thickBot="1" x14ac:dyDescent="0.25">
      <c r="A33" s="100" t="s">
        <v>612</v>
      </c>
      <c r="B33" s="315" t="s">
        <v>613</v>
      </c>
      <c r="C33" s="316"/>
      <c r="D33" s="316"/>
      <c r="E33" s="316"/>
      <c r="F33" s="317"/>
      <c r="G33" s="99"/>
    </row>
    <row r="34" spans="1:7" ht="136.9" customHeight="1" x14ac:dyDescent="0.2">
      <c r="A34" s="363" t="s">
        <v>681</v>
      </c>
      <c r="B34" s="364"/>
      <c r="C34" s="365"/>
      <c r="D34" s="366" t="s">
        <v>664</v>
      </c>
      <c r="E34" s="367"/>
      <c r="F34" s="368"/>
      <c r="G34" s="99"/>
    </row>
    <row r="35" spans="1:7" ht="82.15" customHeight="1" x14ac:dyDescent="0.2">
      <c r="A35" s="355" t="s">
        <v>614</v>
      </c>
      <c r="B35" s="356"/>
      <c r="C35" s="357"/>
      <c r="D35" s="366" t="s">
        <v>665</v>
      </c>
      <c r="E35" s="367"/>
      <c r="F35" s="368"/>
      <c r="G35" s="99"/>
    </row>
    <row r="36" spans="1:7" ht="51.6" customHeight="1" x14ac:dyDescent="0.2">
      <c r="A36" s="355" t="s">
        <v>682</v>
      </c>
      <c r="B36" s="356"/>
      <c r="C36" s="357"/>
      <c r="D36" s="150" t="s">
        <v>615</v>
      </c>
      <c r="E36" s="152"/>
      <c r="F36" s="342"/>
      <c r="G36" s="99"/>
    </row>
    <row r="37" spans="1:7" ht="49.9" customHeight="1" x14ac:dyDescent="0.2">
      <c r="A37" s="355" t="s">
        <v>616</v>
      </c>
      <c r="B37" s="356"/>
      <c r="C37" s="357"/>
      <c r="D37" s="150" t="s">
        <v>617</v>
      </c>
      <c r="E37" s="152"/>
      <c r="F37" s="342"/>
      <c r="G37" s="99"/>
    </row>
    <row r="38" spans="1:7" ht="59.45" customHeight="1" x14ac:dyDescent="0.2">
      <c r="A38" s="355" t="s">
        <v>416</v>
      </c>
      <c r="B38" s="356"/>
      <c r="C38" s="357"/>
      <c r="D38" s="150" t="s">
        <v>618</v>
      </c>
      <c r="E38" s="152"/>
      <c r="F38" s="342"/>
      <c r="G38" s="99"/>
    </row>
    <row r="39" spans="1:7" ht="105" customHeight="1" x14ac:dyDescent="0.2">
      <c r="A39" s="355" t="s">
        <v>123</v>
      </c>
      <c r="B39" s="356"/>
      <c r="C39" s="357"/>
      <c r="D39" s="150" t="s">
        <v>619</v>
      </c>
      <c r="E39" s="152"/>
      <c r="F39" s="342"/>
      <c r="G39" s="99"/>
    </row>
    <row r="40" spans="1:7" ht="73.900000000000006" customHeight="1" x14ac:dyDescent="0.2">
      <c r="A40" s="318" t="s">
        <v>620</v>
      </c>
      <c r="B40" s="319"/>
      <c r="C40" s="361"/>
      <c r="D40" s="127" t="s">
        <v>683</v>
      </c>
      <c r="E40" s="128"/>
      <c r="F40" s="362"/>
      <c r="G40" s="99"/>
    </row>
    <row r="41" spans="1:7" ht="54" customHeight="1" x14ac:dyDescent="0.2">
      <c r="A41" s="355" t="s">
        <v>621</v>
      </c>
      <c r="B41" s="356"/>
      <c r="C41" s="357"/>
      <c r="D41" s="150" t="s">
        <v>622</v>
      </c>
      <c r="E41" s="152"/>
      <c r="F41" s="342"/>
      <c r="G41" s="99"/>
    </row>
    <row r="42" spans="1:7" ht="89.45" customHeight="1" x14ac:dyDescent="0.2">
      <c r="A42" s="343" t="s">
        <v>623</v>
      </c>
      <c r="B42" s="344"/>
      <c r="C42" s="345"/>
      <c r="D42" s="150" t="s">
        <v>624</v>
      </c>
      <c r="E42" s="152"/>
      <c r="F42" s="342"/>
      <c r="G42" s="99"/>
    </row>
    <row r="43" spans="1:7" ht="87.6" customHeight="1" x14ac:dyDescent="0.2">
      <c r="A43" s="359" t="s">
        <v>625</v>
      </c>
      <c r="B43" s="359"/>
      <c r="C43" s="359"/>
      <c r="D43" s="131" t="s">
        <v>626</v>
      </c>
      <c r="E43" s="131"/>
      <c r="F43" s="131"/>
      <c r="G43" s="99"/>
    </row>
    <row r="44" spans="1:7" ht="52.9" customHeight="1" x14ac:dyDescent="0.2">
      <c r="A44" s="360" t="s">
        <v>684</v>
      </c>
      <c r="B44" s="360"/>
      <c r="C44" s="360"/>
      <c r="D44" s="131" t="s">
        <v>627</v>
      </c>
      <c r="E44" s="131"/>
      <c r="F44" s="131"/>
      <c r="G44" s="99"/>
    </row>
    <row r="45" spans="1:7" ht="130.15" customHeight="1" x14ac:dyDescent="0.2">
      <c r="A45" s="358" t="s">
        <v>628</v>
      </c>
      <c r="B45" s="358"/>
      <c r="C45" s="358"/>
      <c r="D45" s="131" t="s">
        <v>629</v>
      </c>
      <c r="E45" s="131"/>
      <c r="F45" s="131"/>
      <c r="G45" s="99"/>
    </row>
    <row r="46" spans="1:7" ht="133.9" customHeight="1" x14ac:dyDescent="0.2">
      <c r="A46" s="163" t="s">
        <v>159</v>
      </c>
      <c r="B46" s="163"/>
      <c r="C46" s="163"/>
      <c r="D46" s="130" t="s">
        <v>666</v>
      </c>
      <c r="E46" s="130"/>
      <c r="F46" s="130"/>
      <c r="G46" s="99"/>
    </row>
    <row r="47" spans="1:7" ht="42.6" customHeight="1" x14ac:dyDescent="0.2">
      <c r="A47" s="343" t="s">
        <v>630</v>
      </c>
      <c r="B47" s="344"/>
      <c r="C47" s="345"/>
      <c r="D47" s="150" t="s">
        <v>631</v>
      </c>
      <c r="E47" s="152"/>
      <c r="F47" s="342"/>
      <c r="G47" s="99"/>
    </row>
    <row r="48" spans="1:7" ht="67.150000000000006" customHeight="1" x14ac:dyDescent="0.2">
      <c r="A48" s="343" t="s">
        <v>83</v>
      </c>
      <c r="B48" s="344"/>
      <c r="C48" s="345"/>
      <c r="D48" s="150" t="s">
        <v>632</v>
      </c>
      <c r="E48" s="152"/>
      <c r="F48" s="342"/>
      <c r="G48" s="99"/>
    </row>
    <row r="49" spans="1:7" ht="77.45" customHeight="1" x14ac:dyDescent="0.2">
      <c r="A49" s="343" t="s">
        <v>633</v>
      </c>
      <c r="B49" s="344"/>
      <c r="C49" s="345"/>
      <c r="D49" s="150" t="s">
        <v>634</v>
      </c>
      <c r="E49" s="152"/>
      <c r="F49" s="342"/>
      <c r="G49" s="99"/>
    </row>
    <row r="50" spans="1:7" ht="40.15" customHeight="1" x14ac:dyDescent="0.2">
      <c r="A50" s="355" t="s">
        <v>34</v>
      </c>
      <c r="B50" s="356"/>
      <c r="C50" s="357"/>
      <c r="D50" s="150" t="s">
        <v>635</v>
      </c>
      <c r="E50" s="152"/>
      <c r="F50" s="342"/>
      <c r="G50" s="99"/>
    </row>
    <row r="51" spans="1:7" ht="85.9" customHeight="1" x14ac:dyDescent="0.2">
      <c r="A51" s="346" t="s">
        <v>636</v>
      </c>
      <c r="B51" s="347"/>
      <c r="C51" s="348"/>
      <c r="D51" s="150" t="s">
        <v>667</v>
      </c>
      <c r="E51" s="152"/>
      <c r="F51" s="342"/>
      <c r="G51" s="99"/>
    </row>
    <row r="52" spans="1:7" ht="215.25" customHeight="1" x14ac:dyDescent="0.2">
      <c r="A52" s="349"/>
      <c r="B52" s="350"/>
      <c r="C52" s="351"/>
      <c r="D52" s="150" t="s">
        <v>668</v>
      </c>
      <c r="E52" s="152"/>
      <c r="F52" s="342"/>
      <c r="G52" s="99"/>
    </row>
    <row r="53" spans="1:7" ht="287.25" customHeight="1" x14ac:dyDescent="0.2">
      <c r="A53" s="352"/>
      <c r="B53" s="353"/>
      <c r="C53" s="354"/>
      <c r="D53" s="150" t="s">
        <v>669</v>
      </c>
      <c r="E53" s="152"/>
      <c r="F53" s="342"/>
      <c r="G53" s="99"/>
    </row>
    <row r="54" spans="1:7" ht="73.900000000000006" customHeight="1" x14ac:dyDescent="0.2">
      <c r="A54" s="343" t="s">
        <v>637</v>
      </c>
      <c r="B54" s="344"/>
      <c r="C54" s="345"/>
      <c r="D54" s="150" t="s">
        <v>638</v>
      </c>
      <c r="E54" s="152"/>
      <c r="F54" s="342"/>
      <c r="G54" s="99"/>
    </row>
    <row r="55" spans="1:7" ht="124.9" customHeight="1" x14ac:dyDescent="0.2">
      <c r="A55" s="339" t="s">
        <v>639</v>
      </c>
      <c r="B55" s="340"/>
      <c r="C55" s="341"/>
      <c r="D55" s="150" t="s">
        <v>670</v>
      </c>
      <c r="E55" s="152"/>
      <c r="F55" s="342"/>
      <c r="G55" s="99"/>
    </row>
    <row r="56" spans="1:7" ht="112.15" customHeight="1" x14ac:dyDescent="0.2">
      <c r="A56" s="343" t="s">
        <v>640</v>
      </c>
      <c r="B56" s="344"/>
      <c r="C56" s="345"/>
      <c r="D56" s="150" t="s">
        <v>671</v>
      </c>
      <c r="E56" s="152"/>
      <c r="F56" s="342"/>
      <c r="G56" s="99"/>
    </row>
    <row r="57" spans="1:7" ht="61.9" customHeight="1" thickBot="1" x14ac:dyDescent="0.25">
      <c r="A57" s="343" t="s">
        <v>641</v>
      </c>
      <c r="B57" s="344"/>
      <c r="C57" s="345"/>
      <c r="D57" s="150" t="s">
        <v>672</v>
      </c>
      <c r="E57" s="152"/>
      <c r="F57" s="342"/>
      <c r="G57" s="99"/>
    </row>
    <row r="58" spans="1:7" ht="27" customHeight="1" thickBot="1" x14ac:dyDescent="0.25">
      <c r="A58" s="102" t="s">
        <v>642</v>
      </c>
      <c r="B58" s="336" t="s">
        <v>643</v>
      </c>
      <c r="C58" s="337"/>
      <c r="D58" s="337"/>
      <c r="E58" s="337"/>
      <c r="F58" s="338"/>
      <c r="G58" s="99"/>
    </row>
    <row r="59" spans="1:7" ht="27.6" customHeight="1" thickBot="1" x14ac:dyDescent="0.25">
      <c r="A59" s="324" t="s">
        <v>644</v>
      </c>
      <c r="B59" s="325"/>
      <c r="C59" s="325"/>
      <c r="D59" s="325"/>
      <c r="E59" s="325"/>
      <c r="F59" s="326"/>
      <c r="G59" s="99"/>
    </row>
    <row r="60" spans="1:7" ht="33.6" customHeight="1" thickBot="1" x14ac:dyDescent="0.25">
      <c r="A60" s="324" t="s">
        <v>645</v>
      </c>
      <c r="B60" s="325"/>
      <c r="C60" s="325"/>
      <c r="D60" s="325"/>
      <c r="E60" s="325"/>
      <c r="F60" s="326"/>
      <c r="G60" s="99"/>
    </row>
    <row r="61" spans="1:7" ht="28.9" customHeight="1" thickBot="1" x14ac:dyDescent="0.25">
      <c r="A61" s="324" t="s">
        <v>646</v>
      </c>
      <c r="B61" s="325"/>
      <c r="C61" s="325"/>
      <c r="D61" s="325"/>
      <c r="E61" s="325"/>
      <c r="F61" s="326"/>
      <c r="G61" s="99"/>
    </row>
    <row r="62" spans="1:7" ht="27.6" customHeight="1" thickBot="1" x14ac:dyDescent="0.25">
      <c r="A62" s="324" t="s">
        <v>647</v>
      </c>
      <c r="B62" s="325"/>
      <c r="C62" s="325"/>
      <c r="D62" s="325"/>
      <c r="E62" s="325"/>
      <c r="F62" s="326"/>
      <c r="G62" s="99"/>
    </row>
    <row r="63" spans="1:7" ht="27.6" customHeight="1" thickBot="1" x14ac:dyDescent="0.25">
      <c r="A63" s="324" t="s">
        <v>648</v>
      </c>
      <c r="B63" s="325"/>
      <c r="C63" s="325"/>
      <c r="D63" s="325"/>
      <c r="E63" s="325"/>
      <c r="F63" s="326"/>
      <c r="G63" s="99"/>
    </row>
    <row r="64" spans="1:7" ht="30" customHeight="1" thickBot="1" x14ac:dyDescent="0.25">
      <c r="A64" s="324" t="s">
        <v>649</v>
      </c>
      <c r="B64" s="325"/>
      <c r="C64" s="325"/>
      <c r="D64" s="325"/>
      <c r="E64" s="325"/>
      <c r="F64" s="326"/>
      <c r="G64" s="99"/>
    </row>
    <row r="65" spans="1:7" ht="30" customHeight="1" thickBot="1" x14ac:dyDescent="0.25">
      <c r="A65" s="324" t="s">
        <v>650</v>
      </c>
      <c r="B65" s="325"/>
      <c r="C65" s="325"/>
      <c r="D65" s="325"/>
      <c r="E65" s="325"/>
      <c r="F65" s="326"/>
      <c r="G65" s="99"/>
    </row>
    <row r="66" spans="1:7" ht="30" customHeight="1" thickBot="1" x14ac:dyDescent="0.25">
      <c r="A66" s="324" t="s">
        <v>651</v>
      </c>
      <c r="B66" s="325"/>
      <c r="C66" s="325"/>
      <c r="D66" s="325"/>
      <c r="E66" s="325"/>
      <c r="F66" s="326"/>
      <c r="G66" s="99"/>
    </row>
    <row r="67" spans="1:7" ht="30" customHeight="1" thickBot="1" x14ac:dyDescent="0.25">
      <c r="A67" s="324" t="s">
        <v>652</v>
      </c>
      <c r="B67" s="325"/>
      <c r="C67" s="325"/>
      <c r="D67" s="325"/>
      <c r="E67" s="325"/>
      <c r="F67" s="326"/>
      <c r="G67" s="99"/>
    </row>
    <row r="68" spans="1:7" ht="30" customHeight="1" thickBot="1" x14ac:dyDescent="0.25">
      <c r="A68" s="324" t="s">
        <v>653</v>
      </c>
      <c r="B68" s="325"/>
      <c r="C68" s="325"/>
      <c r="D68" s="325"/>
      <c r="E68" s="325"/>
      <c r="F68" s="326"/>
      <c r="G68" s="99"/>
    </row>
    <row r="69" spans="1:7" ht="30" customHeight="1" thickBot="1" x14ac:dyDescent="0.25">
      <c r="A69" s="324" t="s">
        <v>654</v>
      </c>
      <c r="B69" s="325"/>
      <c r="C69" s="325"/>
      <c r="D69" s="325"/>
      <c r="E69" s="325"/>
      <c r="F69" s="326"/>
      <c r="G69" s="99"/>
    </row>
    <row r="70" spans="1:7" ht="30" customHeight="1" thickBot="1" x14ac:dyDescent="0.25">
      <c r="A70" s="324" t="s">
        <v>655</v>
      </c>
      <c r="B70" s="325"/>
      <c r="C70" s="325"/>
      <c r="D70" s="325"/>
      <c r="E70" s="325"/>
      <c r="F70" s="326"/>
      <c r="G70" s="99"/>
    </row>
    <row r="71" spans="1:7" ht="141.6" customHeight="1" thickBot="1" x14ac:dyDescent="0.25">
      <c r="A71" s="324" t="s">
        <v>673</v>
      </c>
      <c r="B71" s="325"/>
      <c r="C71" s="325"/>
      <c r="D71" s="325"/>
      <c r="E71" s="325"/>
      <c r="F71" s="326"/>
      <c r="G71" s="99"/>
    </row>
    <row r="72" spans="1:7" ht="25.9" customHeight="1" thickBot="1" x14ac:dyDescent="0.25">
      <c r="A72" s="327" t="s">
        <v>656</v>
      </c>
      <c r="B72" s="328"/>
      <c r="C72" s="328"/>
      <c r="D72" s="328"/>
      <c r="E72" s="328"/>
      <c r="F72" s="329"/>
      <c r="G72" s="99"/>
    </row>
    <row r="73" spans="1:7" ht="297.60000000000002" customHeight="1" thickBot="1" x14ac:dyDescent="0.25">
      <c r="A73" s="330" t="s">
        <v>674</v>
      </c>
      <c r="B73" s="331"/>
      <c r="C73" s="331"/>
      <c r="D73" s="331"/>
      <c r="E73" s="331"/>
      <c r="F73" s="332"/>
      <c r="G73" s="99"/>
    </row>
    <row r="74" spans="1:7" ht="27" customHeight="1" thickBot="1" x14ac:dyDescent="0.25">
      <c r="A74" s="103" t="s">
        <v>657</v>
      </c>
      <c r="B74" s="315" t="s">
        <v>689</v>
      </c>
      <c r="C74" s="316"/>
      <c r="D74" s="316"/>
      <c r="E74" s="316"/>
      <c r="F74" s="317"/>
      <c r="G74" s="99"/>
    </row>
    <row r="75" spans="1:7" ht="46.9" customHeight="1" thickBot="1" x14ac:dyDescent="0.25">
      <c r="A75" s="333" t="s">
        <v>686</v>
      </c>
      <c r="B75" s="334"/>
      <c r="C75" s="334"/>
      <c r="D75" s="334"/>
      <c r="E75" s="334"/>
      <c r="F75" s="335"/>
      <c r="G75" s="99"/>
    </row>
    <row r="76" spans="1:7" ht="22.9" customHeight="1" thickBot="1" x14ac:dyDescent="0.25">
      <c r="A76" s="100" t="s">
        <v>658</v>
      </c>
      <c r="B76" s="315" t="s">
        <v>659</v>
      </c>
      <c r="C76" s="316"/>
      <c r="D76" s="316"/>
      <c r="E76" s="316"/>
      <c r="F76" s="317"/>
      <c r="G76" s="99"/>
    </row>
    <row r="77" spans="1:7" ht="37.5" customHeight="1" x14ac:dyDescent="0.2">
      <c r="A77" s="318" t="s">
        <v>685</v>
      </c>
      <c r="B77" s="319"/>
      <c r="C77" s="319"/>
      <c r="D77" s="319"/>
      <c r="E77" s="319"/>
      <c r="F77" s="320"/>
      <c r="G77" s="99"/>
    </row>
    <row r="78" spans="1:7" ht="28.9" customHeight="1" x14ac:dyDescent="0.2">
      <c r="A78" s="318" t="s">
        <v>685</v>
      </c>
      <c r="B78" s="319"/>
      <c r="C78" s="319"/>
      <c r="D78" s="319"/>
      <c r="E78" s="319"/>
      <c r="F78" s="320"/>
      <c r="G78" s="99"/>
    </row>
    <row r="79" spans="1:7" ht="28.9" customHeight="1" thickBot="1" x14ac:dyDescent="0.25">
      <c r="A79" s="321" t="s">
        <v>675</v>
      </c>
      <c r="B79" s="322"/>
      <c r="C79" s="322"/>
      <c r="D79" s="322"/>
      <c r="E79" s="322"/>
      <c r="F79" s="323"/>
      <c r="G79" s="99"/>
    </row>
    <row r="80" spans="1:7" x14ac:dyDescent="0.2">
      <c r="A80" s="86"/>
      <c r="F80" s="104"/>
    </row>
    <row r="82" spans="1:1" x14ac:dyDescent="0.2">
      <c r="A82" s="86"/>
    </row>
  </sheetData>
  <mergeCells count="112">
    <mergeCell ref="B5:D5"/>
    <mergeCell ref="B6:D6"/>
    <mergeCell ref="B7:D7"/>
    <mergeCell ref="B8:F8"/>
    <mergeCell ref="A9:F9"/>
    <mergeCell ref="B10:D10"/>
    <mergeCell ref="E10:F10"/>
    <mergeCell ref="A3:F3"/>
    <mergeCell ref="B4:F4"/>
    <mergeCell ref="G19:G21"/>
    <mergeCell ref="A20:F20"/>
    <mergeCell ref="A21:F21"/>
    <mergeCell ref="B11:F11"/>
    <mergeCell ref="A12:C12"/>
    <mergeCell ref="D12:F12"/>
    <mergeCell ref="A13:C13"/>
    <mergeCell ref="D13:F13"/>
    <mergeCell ref="B14:F14"/>
    <mergeCell ref="A22:F22"/>
    <mergeCell ref="B23:F23"/>
    <mergeCell ref="A24:F24"/>
    <mergeCell ref="A25:C25"/>
    <mergeCell ref="D25:F25"/>
    <mergeCell ref="A26:C26"/>
    <mergeCell ref="D26:F26"/>
    <mergeCell ref="A15:F15"/>
    <mergeCell ref="B16:F16"/>
    <mergeCell ref="A17:F17"/>
    <mergeCell ref="B18:F18"/>
    <mergeCell ref="A19:F19"/>
    <mergeCell ref="A30:C30"/>
    <mergeCell ref="D30:F30"/>
    <mergeCell ref="A31:C31"/>
    <mergeCell ref="D31:F31"/>
    <mergeCell ref="A32:C32"/>
    <mergeCell ref="D32:F32"/>
    <mergeCell ref="A27:C27"/>
    <mergeCell ref="D27:F27"/>
    <mergeCell ref="A28:C28"/>
    <mergeCell ref="D28:F28"/>
    <mergeCell ref="A29:C29"/>
    <mergeCell ref="D29:F29"/>
    <mergeCell ref="A36:C36"/>
    <mergeCell ref="D36:F36"/>
    <mergeCell ref="A37:C37"/>
    <mergeCell ref="D37:F37"/>
    <mergeCell ref="A38:C38"/>
    <mergeCell ref="D38:F38"/>
    <mergeCell ref="B33:F33"/>
    <mergeCell ref="A34:C34"/>
    <mergeCell ref="D34:F34"/>
    <mergeCell ref="A35:C35"/>
    <mergeCell ref="D35:F35"/>
    <mergeCell ref="A42:C42"/>
    <mergeCell ref="D42:F42"/>
    <mergeCell ref="A43:C43"/>
    <mergeCell ref="D43:F43"/>
    <mergeCell ref="A44:C44"/>
    <mergeCell ref="D44:F44"/>
    <mergeCell ref="A39:C39"/>
    <mergeCell ref="D39:F39"/>
    <mergeCell ref="A40:C40"/>
    <mergeCell ref="D40:F40"/>
    <mergeCell ref="A41:C41"/>
    <mergeCell ref="D41:F41"/>
    <mergeCell ref="A48:C48"/>
    <mergeCell ref="D48:F48"/>
    <mergeCell ref="A49:C49"/>
    <mergeCell ref="D49:F49"/>
    <mergeCell ref="A50:C50"/>
    <mergeCell ref="D50:F50"/>
    <mergeCell ref="A45:C45"/>
    <mergeCell ref="D45:F45"/>
    <mergeCell ref="A46:C46"/>
    <mergeCell ref="D46:F46"/>
    <mergeCell ref="A47:C47"/>
    <mergeCell ref="D47:F47"/>
    <mergeCell ref="D55:F55"/>
    <mergeCell ref="A56:C56"/>
    <mergeCell ref="D56:F56"/>
    <mergeCell ref="A57:C57"/>
    <mergeCell ref="D57:F57"/>
    <mergeCell ref="A51:C53"/>
    <mergeCell ref="D51:F51"/>
    <mergeCell ref="D52:F52"/>
    <mergeCell ref="D53:F53"/>
    <mergeCell ref="A54:C54"/>
    <mergeCell ref="D54:F54"/>
    <mergeCell ref="A1:F2"/>
    <mergeCell ref="B76:F76"/>
    <mergeCell ref="A77:F77"/>
    <mergeCell ref="A78:F78"/>
    <mergeCell ref="A79:F79"/>
    <mergeCell ref="A70:F70"/>
    <mergeCell ref="A71:F71"/>
    <mergeCell ref="A72:F72"/>
    <mergeCell ref="A73:F73"/>
    <mergeCell ref="B74:F74"/>
    <mergeCell ref="A75:F75"/>
    <mergeCell ref="A64:F64"/>
    <mergeCell ref="A65:F65"/>
    <mergeCell ref="A66:F66"/>
    <mergeCell ref="A67:F67"/>
    <mergeCell ref="A68:F68"/>
    <mergeCell ref="A69:F69"/>
    <mergeCell ref="B58:F58"/>
    <mergeCell ref="A59:F59"/>
    <mergeCell ref="A60:F60"/>
    <mergeCell ref="A61:F61"/>
    <mergeCell ref="A62:F62"/>
    <mergeCell ref="A63:F63"/>
    <mergeCell ref="A55:C5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7. TRDM</vt:lpstr>
      <vt:lpstr>8. MANEJO</vt:lpstr>
      <vt:lpstr>9. RCE</vt:lpstr>
      <vt:lpstr>10. TV</vt:lpstr>
      <vt:lpstr>11. TM</vt:lpstr>
      <vt:lpstr>12. RCSP</vt:lpstr>
      <vt:lpstr>13. IRF</vt:lpstr>
      <vt:lpstr>14. CYBER</vt:lpstr>
      <vt:lpstr>15 DRONES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Ejecutivo Cuentas Caf Asesores de seguros</dc:creator>
  <cp:lastModifiedBy>usuario</cp:lastModifiedBy>
  <dcterms:created xsi:type="dcterms:W3CDTF">2024-01-30T17:53:06Z</dcterms:created>
  <dcterms:modified xsi:type="dcterms:W3CDTF">2026-05-25T16:33:24Z</dcterms:modified>
</cp:coreProperties>
</file>