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https://municipioenvigado-my.sharepoint.com/personal/luis_mejiar_envigado_gov_co/Documents/1. LUIS F MEJIA/ANÁLISIS 2026/6. JUNIO/ENV-15-32-1238-26_2 RESIDUOS VEGETALES/"/>
    </mc:Choice>
  </mc:AlternateContent>
  <xr:revisionPtr revIDLastSave="17" documentId="11_A353021600DC84694FC75510FEFABC0320E5E4D8" xr6:coauthVersionLast="47" xr6:coauthVersionMax="47" xr10:uidLastSave="{EA6AE802-EFB2-4FF1-9507-05479FA74C9C}"/>
  <bookViews>
    <workbookView xWindow="-108" yWindow="-108" windowWidth="23256" windowHeight="12456"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16" l="1"/>
  <c r="G12" i="16" l="1"/>
  <c r="G13" i="16" s="1"/>
  <c r="I12" i="16" l="1"/>
  <c r="I13" i="16" s="1"/>
  <c r="J12" i="16"/>
  <c r="J13" i="16" s="1"/>
  <c r="H12" i="16" l="1"/>
  <c r="H13" i="16" s="1"/>
  <c r="K12" i="16" l="1"/>
  <c r="K13" i="16" s="1"/>
</calcChain>
</file>

<file path=xl/sharedStrings.xml><?xml version="1.0" encoding="utf-8"?>
<sst xmlns="http://schemas.openxmlformats.org/spreadsheetml/2006/main" count="46" uniqueCount="45">
  <si>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</si>
  <si>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</si>
  <si>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</si>
  <si>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</si>
  <si>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</si>
  <si>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</si>
  <si>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</si>
  <si>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</si>
  <si>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</si>
  <si>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</si>
  <si>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</si>
  <si>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</si>
  <si>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</si>
  <si>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</si>
  <si>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</si>
  <si>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</si>
  <si>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</si>
  <si>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</si>
  <si>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</si>
  <si>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</si>
  <si>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</si>
  <si>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</si>
  <si>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</si>
  <si>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</si>
  <si>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</si>
  <si>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</si>
  <si>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</si>
  <si>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</si>
  <si>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</si>
  <si>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</si>
  <si>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</si>
  <si>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</si>
  <si>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Campos que deberan ser diligenciados por el oferente (Tener en cuenta porcentaje del IVA según el artículo/servicio a cotizar)</t>
  </si>
  <si>
    <t xml:space="preserve">Firma del Representante Legal </t>
  </si>
  <si>
    <t>Todos los requerimientos para dicho proceso se deberan verificar en la invitación publica el cual esta publicada en el portal transaccional SECOP II</t>
  </si>
  <si>
    <t>PRECIO TECHO VALOR UNITARIO IVA INCLUÍDO</t>
  </si>
  <si>
    <t>VALOR TOTAL IVA INCLUÍDO</t>
  </si>
  <si>
    <t xml:space="preserve">VALOR UNITARIO 
IVA INCLUÍDO </t>
  </si>
  <si>
    <t>ANEXO 4 - PROPUESTA ECONÓMICA 
COMPRA DE BIENES Y SERVICIOS
MINIMA CUANTÍA
(10% DE LA MENOR CUANTÍA)</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</si>
  <si>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</si>
  <si>
    <t>PRESTACIÓN DE SERVICIOS PARA EL MANEJO Y DISPOSICIÓN FINAL DE RESIDUOS VEGETALES DE LAS ZONAS VERDES PÚBLICAS DEL MUNICIPIO DE ENVIGADO.</t>
  </si>
  <si>
    <t>PRESUPUESTO OFICIAL
$ 10.000.000
IVA INCLUIDO</t>
  </si>
  <si>
    <t>RESIDUOS DE PODA Y/O TALA DE VEGETACIÓN</t>
  </si>
  <si>
    <t>TARIFA ($/KG)</t>
  </si>
  <si>
    <t>ENV-15-32-1238-26_2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</si>
</sst>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theme="0"/>
      <name val="Arial Narrow"/>
      <family val="2"/>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4"/>
      </left>
      <right/>
      <top/>
      <bottom style="medium">
        <color theme="4" tint="0.39997558519241921"/>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right style="medium">
        <color theme="3"/>
      </right>
      <top style="thin">
        <color indexed="64"/>
      </top>
      <bottom style="double">
        <color indexed="64"/>
      </bottom>
      <diagonal/>
    </border>
    <border>
      <left/>
      <right/>
      <top style="thin">
        <color indexed="64"/>
      </top>
      <bottom style="double">
        <color indexed="64"/>
      </bottom>
      <diagonal/>
    </border>
    <border>
      <left style="medium">
        <color theme="3"/>
      </left>
      <right/>
      <top style="thin">
        <color indexed="64"/>
      </top>
      <bottom style="double">
        <color indexed="64"/>
      </bottom>
      <diagonal/>
    </border>
    <border>
      <left style="medium">
        <color theme="3"/>
      </left>
      <right/>
      <top style="medium">
        <color indexed="64"/>
      </top>
      <bottom/>
      <diagonal/>
    </border>
    <border>
      <left/>
      <right/>
      <top style="medium">
        <color indexed="64"/>
      </top>
      <bottom/>
      <diagonal/>
    </border>
    <border>
      <left/>
      <right style="medium">
        <color theme="3"/>
      </right>
      <top style="medium">
        <color indexed="64"/>
      </top>
      <bottom/>
      <diagonal/>
    </border>
    <border>
      <left style="thin">
        <color indexed="64"/>
      </left>
      <right/>
      <top style="thin">
        <color indexed="64"/>
      </top>
      <bottom style="double">
        <color indexed="64"/>
      </bottom>
      <diagonal/>
    </border>
    <border>
      <left/>
      <right/>
      <top style="double">
        <color theme="4"/>
      </top>
      <bottom/>
      <diagonal/>
    </border>
    <border>
      <left/>
      <right style="medium">
        <color theme="3"/>
      </right>
      <top style="double">
        <color theme="4"/>
      </top>
      <bottom/>
      <diagonal/>
    </border>
    <border>
      <left style="medium">
        <color theme="3" tint="-0.249977111117893"/>
      </left>
      <right/>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86">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3" borderId="2" xfId="7" applyFont="1" applyFill="1" applyAlignment="1">
      <alignment horizontal="left" vertical="center"/>
    </xf>
    <xf numFmtId="164" fontId="18" fillId="6" borderId="18" xfId="6" applyNumberFormat="1" applyFont="1" applyFill="1" applyBorder="1" applyAlignment="1">
      <alignment horizontal="center" vertical="center"/>
    </xf>
    <xf numFmtId="0" fontId="7" fillId="0" borderId="19" xfId="0" applyFont="1" applyBorder="1" applyAlignment="1" applyProtection="1">
      <alignment vertical="center"/>
      <protection locked="0"/>
    </xf>
    <xf numFmtId="0" fontId="6" fillId="0" borderId="0" xfId="0" applyFont="1" applyAlignment="1" applyProtection="1">
      <alignment vertical="center"/>
      <protection locked="0"/>
    </xf>
    <xf numFmtId="0" fontId="8" fillId="2" borderId="29" xfId="7" applyNumberFormat="1" applyFont="1" applyFill="1" applyBorder="1" applyAlignment="1">
      <alignment horizontal="center" vertical="center" wrapText="1"/>
    </xf>
    <xf numFmtId="166" fontId="8" fillId="3" borderId="29" xfId="7" applyNumberFormat="1" applyFont="1" applyFill="1" applyBorder="1" applyAlignment="1" applyProtection="1">
      <alignment horizontal="center" vertical="center" wrapText="1"/>
      <protection locked="0"/>
    </xf>
    <xf numFmtId="166" fontId="8" fillId="0" borderId="29" xfId="7" applyNumberFormat="1" applyFont="1" applyBorder="1" applyAlignment="1" applyProtection="1">
      <alignment horizontal="center" vertical="center" wrapText="1"/>
    </xf>
    <xf numFmtId="167" fontId="8" fillId="5" borderId="28" xfId="7" applyNumberFormat="1" applyFont="1" applyFill="1" applyBorder="1" applyAlignment="1">
      <alignment horizontal="center" vertical="center" wrapText="1"/>
    </xf>
    <xf numFmtId="0" fontId="8" fillId="0" borderId="30" xfId="7" applyFont="1" applyBorder="1" applyAlignment="1">
      <alignment horizontal="center" vertical="center"/>
    </xf>
    <xf numFmtId="0" fontId="14" fillId="8" borderId="31" xfId="6" applyFont="1" applyFill="1" applyBorder="1" applyAlignment="1">
      <alignment vertical="center" wrapText="1"/>
    </xf>
    <xf numFmtId="0" fontId="14" fillId="8" borderId="32" xfId="6" applyFont="1" applyFill="1" applyBorder="1" applyAlignment="1">
      <alignment vertical="center" wrapText="1"/>
    </xf>
    <xf numFmtId="0" fontId="14" fillId="8" borderId="32" xfId="6" applyFont="1" applyFill="1" applyBorder="1" applyAlignment="1">
      <alignment horizontal="center" vertical="center" wrapText="1"/>
    </xf>
    <xf numFmtId="1" fontId="14" fillId="8" borderId="32" xfId="6" applyNumberFormat="1" applyFont="1" applyFill="1" applyBorder="1" applyAlignment="1">
      <alignment horizontal="center" vertical="center"/>
    </xf>
    <xf numFmtId="0" fontId="14" fillId="8" borderId="33" xfId="6" applyFont="1" applyFill="1" applyBorder="1" applyAlignment="1">
      <alignment horizontal="center" vertical="center" wrapText="1"/>
    </xf>
    <xf numFmtId="9" fontId="8" fillId="3" borderId="34" xfId="2" applyFont="1" applyFill="1" applyBorder="1" applyAlignment="1" applyProtection="1">
      <alignment horizontal="center" vertical="center"/>
      <protection locked="0"/>
    </xf>
    <xf numFmtId="0" fontId="5" fillId="0" borderId="37" xfId="0" applyFont="1" applyBorder="1" applyAlignment="1">
      <alignment vertical="center"/>
    </xf>
    <xf numFmtId="0" fontId="8" fillId="8" borderId="29" xfId="7" applyFont="1" applyFill="1" applyBorder="1" applyAlignment="1">
      <alignment horizontal="center" vertical="center" wrapText="1"/>
    </xf>
    <xf numFmtId="0" fontId="8" fillId="0" borderId="29" xfId="7" applyFont="1" applyBorder="1" applyAlignment="1">
      <alignment horizontal="left"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4" xfId="7" applyFont="1" applyFill="1" applyBorder="1" applyAlignment="1" applyProtection="1">
      <alignment horizontal="left" vertical="center"/>
      <protection locked="0"/>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11" fillId="0" borderId="6" xfId="7" applyFont="1" applyBorder="1" applyAlignment="1" applyProtection="1">
      <alignment horizontal="left" vertical="center"/>
    </xf>
    <xf numFmtId="0" fontId="11" fillId="0" borderId="17" xfId="7" applyFont="1" applyBorder="1" applyAlignment="1" applyProtection="1">
      <alignment horizontal="left" vertical="center"/>
    </xf>
    <xf numFmtId="0" fontId="6" fillId="0" borderId="35"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11" fillId="0" borderId="27" xfId="7" applyFont="1" applyBorder="1" applyAlignment="1" applyProtection="1">
      <alignment horizontal="left" vertical="center"/>
    </xf>
    <xf numFmtId="0" fontId="6" fillId="0" borderId="19"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7" fillId="0" borderId="19"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0" xfId="0" applyFont="1" applyBorder="1" applyAlignment="1" applyProtection="1">
      <alignment horizontal="left"/>
      <protection locked="0"/>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8" borderId="26" xfId="6" applyFont="1" applyFill="1" applyBorder="1" applyAlignment="1">
      <alignment horizontal="center" vertical="center"/>
    </xf>
    <xf numFmtId="0" fontId="14" fillId="8" borderId="25" xfId="6" applyFont="1" applyFill="1" applyBorder="1" applyAlignment="1">
      <alignment horizontal="center" vertical="center"/>
    </xf>
    <xf numFmtId="0" fontId="11" fillId="0" borderId="27"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24" xfId="6" applyFont="1" applyFill="1" applyBorder="1" applyAlignment="1">
      <alignment horizontal="right" vertical="center" wrapText="1"/>
    </xf>
    <xf numFmtId="0" fontId="6" fillId="7" borderId="1" xfId="6" applyFont="1" applyFill="1" applyAlignment="1">
      <alignment horizontal="right" vertical="center" wrapText="1"/>
    </xf>
    <xf numFmtId="0" fontId="19" fillId="2" borderId="27" xfId="8" applyFont="1" applyFill="1" applyBorder="1" applyAlignment="1">
      <alignment horizontal="left" vertical="center" wrapText="1"/>
    </xf>
    <xf numFmtId="0" fontId="19" fillId="2" borderId="6" xfId="8" applyFont="1" applyFill="1" applyBorder="1" applyAlignment="1">
      <alignment horizontal="left" vertical="center" wrapText="1"/>
    </xf>
  </cellXfs>
  <cellStyles count="9">
    <cellStyle name="Hipervínculo" xfId="8" builtinId="8"/>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1164166</xdr:colOff>
      <xdr:row>1</xdr:row>
      <xdr:rowOff>518757</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1545" y="61116"/>
          <a:ext cx="1043038" cy="97622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
  <sheetViews>
    <sheetView showGridLines="0" tabSelected="1" defaultGridColor="0" colorId="44" zoomScale="70" zoomScaleNormal="70" zoomScaleSheetLayoutView="85" workbookViewId="0">
      <selection activeCell="C5" sqref="C5:J5"/>
    </sheetView>
  </sheetViews>
  <sheetFormatPr baseColWidth="10" defaultColWidth="11.44140625" defaultRowHeight="15.6" x14ac:dyDescent="0.25"/>
  <cols>
    <col min="1" max="1" width="5.5546875" style="1" customWidth="1"/>
    <col min="2" max="2" width="52.109375" style="1" customWidth="1"/>
    <col min="3" max="3" width="19.109375" style="1" bestFit="1" customWidth="1"/>
    <col min="4" max="4" width="11.88671875" style="1" customWidth="1"/>
    <col min="5" max="5" width="23.109375" style="1" customWidth="1"/>
    <col min="6" max="6" width="8.44140625" style="2" customWidth="1"/>
    <col min="7" max="7" width="21.109375" style="2" customWidth="1"/>
    <col min="8" max="8" width="21.44140625" style="2" customWidth="1"/>
    <col min="9" max="9" width="21.5546875" style="2" customWidth="1"/>
    <col min="10" max="10" width="21.6640625" style="2" customWidth="1"/>
    <col min="11" max="11" width="19.44140625" style="1" customWidth="1"/>
    <col min="12" max="12" width="22.6640625" style="1" bestFit="1" customWidth="1"/>
    <col min="13" max="16384" width="11.44140625" style="1"/>
  </cols>
  <sheetData>
    <row r="1" spans="1:12" ht="40.5" customHeight="1" thickBot="1" x14ac:dyDescent="0.3">
      <c r="A1" s="34"/>
      <c r="B1" s="35"/>
      <c r="C1" s="40" t="s">
        <v>38</v>
      </c>
      <c r="D1" s="40"/>
      <c r="E1" s="40"/>
      <c r="F1" s="40"/>
      <c r="G1" s="40"/>
      <c r="H1" s="40"/>
      <c r="I1" s="40"/>
      <c r="J1" s="40"/>
      <c r="K1" s="24" t="s">
        <v>23</v>
      </c>
      <c r="L1" s="25"/>
    </row>
    <row r="2" spans="1:12" ht="45.75" customHeight="1" thickTop="1" thickBot="1" x14ac:dyDescent="0.3">
      <c r="A2" s="36"/>
      <c r="B2" s="37"/>
      <c r="C2" s="41"/>
      <c r="D2" s="41"/>
      <c r="E2" s="41"/>
      <c r="F2" s="41"/>
      <c r="G2" s="41"/>
      <c r="H2" s="41"/>
      <c r="I2" s="41"/>
      <c r="J2" s="41"/>
      <c r="K2" s="26" t="s">
        <v>24</v>
      </c>
      <c r="L2" s="27"/>
    </row>
    <row r="3" spans="1:12" ht="62.25" customHeight="1" thickTop="1" thickBot="1" x14ac:dyDescent="0.3">
      <c r="A3" s="38" t="s">
        <v>10</v>
      </c>
      <c r="B3" s="39"/>
      <c r="C3" s="42" t="s">
        <v>40</v>
      </c>
      <c r="D3" s="43"/>
      <c r="E3" s="43"/>
      <c r="F3" s="43"/>
      <c r="G3" s="43"/>
      <c r="H3" s="43"/>
      <c r="I3" s="43"/>
      <c r="J3" s="43"/>
      <c r="K3" s="28" t="s">
        <v>41</v>
      </c>
      <c r="L3" s="29"/>
    </row>
    <row r="4" spans="1:12" ht="21.15" customHeight="1" thickTop="1" thickBot="1" x14ac:dyDescent="0.3">
      <c r="A4" s="38" t="s">
        <v>11</v>
      </c>
      <c r="B4" s="39"/>
      <c r="C4" s="44" t="s">
        <v>44</v>
      </c>
      <c r="D4" s="45"/>
      <c r="E4" s="45"/>
      <c r="F4" s="45"/>
      <c r="G4" s="45"/>
      <c r="H4" s="45"/>
      <c r="I4" s="45"/>
      <c r="J4" s="45"/>
      <c r="K4" s="30"/>
      <c r="L4" s="31"/>
    </row>
    <row r="5" spans="1:12" ht="21.15" customHeight="1" thickTop="1" thickBot="1" x14ac:dyDescent="0.3">
      <c r="A5" s="46" t="s">
        <v>0</v>
      </c>
      <c r="B5" s="47"/>
      <c r="C5" s="32"/>
      <c r="D5" s="33"/>
      <c r="E5" s="33"/>
      <c r="F5" s="33"/>
      <c r="G5" s="33"/>
      <c r="H5" s="33"/>
      <c r="I5" s="33"/>
      <c r="J5" s="33"/>
      <c r="K5" s="6" t="s">
        <v>1</v>
      </c>
      <c r="L5" s="5"/>
    </row>
    <row r="6" spans="1:12" ht="21.15" customHeight="1" thickTop="1" thickBot="1" x14ac:dyDescent="0.3">
      <c r="A6" s="46" t="s">
        <v>13</v>
      </c>
      <c r="B6" s="47"/>
      <c r="C6" s="48"/>
      <c r="D6" s="49"/>
      <c r="E6" s="49"/>
      <c r="F6" s="49"/>
      <c r="G6" s="49"/>
      <c r="H6" s="49"/>
      <c r="I6" s="49"/>
      <c r="J6" s="49"/>
      <c r="K6" s="6" t="s">
        <v>12</v>
      </c>
      <c r="L6" s="5"/>
    </row>
    <row r="7" spans="1:12" ht="21.15" customHeight="1" thickTop="1" thickBot="1" x14ac:dyDescent="0.3">
      <c r="A7" s="46" t="s">
        <v>2</v>
      </c>
      <c r="B7" s="47"/>
      <c r="C7" s="48" t="s">
        <v>30</v>
      </c>
      <c r="D7" s="49"/>
      <c r="E7" s="49"/>
      <c r="F7" s="49"/>
      <c r="G7" s="49"/>
      <c r="H7" s="49"/>
      <c r="I7" s="49"/>
      <c r="J7" s="49"/>
      <c r="K7" s="54" t="s">
        <v>14</v>
      </c>
      <c r="L7" s="55"/>
    </row>
    <row r="8" spans="1:12" ht="21.15" customHeight="1" thickTop="1" thickBot="1" x14ac:dyDescent="0.3">
      <c r="A8" s="46" t="s">
        <v>25</v>
      </c>
      <c r="B8" s="47"/>
      <c r="C8" s="48"/>
      <c r="D8" s="49"/>
      <c r="E8" s="49"/>
      <c r="F8" s="49"/>
      <c r="G8" s="49"/>
      <c r="H8" s="49"/>
      <c r="I8" s="49"/>
      <c r="J8" s="49"/>
      <c r="K8" s="32"/>
      <c r="L8" s="53"/>
    </row>
    <row r="9" spans="1:12" ht="21.15" customHeight="1" thickTop="1" thickBot="1" x14ac:dyDescent="0.3">
      <c r="A9" s="46" t="s">
        <v>20</v>
      </c>
      <c r="B9" s="47"/>
      <c r="C9" s="49" t="s">
        <v>21</v>
      </c>
      <c r="D9" s="49"/>
      <c r="E9" s="49"/>
      <c r="F9" s="49"/>
      <c r="G9" s="49"/>
      <c r="H9" s="49"/>
      <c r="I9" s="49"/>
      <c r="J9" s="49"/>
      <c r="K9" s="49"/>
      <c r="L9" s="56"/>
    </row>
    <row r="10" spans="1:12" ht="21.15" customHeight="1" thickTop="1" thickBot="1" x14ac:dyDescent="0.3">
      <c r="A10" s="74" t="s">
        <v>16</v>
      </c>
      <c r="B10" s="74"/>
      <c r="C10" s="74"/>
      <c r="D10" s="74"/>
      <c r="E10" s="74"/>
      <c r="F10" s="74"/>
      <c r="G10" s="74"/>
      <c r="H10" s="74"/>
      <c r="I10" s="74"/>
      <c r="J10" s="74"/>
      <c r="K10" s="74"/>
      <c r="L10" s="75"/>
    </row>
    <row r="11" spans="1:12" ht="64.5" customHeight="1" x14ac:dyDescent="0.25">
      <c r="A11" s="15" t="s">
        <v>19</v>
      </c>
      <c r="B11" s="16" t="s">
        <v>28</v>
      </c>
      <c r="C11" s="16" t="s">
        <v>15</v>
      </c>
      <c r="D11" s="16" t="s">
        <v>18</v>
      </c>
      <c r="E11" s="17" t="s">
        <v>26</v>
      </c>
      <c r="F11" s="18" t="s">
        <v>3</v>
      </c>
      <c r="G11" s="17" t="s">
        <v>8</v>
      </c>
      <c r="H11" s="17" t="s">
        <v>37</v>
      </c>
      <c r="I11" s="17" t="s">
        <v>27</v>
      </c>
      <c r="J11" s="17" t="s">
        <v>9</v>
      </c>
      <c r="K11" s="17" t="s">
        <v>36</v>
      </c>
      <c r="L11" s="19" t="s">
        <v>35</v>
      </c>
    </row>
    <row r="12" spans="1:12" s="3" customFormat="1" ht="42" customHeight="1" thickBot="1" x14ac:dyDescent="0.3">
      <c r="A12" s="14">
        <v>1</v>
      </c>
      <c r="B12" s="23" t="s">
        <v>42</v>
      </c>
      <c r="C12" s="22" t="s">
        <v>43</v>
      </c>
      <c r="D12" s="10">
        <v>1</v>
      </c>
      <c r="E12" s="11"/>
      <c r="F12" s="20"/>
      <c r="G12" s="12">
        <f>SUM(E12*F12)</f>
        <v>0</v>
      </c>
      <c r="H12" s="12">
        <f>SUM(E12+G12)</f>
        <v>0</v>
      </c>
      <c r="I12" s="12">
        <f>G12*D12</f>
        <v>0</v>
      </c>
      <c r="J12" s="12">
        <f>E12*D12</f>
        <v>0</v>
      </c>
      <c r="K12" s="12">
        <f>J12+I12</f>
        <v>0</v>
      </c>
      <c r="L12" s="13">
        <v>46</v>
      </c>
    </row>
    <row r="13" spans="1:12" s="3" customFormat="1" ht="29.25" customHeight="1" thickTop="1" thickBot="1" x14ac:dyDescent="0.3">
      <c r="A13" s="82" t="s">
        <v>4</v>
      </c>
      <c r="B13" s="83"/>
      <c r="C13" s="83"/>
      <c r="D13" s="83"/>
      <c r="E13" s="83"/>
      <c r="F13" s="83"/>
      <c r="G13" s="4">
        <f t="shared" ref="G13:L13" si="0">SUM(G12:G12)</f>
        <v>0</v>
      </c>
      <c r="H13" s="4">
        <f t="shared" si="0"/>
        <v>0</v>
      </c>
      <c r="I13" s="4">
        <f t="shared" si="0"/>
        <v>0</v>
      </c>
      <c r="J13" s="4">
        <f t="shared" si="0"/>
        <v>0</v>
      </c>
      <c r="K13" s="4">
        <f t="shared" si="0"/>
        <v>0</v>
      </c>
      <c r="L13" s="7">
        <f t="shared" si="0"/>
        <v>46</v>
      </c>
    </row>
    <row r="14" spans="1:12" ht="58.5" customHeight="1" thickTop="1" thickBot="1" x14ac:dyDescent="0.3">
      <c r="A14" s="76" t="s">
        <v>31</v>
      </c>
      <c r="B14" s="77"/>
      <c r="C14" s="77"/>
      <c r="D14" s="77"/>
      <c r="E14" s="77"/>
      <c r="F14" s="77"/>
      <c r="G14" s="77"/>
      <c r="H14" s="77"/>
      <c r="I14" s="77"/>
      <c r="J14" s="77"/>
      <c r="K14" s="77"/>
      <c r="L14" s="78"/>
    </row>
    <row r="15" spans="1:12" ht="38.1" customHeight="1" thickTop="1" thickBot="1" x14ac:dyDescent="0.3">
      <c r="A15" s="50" t="s">
        <v>29</v>
      </c>
      <c r="B15" s="51"/>
      <c r="C15" s="51"/>
      <c r="D15" s="51"/>
      <c r="E15" s="51"/>
      <c r="F15" s="51"/>
      <c r="G15" s="51"/>
      <c r="H15" s="51"/>
      <c r="I15" s="51"/>
      <c r="J15" s="51"/>
      <c r="K15" s="51"/>
      <c r="L15" s="52"/>
    </row>
    <row r="16" spans="1:12" ht="27.75" customHeight="1" thickTop="1" thickBot="1" x14ac:dyDescent="0.3">
      <c r="A16" s="79" t="s">
        <v>32</v>
      </c>
      <c r="B16" s="80"/>
      <c r="C16" s="80"/>
      <c r="D16" s="80"/>
      <c r="E16" s="80"/>
      <c r="F16" s="80"/>
      <c r="G16" s="80"/>
      <c r="H16" s="80"/>
      <c r="I16" s="80"/>
      <c r="J16" s="80"/>
      <c r="K16" s="80"/>
      <c r="L16" s="81"/>
    </row>
    <row r="17" spans="1:13" ht="35.4" customHeight="1" thickTop="1" thickBot="1" x14ac:dyDescent="0.3">
      <c r="A17" s="71" t="s">
        <v>34</v>
      </c>
      <c r="B17" s="72"/>
      <c r="C17" s="72"/>
      <c r="D17" s="72"/>
      <c r="E17" s="72"/>
      <c r="F17" s="72"/>
      <c r="G17" s="72"/>
      <c r="H17" s="72"/>
      <c r="I17" s="72"/>
      <c r="J17" s="72"/>
      <c r="K17" s="72"/>
      <c r="L17" s="73"/>
    </row>
    <row r="18" spans="1:13" ht="33.9" customHeight="1" thickTop="1" thickBot="1" x14ac:dyDescent="0.3">
      <c r="A18" s="71" t="s">
        <v>22</v>
      </c>
      <c r="B18" s="72"/>
      <c r="C18" s="72"/>
      <c r="D18" s="72"/>
      <c r="E18" s="72"/>
      <c r="F18" s="72"/>
      <c r="G18" s="72"/>
      <c r="H18" s="72"/>
      <c r="I18" s="72"/>
      <c r="J18" s="72"/>
      <c r="K18" s="72"/>
      <c r="L18" s="73"/>
    </row>
    <row r="19" spans="1:13" ht="18" customHeight="1" thickTop="1" thickBot="1" x14ac:dyDescent="0.3">
      <c r="A19" s="84" t="s">
        <v>39</v>
      </c>
      <c r="B19" s="85"/>
      <c r="C19" s="85"/>
      <c r="D19" s="85"/>
      <c r="E19" s="85"/>
      <c r="F19" s="85"/>
      <c r="G19" s="85"/>
      <c r="H19" s="85"/>
      <c r="I19" s="85"/>
      <c r="J19" s="85"/>
      <c r="K19" s="85"/>
      <c r="L19" s="85"/>
      <c r="M19" s="21"/>
    </row>
    <row r="20" spans="1:13" ht="21.15" customHeight="1" thickTop="1" thickBot="1" x14ac:dyDescent="0.3">
      <c r="A20" s="64" t="s">
        <v>5</v>
      </c>
      <c r="B20" s="60"/>
      <c r="C20" s="60" t="s">
        <v>17</v>
      </c>
      <c r="D20" s="60"/>
      <c r="E20" s="60"/>
      <c r="F20" s="60"/>
      <c r="G20" s="60"/>
      <c r="H20" s="60"/>
      <c r="I20" s="60"/>
      <c r="J20" s="60"/>
      <c r="K20" s="60"/>
      <c r="L20" s="61"/>
    </row>
    <row r="21" spans="1:13" ht="21.15" customHeight="1" thickTop="1" thickBot="1" x14ac:dyDescent="0.3">
      <c r="A21" s="64" t="s">
        <v>6</v>
      </c>
      <c r="B21" s="60"/>
      <c r="C21" s="60" t="s">
        <v>17</v>
      </c>
      <c r="D21" s="60"/>
      <c r="E21" s="60"/>
      <c r="F21" s="60"/>
      <c r="G21" s="60"/>
      <c r="H21" s="60"/>
      <c r="I21" s="60"/>
      <c r="J21" s="60"/>
      <c r="K21" s="60"/>
      <c r="L21" s="61"/>
    </row>
    <row r="22" spans="1:13" ht="17.399999999999999" thickTop="1" x14ac:dyDescent="0.25">
      <c r="A22" s="8"/>
      <c r="B22" s="9"/>
      <c r="C22" s="62"/>
      <c r="D22" s="62"/>
      <c r="E22" s="62"/>
      <c r="F22" s="62"/>
      <c r="G22" s="62"/>
      <c r="H22" s="62"/>
      <c r="I22" s="62"/>
      <c r="J22" s="62"/>
      <c r="K22" s="62"/>
      <c r="L22" s="63"/>
    </row>
    <row r="23" spans="1:13" ht="28.5" customHeight="1" x14ac:dyDescent="0.3">
      <c r="A23" s="68" t="s">
        <v>7</v>
      </c>
      <c r="B23" s="69"/>
      <c r="C23" s="69"/>
      <c r="D23" s="69"/>
      <c r="E23" s="69"/>
      <c r="F23" s="69"/>
      <c r="G23" s="69"/>
      <c r="H23" s="69"/>
      <c r="I23" s="69"/>
      <c r="J23" s="69"/>
      <c r="K23" s="69"/>
      <c r="L23" s="70"/>
    </row>
    <row r="24" spans="1:13" ht="16.8" x14ac:dyDescent="0.25">
      <c r="A24" s="65" t="s">
        <v>33</v>
      </c>
      <c r="B24" s="66"/>
      <c r="C24" s="66"/>
      <c r="D24" s="66"/>
      <c r="E24" s="66"/>
      <c r="F24" s="66"/>
      <c r="G24" s="66"/>
      <c r="H24" s="66"/>
      <c r="I24" s="66"/>
      <c r="J24" s="66"/>
      <c r="K24" s="66"/>
      <c r="L24" s="67"/>
    </row>
    <row r="25" spans="1:13" ht="16.2" thickBot="1" x14ac:dyDescent="0.3">
      <c r="A25" s="57"/>
      <c r="B25" s="58"/>
      <c r="C25" s="58"/>
      <c r="D25" s="58"/>
      <c r="E25" s="58"/>
      <c r="F25" s="58"/>
      <c r="G25" s="58"/>
      <c r="H25" s="58"/>
      <c r="I25" s="58"/>
      <c r="J25" s="58"/>
      <c r="K25" s="58"/>
      <c r="L25" s="59"/>
    </row>
  </sheetData>
  <sheetProtection algorithmName="SHA-512" hashValue="/DSC58gfnuaOtLOTNF6l4gHJn0g1XhtTIfALJUv4I2O+Ymr7j/0KYCe0DdthwdrJF+r8Wc6TEUI7BW+w6W16VA==" saltValue="xDHORa8KOWC9btgoa03xsg==" spinCount="100000" sheet="1" objects="1" scenarios="1"/>
  <protectedRanges>
    <protectedRange sqref="C5:J8 K8 C9 L5:L7 E12:F12" name="DATOS"/>
  </protectedRanges>
  <mergeCells count="38">
    <mergeCell ref="A17:L17"/>
    <mergeCell ref="A10:L10"/>
    <mergeCell ref="A14:L14"/>
    <mergeCell ref="A20:B20"/>
    <mergeCell ref="A18:L18"/>
    <mergeCell ref="A16:L16"/>
    <mergeCell ref="A13:F13"/>
    <mergeCell ref="C20:L20"/>
    <mergeCell ref="A19:L19"/>
    <mergeCell ref="A25:L25"/>
    <mergeCell ref="C21:L21"/>
    <mergeCell ref="C22:L22"/>
    <mergeCell ref="A21:B21"/>
    <mergeCell ref="A24:L24"/>
    <mergeCell ref="A23:L23"/>
    <mergeCell ref="C6:J6"/>
    <mergeCell ref="C7:J7"/>
    <mergeCell ref="C8:F8"/>
    <mergeCell ref="A15:L15"/>
    <mergeCell ref="K8:L8"/>
    <mergeCell ref="G8:J8"/>
    <mergeCell ref="K7:L7"/>
    <mergeCell ref="A9:B9"/>
    <mergeCell ref="C9:L9"/>
    <mergeCell ref="A6:B6"/>
    <mergeCell ref="A7:B7"/>
    <mergeCell ref="A8:B8"/>
    <mergeCell ref="K1:L1"/>
    <mergeCell ref="K2:L2"/>
    <mergeCell ref="K3:L4"/>
    <mergeCell ref="C5:J5"/>
    <mergeCell ref="A1:B2"/>
    <mergeCell ref="A3:B3"/>
    <mergeCell ref="A4:B4"/>
    <mergeCell ref="C1:J2"/>
    <mergeCell ref="C3:J3"/>
    <mergeCell ref="C4:J4"/>
    <mergeCell ref="A5:B5"/>
  </mergeCells>
  <conditionalFormatting sqref="H12">
    <cfRule type="cellIs" dxfId="2" priority="10" operator="equal">
      <formula>L12</formula>
    </cfRule>
    <cfRule type="cellIs" dxfId="1" priority="11" operator="lessThan">
      <formula>L12</formula>
    </cfRule>
    <cfRule type="cellIs" dxfId="0" priority="12"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www.w3.org/XML/1998/namespace"/>
    <ds:schemaRef ds:uri="http://schemas.microsoft.com/office/2006/metadata/properties"/>
    <ds:schemaRef ds:uri="http://purl.org/dc/terms/"/>
    <ds:schemaRef ds:uri="http://purl.org/dc/dcmitype/"/>
    <ds:schemaRef ds:uri="http://purl.org/dc/elements/1.1/"/>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2026-06-22T16:14:49Z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