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CONTRATACION 2026/1.0 CONTRATACION abril - dic/1. ADICIONES 2026/adiciones logistica julio/Armando Enrique Solano Rodríguez/"/>
    </mc:Choice>
  </mc:AlternateContent>
  <xr:revisionPtr revIDLastSave="6" documentId="8_{4D0940C8-254B-4C4C-AA8D-63DDD4B6610F}" xr6:coauthVersionLast="47" xr6:coauthVersionMax="47" xr10:uidLastSave="{B6D913BE-F78D-47F1-BA9F-27776778EE43}"/>
  <bookViews>
    <workbookView xWindow="-108" yWindow="-108" windowWidth="23256" windowHeight="12456" xr2:uid="{F347BE3A-E06C-4C4E-A7EA-704AD26E4EA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3" i="1" l="1"/>
  <c r="C12" i="1"/>
  <c r="C2" i="1"/>
  <c r="C13" i="1" s="1"/>
</calcChain>
</file>

<file path=xl/sharedStrings.xml><?xml version="1.0" encoding="utf-8"?>
<sst xmlns="http://schemas.openxmlformats.org/spreadsheetml/2006/main" count="15" uniqueCount="15">
  <si>
    <t>MES</t>
  </si>
  <si>
    <t>DIAS</t>
  </si>
  <si>
    <t>HONORARIOS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</si>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</sst>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4" x14ac:knownFonts="1"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0" fontId="2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0" fontId="2" fillId="3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4B91-0E2C-4E8F-8901-B34B225CDC53}">
  <dimension ref="A1:H13"/>
  <sheetViews>
    <sheetView tabSelected="1" workbookViewId="0">
      <selection activeCell="G8" sqref="G8"/>
    </sheetView>
  </sheetViews>
  <sheetFormatPr baseColWidth="10" defaultRowHeight="14.4" x14ac:dyDescent="0.3"/>
  <cols>
    <col min="3" max="3" width="16.109375" customWidth="1"/>
    <col min="4" max="4" width="14.6640625" customWidth="1"/>
    <col min="8" max="8" width="14.77734375" customWidth="1"/>
  </cols>
  <sheetData>
    <row r="1" spans="1:8" ht="15" thickBot="1" x14ac:dyDescent="0.35">
      <c r="A1" s="16" t="s">
        <v>0</v>
      </c>
      <c r="B1" s="17" t="s">
        <v>1</v>
      </c>
      <c r="C1" s="18" t="s">
        <v>2</v>
      </c>
      <c r="D1" s="19">
        <v>4737497</v>
      </c>
    </row>
    <row r="2" spans="1:8" x14ac:dyDescent="0.3">
      <c r="A2" s="12" t="s">
        <v>3</v>
      </c>
      <c r="B2" s="13">
        <v>11</v>
      </c>
      <c r="C2" s="14">
        <f>4737497/30*11</f>
        <v>1737082.2333333334</v>
      </c>
      <c r="D2" s="15">
        <v>9.2399999999999996E-2</v>
      </c>
    </row>
    <row r="3" spans="1:8" x14ac:dyDescent="0.3">
      <c r="A3" s="1" t="s">
        <v>4</v>
      </c>
      <c r="B3" s="2">
        <v>30</v>
      </c>
      <c r="C3" s="3">
        <v>4737497</v>
      </c>
      <c r="D3" s="4">
        <v>9.5500000000000002E-2</v>
      </c>
    </row>
    <row r="4" spans="1:8" x14ac:dyDescent="0.3">
      <c r="A4" s="1" t="s">
        <v>5</v>
      </c>
      <c r="B4" s="2">
        <v>30</v>
      </c>
      <c r="C4" s="3">
        <v>4737497</v>
      </c>
      <c r="D4" s="4">
        <v>9.5500000000000002E-2</v>
      </c>
      <c r="H4" s="21"/>
    </row>
    <row r="5" spans="1:8" x14ac:dyDescent="0.3">
      <c r="A5" s="1" t="s">
        <v>6</v>
      </c>
      <c r="B5" s="2">
        <v>30</v>
      </c>
      <c r="C5" s="3">
        <v>4737497</v>
      </c>
      <c r="D5" s="4">
        <v>9.5500000000000002E-2</v>
      </c>
      <c r="F5" s="20"/>
    </row>
    <row r="6" spans="1:8" x14ac:dyDescent="0.3">
      <c r="A6" s="1" t="s">
        <v>7</v>
      </c>
      <c r="B6" s="2">
        <v>30</v>
      </c>
      <c r="C6" s="3">
        <v>4737497</v>
      </c>
      <c r="D6" s="4">
        <v>9.5500000000000002E-2</v>
      </c>
    </row>
    <row r="7" spans="1:8" x14ac:dyDescent="0.3">
      <c r="A7" s="1" t="s">
        <v>8</v>
      </c>
      <c r="B7" s="2">
        <v>30</v>
      </c>
      <c r="C7" s="3">
        <v>4737497</v>
      </c>
      <c r="D7" s="4">
        <v>9.5500000000000002E-2</v>
      </c>
      <c r="H7" s="22"/>
    </row>
    <row r="8" spans="1:8" x14ac:dyDescent="0.3">
      <c r="A8" s="1" t="s">
        <v>9</v>
      </c>
      <c r="B8" s="2">
        <v>30</v>
      </c>
      <c r="C8" s="3">
        <v>4737497</v>
      </c>
      <c r="D8" s="4">
        <v>9.5500000000000002E-2</v>
      </c>
    </row>
    <row r="9" spans="1:8" x14ac:dyDescent="0.3">
      <c r="A9" s="1" t="s">
        <v>10</v>
      </c>
      <c r="B9" s="2">
        <v>30</v>
      </c>
      <c r="C9" s="3">
        <v>4737497</v>
      </c>
      <c r="D9" s="4">
        <v>9.5500000000000002E-2</v>
      </c>
    </row>
    <row r="10" spans="1:8" x14ac:dyDescent="0.3">
      <c r="A10" s="1" t="s">
        <v>11</v>
      </c>
      <c r="B10" s="2">
        <v>30</v>
      </c>
      <c r="C10" s="3">
        <v>4737497</v>
      </c>
      <c r="D10" s="4">
        <v>9.5500000000000002E-2</v>
      </c>
    </row>
    <row r="11" spans="1:8" x14ac:dyDescent="0.3">
      <c r="A11" s="1" t="s">
        <v>12</v>
      </c>
      <c r="B11" s="2">
        <v>30</v>
      </c>
      <c r="C11" s="3">
        <v>4737497</v>
      </c>
      <c r="D11" s="4">
        <v>9.5500000000000002E-2</v>
      </c>
    </row>
    <row r="12" spans="1:8" ht="15" thickBot="1" x14ac:dyDescent="0.35">
      <c r="A12" s="5" t="s">
        <v>13</v>
      </c>
      <c r="B12" s="6">
        <v>15</v>
      </c>
      <c r="C12" s="7">
        <f>4737497/30*15</f>
        <v>2368748.5</v>
      </c>
      <c r="D12" s="4">
        <v>4.7800000000000002E-2</v>
      </c>
    </row>
    <row r="13" spans="1:8" ht="15" thickBot="1" x14ac:dyDescent="0.35">
      <c r="A13" s="8" t="s">
        <v>14</v>
      </c>
      <c r="B13" s="9">
        <f>SUM(B2:B12)</f>
        <v>296</v>
      </c>
      <c r="C13" s="10">
        <f>SUM(C2:C12)</f>
        <v>46743303.733333334</v>
      </c>
      <c r="D13" s="11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Malka Irina De La Hoz Jimenez</dc:creator>
  <cp:lastModifiedBy>Malka Irina De La Hoz Jimenez</cp:lastModifiedBy>
  <cp:lastPrinted>2026-07-02T18:06:18Z</cp:lastPrinted>
  <dcterms:created xsi:type="dcterms:W3CDTF">2026-07-02T18:05:54Z</dcterms:created>
  <dcterms:modified xsi:type="dcterms:W3CDTF">2026-07-03T13:39:07Z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2026-07-02T18:06:45Z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451d22b3-9da2-4c43-9c0e-ca6ba075e17d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