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antilm\Desktop\MARLYS\trabajo MARLYS\2026\SUPERVISORA\SUPERVISORA DE ARRIENDO 2025-2026\C&amp;H 63-2025\julio\"/>
    </mc:Choice>
  </mc:AlternateContent>
  <xr:revisionPtr revIDLastSave="0" documentId="13_ncr:1_{3FEA7D9B-AC30-446E-9F62-09876EC6D9E6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FORMATO" sheetId="2" r:id="rId1"/>
  </sheets>
  <definedNames>
    <definedName name="_xlnm.Print_Area" localSheetId="0">FORMATO!$B$1:$AI$70</definedName>
    <definedName name="OLE_LINK1" localSheetId="0">FORMATO!#REF!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39" i="2" l="1"/>
  <c r="B1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sandrasierra</author>
  </authors>
  <commentList>
    <comment ref="AJ52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Preguntar a Jeison, balance de resultados</t>
        </r>
      </text>
    </comment>
    <comment ref="AJ54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JEISON
</t>
        </r>
      </text>
    </comment>
    <comment ref="AK54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<sst xmlns="http://schemas.openxmlformats.org/spreadsheetml/2006/main" count="124" uniqueCount="102">
  <si>
    <t>DATOS DEL INFORME</t>
  </si>
  <si>
    <t>Fecha de Presentación</t>
  </si>
  <si>
    <t>Periodo del Informe</t>
  </si>
  <si>
    <t>Nombre del Contratista</t>
  </si>
  <si>
    <t>DATOS DEL CONTRATO Y/O CONVENIO</t>
  </si>
  <si>
    <t>Convenio Nº.:</t>
  </si>
  <si>
    <t>Tipo.:</t>
  </si>
  <si>
    <t>Rubro o Proyecto</t>
  </si>
  <si>
    <t>Vigencia</t>
  </si>
  <si>
    <t>CDP Nº</t>
  </si>
  <si>
    <t>Fecha de CDP</t>
  </si>
  <si>
    <t>Valor</t>
  </si>
  <si>
    <t>Valor Contrato Inicial</t>
  </si>
  <si>
    <t xml:space="preserve">Valor total </t>
  </si>
  <si>
    <t>Fecha de Suscripción</t>
  </si>
  <si>
    <t>Plazo</t>
  </si>
  <si>
    <t>Fecha de Iniciación</t>
  </si>
  <si>
    <t>Fecha de Terminación</t>
  </si>
  <si>
    <t>Requisitos para el perfeccionamiento</t>
  </si>
  <si>
    <t>Póliza Nº</t>
  </si>
  <si>
    <t>Fecha de aprobación</t>
  </si>
  <si>
    <t>Nº de Registro Presupuestal</t>
  </si>
  <si>
    <t>Fecha Registro Presupuestal</t>
  </si>
  <si>
    <t>Fecha Suscripción
Acta de Inicio</t>
  </si>
  <si>
    <t>Modificaciones al Contrato</t>
  </si>
  <si>
    <t>Numero</t>
  </si>
  <si>
    <t>Fecha</t>
  </si>
  <si>
    <t>Tiempo</t>
  </si>
  <si>
    <t>Tema de aclaración o de alcance</t>
  </si>
  <si>
    <t>Adición</t>
  </si>
  <si>
    <t>Información Financiera</t>
  </si>
  <si>
    <t>Valor Total de Contrato y/o Convenio</t>
  </si>
  <si>
    <t xml:space="preserve">%  Anticipo: </t>
  </si>
  <si>
    <t>Forma de Pago</t>
  </si>
  <si>
    <t>% Pagado</t>
  </si>
  <si>
    <t>%</t>
  </si>
  <si>
    <t>Soporte</t>
  </si>
  <si>
    <t>Obligaciones Contractuales</t>
  </si>
  <si>
    <t>Actividades Realizadas</t>
  </si>
  <si>
    <t>Productos a entregar</t>
  </si>
  <si>
    <t>Productos entregados</t>
  </si>
  <si>
    <t>% de Ejecución</t>
  </si>
  <si>
    <t>Gestión de avance (diligenciar en el caso de que el informe no esté asociado a un entregable durante el periódo reportado)</t>
  </si>
  <si>
    <t>Dificultades Técnicas, administrativas y financieras para la ejecución del objeto contractual</t>
  </si>
  <si>
    <t>Fecha solución</t>
  </si>
  <si>
    <t>Gestión</t>
  </si>
  <si>
    <t>OBSERVACIONES Y RECOMENDACIONES</t>
  </si>
  <si>
    <t>SUSCRIPCIÓN DEL INFORME</t>
  </si>
  <si>
    <t>Contratista</t>
  </si>
  <si>
    <t>Nombre.:</t>
  </si>
  <si>
    <t>Cargo.:</t>
  </si>
  <si>
    <t>Firma.:</t>
  </si>
  <si>
    <t>Supervisor</t>
  </si>
  <si>
    <t>Original:  Expediente del Contrato</t>
  </si>
  <si>
    <t xml:space="preserve">Soportes </t>
  </si>
  <si>
    <t>Copias:   Supervisor del Contrato y Asistencia Legal</t>
  </si>
  <si>
    <t xml:space="preserve">  DIRECCION EJECUTIVA DE ADMINISTRACION JUDICIAL                                                                                                                                                                                                               INFORME SUPERVISION Y/O INTERVENTORIA</t>
  </si>
  <si>
    <t>N.A</t>
  </si>
  <si>
    <t>Alternativa solución</t>
  </si>
  <si>
    <t>AVANCE EN LA EJECUCIÓN</t>
  </si>
  <si>
    <t xml:space="preserve">Total ejecución </t>
  </si>
  <si>
    <t>PAGOS</t>
  </si>
  <si>
    <t xml:space="preserve">Contrato Nº </t>
  </si>
  <si>
    <t>Nombre del Supervisor</t>
  </si>
  <si>
    <t xml:space="preserve"> </t>
  </si>
  <si>
    <t>Saldo por ejecutar</t>
  </si>
  <si>
    <t xml:space="preserve">                  Resultados</t>
  </si>
  <si>
    <t>Causas</t>
  </si>
  <si>
    <t>La___________________________________en calidad de supervisor del contrato, de acuerdo al informe de actividades presentado por la contratista ____________________________________________________________ , certifica que la contratista cumplió los requisitos  establecidos en la  clausula  tercera  del contrato No. ___________________ forma de pago, para efectuar el pago de ______________________________, por valor de _________________,oo para afectar el registro presupuestal No. _____________ del ________________________.</t>
  </si>
  <si>
    <t>MARLYS CANTILLO MARTINEZ</t>
  </si>
  <si>
    <t>Tipo: ARRENDAMIENTO</t>
  </si>
  <si>
    <t>A-02-02-02-007-002 SERVICIOS INMOBILIARIOS</t>
  </si>
  <si>
    <t>No se realiza acta de inicio</t>
  </si>
  <si>
    <t>N/A</t>
  </si>
  <si>
    <t>Abono a cuenta</t>
  </si>
  <si>
    <t>Mantener en el inmueble los bienes y servicios conexos y adicionales en buen estado de servicio para el fin convenido en el contrato y garantizar durante todo el término del contrato el uso y goce exclusivo y pacífico del inmueble por parte de la Entidad Estatal.</t>
  </si>
  <si>
    <t>Librar a la Entidad Estatal de toda perturbación en el uso y goce del inmueble.</t>
  </si>
  <si>
    <t>Entregar el inmueble con los servicios públicos, cuotas de administración e impuestos y demás cargos o pagos al día.</t>
  </si>
  <si>
    <t>Otorgarle a la Dirección Seccional de Administración Judicial de Cartagena un plazo de treinta (30) de días hábiles para desocupar el inmueble una vez terminado el presente contrato.</t>
  </si>
  <si>
    <t>Presentar en el plazo establecido la factura o cuenta de cobro del canon del mes correspondiente</t>
  </si>
  <si>
    <t>Realizar las reparaciones necesarias que surjan durante la ejecución del contrato de arrendamiento, por el desgaste natural del mismo, o las adecuaciones que sean prioritarias para el funcionamiento de las dependencias que se ubiquen en el inmueble, debidamente coordinadas con el supervisor del contrato, teniendo en cuenta procedimientos y horarios que apruebe la Nación - Consejo Superior de la Judicatura.</t>
  </si>
  <si>
    <t>Entregar a la Entidad Estatal el inmueble dado en arrendamiento en buen estado de servicio, seguridad y sanidad y poner a su disposición los servicios, bienes o usos conexos y los adicionales convenidos, previa elaboración de un acta de inventario firmada por las partes y el supervisor del contrato.</t>
  </si>
  <si>
    <t xml:space="preserve">Mantener asegurado el inmueble mientras el Consejo Superior de la Judicatura esté disponiendo del mismo para su uso.
</t>
  </si>
  <si>
    <t xml:space="preserve">Las demás obligaciones relacionadas con la naturaleza del contrato.
</t>
  </si>
  <si>
    <t>INVERSIONES C&amp;H S.A.S</t>
  </si>
  <si>
    <t>63-2025</t>
  </si>
  <si>
    <t>1 de noviembre   de  2025</t>
  </si>
  <si>
    <t>9 meses</t>
  </si>
  <si>
    <t>13 de septiembre  de  2025</t>
  </si>
  <si>
    <t>CON-99</t>
  </si>
  <si>
    <t>CON-103</t>
  </si>
  <si>
    <t>CON-104</t>
  </si>
  <si>
    <t>CON-109</t>
  </si>
  <si>
    <t>CON-114</t>
  </si>
  <si>
    <t>CON-120</t>
  </si>
  <si>
    <t>PROFESIONAL UNIVERSITARIO GRADO 12</t>
  </si>
  <si>
    <t>CON-124</t>
  </si>
  <si>
    <t>CON-128</t>
  </si>
  <si>
    <t>8 DE JULIO DE 2026</t>
  </si>
  <si>
    <t>JULIO DE 2026</t>
  </si>
  <si>
    <t>CON-131</t>
  </si>
  <si>
    <t>EN T REGA DE I NMUEBLE EN ARRI EN DO  CORRESPON DI EN T E  al mes de JULIO DE 2026, para el funcionamiento bodega de Archivo No.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</si>
</sst>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 [$€-2]\ * #,##0.00_ ;_ [$€-2]\ * \-#,##0.00_ ;_ [$€-2]\ * &quot;-&quot;??_ "/>
    <numFmt numFmtId="170" formatCode="[$-240A]dddd\,\ dd&quot; de &quot;mmmm&quot; de &quot;yyyy"/>
    <numFmt numFmtId="171" formatCode="_(&quot;$&quot;* #,##0.00_);_(&quot;$&quot;* \(#,##0.00\);_(&quot;$&quot;* &quot;-&quot;??_);_(@_)"/>
    <numFmt numFmtId="172" formatCode="[$€-2]\ #,##0.00_);[Red]\([$€-2]\ #,##0.00\)"/>
    <numFmt numFmtId="173" formatCode="&quot;$&quot;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4" fillId="0" borderId="0" applyFont="0" applyFill="0" applyBorder="0" applyAlignment="0" applyProtection="0">
      <alignment wrapText="1"/>
    </xf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9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8" fontId="8" fillId="0" borderId="9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9" fontId="8" fillId="0" borderId="10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167" fontId="8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7" fontId="7" fillId="0" borderId="7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2" fontId="9" fillId="3" borderId="8" xfId="0" applyNumberFormat="1" applyFont="1" applyFill="1" applyBorder="1" applyAlignment="1">
      <alignment horizontal="left" vertical="center" wrapText="1"/>
    </xf>
    <xf numFmtId="2" fontId="9" fillId="3" borderId="9" xfId="0" applyNumberFormat="1" applyFont="1" applyFill="1" applyBorder="1" applyAlignment="1">
      <alignment horizontal="left" vertical="center" wrapText="1"/>
    </xf>
    <xf numFmtId="2" fontId="9" fillId="3" borderId="10" xfId="0" applyNumberFormat="1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10" fontId="7" fillId="0" borderId="0" xfId="1" applyNumberFormat="1" applyFont="1" applyAlignment="1">
      <alignment horizontal="center" vertical="center"/>
    </xf>
    <xf numFmtId="168" fontId="7" fillId="0" borderId="8" xfId="0" applyNumberFormat="1" applyFont="1" applyBorder="1" applyAlignment="1">
      <alignment horizontal="center" vertical="center"/>
    </xf>
    <xf numFmtId="10" fontId="7" fillId="0" borderId="7" xfId="1" applyNumberFormat="1" applyFont="1" applyFill="1" applyBorder="1" applyAlignment="1">
      <alignment horizontal="center" vertical="center"/>
    </xf>
    <xf numFmtId="168" fontId="7" fillId="0" borderId="8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10" fontId="7" fillId="0" borderId="1" xfId="1" applyNumberFormat="1" applyFont="1" applyFill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7" fontId="8" fillId="0" borderId="8" xfId="0" applyNumberFormat="1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68" fontId="8" fillId="0" borderId="8" xfId="0" applyNumberFormat="1" applyFont="1" applyBorder="1" applyAlignment="1">
      <alignment horizontal="center" vertical="center"/>
    </xf>
    <xf numFmtId="168" fontId="8" fillId="0" borderId="9" xfId="0" applyNumberFormat="1" applyFont="1" applyBorder="1" applyAlignment="1">
      <alignment horizontal="center" vertical="center"/>
    </xf>
    <xf numFmtId="168" fontId="8" fillId="0" borderId="10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right" vertical="center"/>
    </xf>
    <xf numFmtId="3" fontId="8" fillId="0" borderId="8" xfId="0" applyNumberFormat="1" applyFont="1" applyBorder="1" applyAlignment="1">
      <alignment horizontal="center" vertical="center"/>
    </xf>
    <xf numFmtId="3" fontId="8" fillId="0" borderId="9" xfId="0" applyNumberFormat="1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9" xfId="0" applyNumberFormat="1" applyFont="1" applyBorder="1" applyAlignment="1">
      <alignment horizontal="center" vertical="center"/>
    </xf>
    <xf numFmtId="167" fontId="7" fillId="0" borderId="10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9" fontId="13" fillId="0" borderId="1" xfId="1" applyFont="1" applyFill="1" applyBorder="1" applyAlignment="1">
      <alignment horizontal="center" vertical="center"/>
    </xf>
    <xf numFmtId="173" fontId="12" fillId="0" borderId="8" xfId="0" applyNumberFormat="1" applyFont="1" applyBorder="1" applyAlignment="1">
      <alignment horizontal="center" vertical="center"/>
    </xf>
    <xf numFmtId="173" fontId="12" fillId="0" borderId="9" xfId="0" applyNumberFormat="1" applyFont="1" applyBorder="1" applyAlignment="1">
      <alignment horizontal="center" vertical="center"/>
    </xf>
    <xf numFmtId="173" fontId="12" fillId="0" borderId="10" xfId="0" applyNumberFormat="1" applyFont="1" applyBorder="1" applyAlignment="1">
      <alignment horizontal="center" vertical="center"/>
    </xf>
    <xf numFmtId="2" fontId="9" fillId="3" borderId="8" xfId="0" applyNumberFormat="1" applyFont="1" applyFill="1" applyBorder="1" applyAlignment="1">
      <alignment horizontal="left" vertical="center" wrapText="1"/>
    </xf>
    <xf numFmtId="2" fontId="9" fillId="3" borderId="9" xfId="0" applyNumberFormat="1" applyFont="1" applyFill="1" applyBorder="1" applyAlignment="1">
      <alignment horizontal="left" vertical="center" wrapText="1"/>
    </xf>
    <xf numFmtId="2" fontId="9" fillId="3" borderId="10" xfId="0" applyNumberFormat="1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10" fontId="7" fillId="0" borderId="8" xfId="0" applyNumberFormat="1" applyFont="1" applyBorder="1" applyAlignment="1">
      <alignment horizontal="center" vertical="center" wrapText="1"/>
    </xf>
    <xf numFmtId="10" fontId="7" fillId="0" borderId="9" xfId="0" applyNumberFormat="1" applyFont="1" applyBorder="1" applyAlignment="1">
      <alignment horizontal="center" vertical="center" wrapText="1"/>
    </xf>
    <xf numFmtId="10" fontId="7" fillId="0" borderId="10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9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</cellXfs>
  <cellStyles count="20">
    <cellStyle name="Estilo 1" xfId="2" xr:uid="{00000000-0005-0000-0000-000000000000}"/>
    <cellStyle name="Euro" xfId="3" xr:uid="{00000000-0005-0000-0000-000001000000}"/>
    <cellStyle name="Millares 2" xfId="4" xr:uid="{00000000-0005-0000-0000-000002000000}"/>
    <cellStyle name="Millares 3" xfId="5" xr:uid="{00000000-0005-0000-0000-000003000000}"/>
    <cellStyle name="Millares 4" xfId="6" xr:uid="{00000000-0005-0000-0000-000004000000}"/>
    <cellStyle name="Moneda 2" xfId="7" xr:uid="{00000000-0005-0000-0000-000005000000}"/>
    <cellStyle name="Moneda 3" xfId="8" xr:uid="{00000000-0005-0000-0000-000006000000}"/>
    <cellStyle name="Moneda 4" xfId="9" xr:uid="{00000000-0005-0000-0000-000007000000}"/>
    <cellStyle name="Moneda 5" xfId="10" xr:uid="{00000000-0005-0000-0000-000008000000}"/>
    <cellStyle name="Normal" xfId="0" builtinId="0"/>
    <cellStyle name="Normal 2" xfId="11" xr:uid="{00000000-0005-0000-0000-00000A000000}"/>
    <cellStyle name="Normal 2 2" xfId="12" xr:uid="{00000000-0005-0000-0000-00000B000000}"/>
    <cellStyle name="Normal 2 2 2" xfId="13" xr:uid="{00000000-0005-0000-0000-00000C000000}"/>
    <cellStyle name="Normal 2 3" xfId="14" xr:uid="{00000000-0005-0000-0000-00000D000000}"/>
    <cellStyle name="Normal 3" xfId="15" xr:uid="{00000000-0005-0000-0000-00000E000000}"/>
    <cellStyle name="Porcentaje" xfId="1" builtinId="5"/>
    <cellStyle name="Porcentual 2" xfId="16" xr:uid="{00000000-0005-0000-0000-000010000000}"/>
    <cellStyle name="Porcentual 3" xfId="17" xr:uid="{00000000-0005-0000-0000-000011000000}"/>
    <cellStyle name="Porcentual 4" xfId="18" xr:uid="{00000000-0005-0000-0000-000012000000}"/>
    <cellStyle name="Porcentual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60959</xdr:rowOff>
    </xdr:from>
    <xdr:to>
      <xdr:col>4</xdr:col>
      <xdr:colOff>152554</xdr:colOff>
      <xdr:row>1</xdr:row>
      <xdr:rowOff>266699</xdr:rowOff>
    </xdr:to>
    <xdr:pic>
      <xdr:nvPicPr>
        <xdr:cNvPr id="2" name="1 Imagen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959"/>
          <a:ext cx="828829" cy="6153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509067</xdr:colOff>
      <xdr:row>65</xdr:row>
      <xdr:rowOff>332175</xdr:rowOff>
    </xdr:from>
    <xdr:to>
      <xdr:col>7</xdr:col>
      <xdr:colOff>394607</xdr:colOff>
      <xdr:row>68</xdr:row>
      <xdr:rowOff>231322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B3F76C83-8848-421E-942E-32BA2A0FDEDE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999174" y="23994996"/>
          <a:ext cx="1368719" cy="11101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71"/>
  <sheetViews>
    <sheetView showGridLines="0" tabSelected="1" topLeftCell="B1" zoomScale="85" zoomScaleNormal="85" workbookViewId="0">
      <selection activeCell="P42" sqref="P42:AC42"/>
    </sheetView>
  </sheetViews>
  <sheetFormatPr baseColWidth="10" defaultColWidth="3.7109375" defaultRowHeight="32.25" customHeight="1" x14ac:dyDescent="0.25"/>
  <cols>
    <col min="1" max="1" width="2.42578125" style="1" hidden="1" customWidth="1"/>
    <col min="2" max="2" width="10" style="1" customWidth="1"/>
    <col min="3" max="3" width="10.28515625" style="1" customWidth="1"/>
    <col min="4" max="4" width="17.140625" style="1" customWidth="1"/>
    <col min="5" max="5" width="10" style="1" customWidth="1"/>
    <col min="6" max="6" width="2.85546875" style="1" customWidth="1"/>
    <col min="7" max="7" width="9.28515625" style="1" customWidth="1"/>
    <col min="8" max="8" width="16.42578125" style="1" customWidth="1"/>
    <col min="9" max="9" width="4.85546875" style="1" customWidth="1"/>
    <col min="10" max="10" width="6.85546875" style="1" customWidth="1"/>
    <col min="11" max="11" width="3.7109375" style="1" customWidth="1"/>
    <col min="12" max="12" width="3.7109375" style="1"/>
    <col min="13" max="13" width="10.85546875" style="1" customWidth="1"/>
    <col min="14" max="14" width="2.5703125" style="1" hidden="1" customWidth="1"/>
    <col min="15" max="15" width="7.42578125" style="1" customWidth="1"/>
    <col min="16" max="17" width="3.7109375" style="1" customWidth="1"/>
    <col min="18" max="18" width="7.42578125" style="1" customWidth="1"/>
    <col min="19" max="19" width="0.28515625" style="1" customWidth="1"/>
    <col min="20" max="20" width="15.28515625" style="1" customWidth="1"/>
    <col min="21" max="21" width="8.140625" style="1" customWidth="1"/>
    <col min="22" max="22" width="0.28515625" style="1" hidden="1" customWidth="1"/>
    <col min="23" max="23" width="3.85546875" style="1" hidden="1" customWidth="1"/>
    <col min="24" max="24" width="3.7109375" style="1" hidden="1" customWidth="1"/>
    <col min="25" max="25" width="2" style="1" customWidth="1"/>
    <col min="26" max="26" width="14.140625" style="1" customWidth="1"/>
    <col min="27" max="27" width="5.5703125" style="1" customWidth="1"/>
    <col min="28" max="28" width="7.5703125" style="1" customWidth="1"/>
    <col min="29" max="29" width="3.28515625" style="1" hidden="1" customWidth="1"/>
    <col min="30" max="30" width="3.7109375" style="1" customWidth="1"/>
    <col min="31" max="31" width="14" style="1" customWidth="1"/>
    <col min="32" max="32" width="3.7109375" style="1" customWidth="1"/>
    <col min="33" max="33" width="3.28515625" style="1" customWidth="1"/>
    <col min="34" max="34" width="41.140625" style="1" customWidth="1"/>
    <col min="35" max="35" width="17.5703125" style="1" customWidth="1"/>
    <col min="36" max="36" width="3.7109375" style="1" hidden="1" customWidth="1"/>
    <col min="37" max="37" width="26.140625" style="1" hidden="1" customWidth="1"/>
    <col min="38" max="42" width="3.7109375" style="1"/>
    <col min="43" max="43" width="12.5703125" style="1" customWidth="1"/>
    <col min="44" max="44" width="9.42578125" style="1" customWidth="1"/>
    <col min="45" max="16384" width="3.7109375" style="1"/>
  </cols>
  <sheetData>
    <row r="1" spans="2:36" ht="32.25" customHeight="1" x14ac:dyDescent="0.25">
      <c r="B1" s="65"/>
      <c r="C1" s="65"/>
      <c r="D1" s="65"/>
      <c r="E1" s="65"/>
      <c r="F1" s="65"/>
      <c r="G1" s="65"/>
      <c r="H1" s="65"/>
      <c r="I1" s="65"/>
      <c r="J1" s="83" t="s">
        <v>56</v>
      </c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5"/>
    </row>
    <row r="2" spans="2:36" ht="32.25" customHeight="1" x14ac:dyDescent="0.25">
      <c r="B2" s="65"/>
      <c r="C2" s="65"/>
      <c r="D2" s="65"/>
      <c r="E2" s="65"/>
      <c r="F2" s="65"/>
      <c r="G2" s="65"/>
      <c r="H2" s="65"/>
      <c r="I2" s="65"/>
      <c r="J2" s="86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8"/>
    </row>
    <row r="3" spans="2:36" ht="32.25" customHeight="1" x14ac:dyDescent="0.25">
      <c r="B3" s="59" t="s">
        <v>0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</row>
    <row r="4" spans="2:36" ht="32.25" customHeight="1" x14ac:dyDescent="0.25">
      <c r="B4" s="71" t="s">
        <v>1</v>
      </c>
      <c r="C4" s="72"/>
      <c r="D4" s="72"/>
      <c r="E4" s="72"/>
      <c r="F4" s="72"/>
      <c r="G4" s="73"/>
      <c r="H4" s="71" t="s">
        <v>2</v>
      </c>
      <c r="I4" s="72"/>
      <c r="J4" s="72"/>
      <c r="K4" s="72"/>
      <c r="L4" s="72"/>
      <c r="M4" s="73"/>
      <c r="N4" s="90" t="s">
        <v>3</v>
      </c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2"/>
      <c r="AC4" s="55" t="s">
        <v>63</v>
      </c>
      <c r="AD4" s="53"/>
      <c r="AE4" s="53"/>
      <c r="AF4" s="53"/>
      <c r="AG4" s="53"/>
      <c r="AH4" s="53"/>
      <c r="AI4" s="54"/>
    </row>
    <row r="5" spans="2:36" ht="32.25" customHeight="1" x14ac:dyDescent="0.25">
      <c r="B5" s="66" t="s">
        <v>98</v>
      </c>
      <c r="C5" s="66"/>
      <c r="D5" s="66"/>
      <c r="E5" s="66"/>
      <c r="F5" s="66"/>
      <c r="G5" s="66"/>
      <c r="H5" s="66" t="s">
        <v>99</v>
      </c>
      <c r="I5" s="66"/>
      <c r="J5" s="66"/>
      <c r="K5" s="66"/>
      <c r="L5" s="66"/>
      <c r="M5" s="66"/>
      <c r="N5" s="82" t="s">
        <v>84</v>
      </c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47" t="s">
        <v>69</v>
      </c>
      <c r="AD5" s="48"/>
      <c r="AE5" s="48"/>
      <c r="AF5" s="48"/>
      <c r="AG5" s="48"/>
      <c r="AH5" s="48"/>
      <c r="AI5" s="49"/>
    </row>
    <row r="6" spans="2:36" ht="32.25" customHeight="1" x14ac:dyDescent="0.25">
      <c r="B6" s="59" t="s">
        <v>4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</row>
    <row r="7" spans="2:36" ht="32.25" customHeight="1" x14ac:dyDescent="0.25">
      <c r="B7" s="52" t="s">
        <v>62</v>
      </c>
      <c r="C7" s="52"/>
      <c r="D7" s="52"/>
      <c r="E7" s="89" t="s">
        <v>85</v>
      </c>
      <c r="F7" s="89"/>
      <c r="G7" s="89"/>
      <c r="H7" s="71" t="s">
        <v>70</v>
      </c>
      <c r="I7" s="72"/>
      <c r="J7" s="72"/>
      <c r="K7" s="48"/>
      <c r="L7" s="48"/>
      <c r="M7" s="48"/>
      <c r="N7" s="48"/>
      <c r="O7" s="48"/>
      <c r="P7" s="48"/>
      <c r="Q7" s="48"/>
      <c r="R7" s="49"/>
      <c r="S7" s="52" t="s">
        <v>5</v>
      </c>
      <c r="T7" s="52"/>
      <c r="U7" s="52"/>
      <c r="V7" s="52"/>
      <c r="W7" s="52"/>
      <c r="X7" s="52"/>
      <c r="Y7" s="52" t="s">
        <v>6</v>
      </c>
      <c r="Z7" s="52"/>
      <c r="AA7" s="52"/>
      <c r="AB7" s="52"/>
      <c r="AC7" s="52"/>
      <c r="AD7" s="52"/>
      <c r="AE7" s="52"/>
      <c r="AF7" s="52"/>
      <c r="AG7" s="52"/>
      <c r="AH7" s="52"/>
      <c r="AI7" s="52"/>
    </row>
    <row r="8" spans="2:36" ht="32.25" customHeight="1" x14ac:dyDescent="0.25">
      <c r="B8" s="93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4"/>
      <c r="AF8" s="94"/>
      <c r="AG8" s="94"/>
      <c r="AH8" s="94"/>
      <c r="AI8" s="95"/>
    </row>
    <row r="9" spans="2:36" ht="32.25" customHeight="1" x14ac:dyDescent="0.25">
      <c r="B9" s="52" t="s">
        <v>7</v>
      </c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 t="s">
        <v>8</v>
      </c>
      <c r="O9" s="52"/>
      <c r="P9" s="52"/>
      <c r="Q9" s="52"/>
      <c r="R9" s="52"/>
      <c r="S9" s="52" t="s">
        <v>9</v>
      </c>
      <c r="T9" s="52"/>
      <c r="U9" s="52"/>
      <c r="V9" s="52"/>
      <c r="W9" s="52"/>
      <c r="X9" s="52" t="s">
        <v>10</v>
      </c>
      <c r="Y9" s="52"/>
      <c r="Z9" s="52"/>
      <c r="AA9" s="52"/>
      <c r="AB9" s="52"/>
      <c r="AC9" s="52" t="s">
        <v>11</v>
      </c>
      <c r="AD9" s="52"/>
      <c r="AE9" s="52"/>
      <c r="AF9" s="52"/>
      <c r="AG9" s="52"/>
      <c r="AH9" s="52"/>
      <c r="AI9" s="52"/>
    </row>
    <row r="10" spans="2:36" ht="32.25" customHeight="1" x14ac:dyDescent="0.25">
      <c r="B10" s="65" t="s">
        <v>71</v>
      </c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>
        <v>2025</v>
      </c>
      <c r="O10" s="65"/>
      <c r="P10" s="65"/>
      <c r="Q10" s="65"/>
      <c r="R10" s="65"/>
      <c r="S10" s="74">
        <v>15025</v>
      </c>
      <c r="T10" s="74"/>
      <c r="U10" s="74"/>
      <c r="V10" s="74"/>
      <c r="W10" s="74"/>
      <c r="X10" s="67">
        <v>45929</v>
      </c>
      <c r="Y10" s="65"/>
      <c r="Z10" s="65"/>
      <c r="AA10" s="65"/>
      <c r="AB10" s="65"/>
      <c r="AC10" s="68">
        <v>55298064</v>
      </c>
      <c r="AD10" s="69"/>
      <c r="AE10" s="69"/>
      <c r="AF10" s="69"/>
      <c r="AG10" s="69"/>
      <c r="AH10" s="69"/>
      <c r="AI10" s="70"/>
    </row>
    <row r="11" spans="2:36" ht="32.25" customHeight="1" x14ac:dyDescent="0.25">
      <c r="B11" s="47" t="s">
        <v>71</v>
      </c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9"/>
      <c r="O11" s="65">
        <v>2026</v>
      </c>
      <c r="P11" s="65"/>
      <c r="Q11" s="65"/>
      <c r="R11" s="65"/>
      <c r="S11" s="65"/>
      <c r="T11" s="74">
        <v>626</v>
      </c>
      <c r="U11" s="74"/>
      <c r="V11" s="74"/>
      <c r="W11" s="74"/>
      <c r="X11" s="74"/>
      <c r="Y11" s="67">
        <v>46027</v>
      </c>
      <c r="Z11" s="65"/>
      <c r="AA11" s="65"/>
      <c r="AB11" s="65"/>
      <c r="AC11" s="65"/>
      <c r="AD11" s="75">
        <v>199349521</v>
      </c>
      <c r="AE11" s="75"/>
      <c r="AF11" s="75"/>
      <c r="AG11" s="75"/>
      <c r="AH11" s="75"/>
      <c r="AI11" s="75"/>
      <c r="AJ11" s="75"/>
    </row>
    <row r="12" spans="2:36" ht="32.25" customHeight="1" x14ac:dyDescent="0.25"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65"/>
      <c r="P12" s="65"/>
      <c r="Q12" s="65"/>
      <c r="R12" s="65"/>
      <c r="S12" s="65"/>
      <c r="T12" s="74"/>
      <c r="U12" s="74"/>
      <c r="V12" s="74"/>
      <c r="W12" s="74"/>
      <c r="X12" s="74"/>
      <c r="Y12" s="67"/>
      <c r="Z12" s="65"/>
      <c r="AA12" s="65"/>
      <c r="AB12" s="65"/>
      <c r="AC12" s="65"/>
      <c r="AD12" s="75"/>
      <c r="AE12" s="75"/>
      <c r="AF12" s="75"/>
      <c r="AG12" s="75"/>
      <c r="AH12" s="75"/>
      <c r="AI12" s="75"/>
      <c r="AJ12" s="75"/>
    </row>
    <row r="13" spans="2:36" ht="32.25" customHeight="1" x14ac:dyDescent="0.25">
      <c r="B13" s="55" t="s">
        <v>12</v>
      </c>
      <c r="C13" s="53"/>
      <c r="D13" s="53"/>
      <c r="E13" s="54"/>
      <c r="F13" s="55" t="s">
        <v>13</v>
      </c>
      <c r="G13" s="53"/>
      <c r="H13" s="54"/>
      <c r="I13" s="71" t="s">
        <v>14</v>
      </c>
      <c r="J13" s="72"/>
      <c r="K13" s="72"/>
      <c r="L13" s="72"/>
      <c r="M13" s="72"/>
      <c r="N13" s="72"/>
      <c r="O13" s="73"/>
      <c r="P13" s="52" t="s">
        <v>15</v>
      </c>
      <c r="Q13" s="52"/>
      <c r="R13" s="52"/>
      <c r="S13" s="52"/>
      <c r="T13" s="52"/>
      <c r="U13" s="52"/>
      <c r="V13" s="52" t="s">
        <v>16</v>
      </c>
      <c r="W13" s="52"/>
      <c r="X13" s="52"/>
      <c r="Y13" s="52"/>
      <c r="Z13" s="52"/>
      <c r="AA13" s="52"/>
      <c r="AB13" s="52"/>
      <c r="AC13" s="52" t="s">
        <v>17</v>
      </c>
      <c r="AD13" s="52"/>
      <c r="AE13" s="52"/>
      <c r="AF13" s="52"/>
      <c r="AG13" s="52"/>
      <c r="AH13" s="52"/>
      <c r="AI13" s="52"/>
    </row>
    <row r="14" spans="2:36" ht="32.25" customHeight="1" x14ac:dyDescent="0.25">
      <c r="B14" s="76">
        <f>(AC10+AD11)</f>
        <v>254647585</v>
      </c>
      <c r="C14" s="77"/>
      <c r="D14" s="77"/>
      <c r="E14" s="78"/>
      <c r="F14" s="79"/>
      <c r="G14" s="80"/>
      <c r="H14" s="81"/>
      <c r="I14" s="66" t="s">
        <v>88</v>
      </c>
      <c r="J14" s="66"/>
      <c r="K14" s="66"/>
      <c r="L14" s="66"/>
      <c r="M14" s="66"/>
      <c r="N14" s="66"/>
      <c r="O14" s="66"/>
      <c r="P14" s="64" t="s">
        <v>87</v>
      </c>
      <c r="Q14" s="82"/>
      <c r="R14" s="82"/>
      <c r="S14" s="82"/>
      <c r="T14" s="82"/>
      <c r="U14" s="82"/>
      <c r="V14" s="64" t="s">
        <v>86</v>
      </c>
      <c r="W14" s="65"/>
      <c r="X14" s="65"/>
      <c r="Y14" s="65"/>
      <c r="Z14" s="65"/>
      <c r="AA14" s="65"/>
      <c r="AB14" s="65"/>
      <c r="AC14" s="67">
        <v>46326</v>
      </c>
      <c r="AD14" s="65"/>
      <c r="AE14" s="65"/>
      <c r="AF14" s="65"/>
      <c r="AG14" s="65"/>
      <c r="AH14" s="65"/>
      <c r="AI14" s="65"/>
    </row>
    <row r="15" spans="2:36" ht="32.25" customHeight="1" x14ac:dyDescent="0.25">
      <c r="B15" s="41" t="s">
        <v>18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3"/>
    </row>
    <row r="16" spans="2:36" s="2" customFormat="1" ht="32.25" customHeight="1" x14ac:dyDescent="0.25">
      <c r="B16" s="71" t="s">
        <v>19</v>
      </c>
      <c r="C16" s="72"/>
      <c r="D16" s="72"/>
      <c r="E16" s="72"/>
      <c r="F16" s="72"/>
      <c r="G16" s="72"/>
      <c r="H16" s="73"/>
      <c r="I16" s="119" t="s">
        <v>20</v>
      </c>
      <c r="J16" s="119"/>
      <c r="K16" s="119"/>
      <c r="L16" s="119"/>
      <c r="M16" s="119"/>
      <c r="N16" s="119"/>
      <c r="O16" s="119"/>
      <c r="P16" s="119" t="s">
        <v>21</v>
      </c>
      <c r="Q16" s="119"/>
      <c r="R16" s="119"/>
      <c r="S16" s="119"/>
      <c r="T16" s="119"/>
      <c r="U16" s="119"/>
      <c r="V16" s="119" t="s">
        <v>22</v>
      </c>
      <c r="W16" s="119"/>
      <c r="X16" s="119"/>
      <c r="Y16" s="119"/>
      <c r="Z16" s="119"/>
      <c r="AA16" s="119"/>
      <c r="AB16" s="119"/>
      <c r="AC16" s="71" t="s">
        <v>23</v>
      </c>
      <c r="AD16" s="72"/>
      <c r="AE16" s="72"/>
      <c r="AF16" s="72"/>
      <c r="AG16" s="72"/>
      <c r="AH16" s="72"/>
      <c r="AI16" s="73"/>
    </row>
    <row r="17" spans="2:44" ht="32.25" customHeight="1" x14ac:dyDescent="0.25">
      <c r="B17" s="60" t="s">
        <v>73</v>
      </c>
      <c r="C17" s="61"/>
      <c r="D17" s="61"/>
      <c r="E17" s="61"/>
      <c r="F17" s="61"/>
      <c r="G17" s="61"/>
      <c r="H17" s="62"/>
      <c r="I17" s="60" t="s">
        <v>73</v>
      </c>
      <c r="J17" s="61"/>
      <c r="K17" s="61"/>
      <c r="L17" s="61"/>
      <c r="M17" s="61"/>
      <c r="N17" s="61"/>
      <c r="O17" s="62"/>
      <c r="P17" s="63">
        <v>91725</v>
      </c>
      <c r="Q17" s="63"/>
      <c r="R17" s="63"/>
      <c r="S17" s="63"/>
      <c r="T17" s="63"/>
      <c r="U17" s="63"/>
      <c r="V17" s="64">
        <v>45915</v>
      </c>
      <c r="W17" s="65"/>
      <c r="X17" s="65"/>
      <c r="Y17" s="65"/>
      <c r="Z17" s="65"/>
      <c r="AA17" s="65"/>
      <c r="AB17" s="65"/>
      <c r="AC17" s="67" t="s">
        <v>72</v>
      </c>
      <c r="AD17" s="65"/>
      <c r="AE17" s="65"/>
      <c r="AF17" s="65"/>
      <c r="AG17" s="65"/>
      <c r="AH17" s="65"/>
      <c r="AI17" s="65"/>
    </row>
    <row r="18" spans="2:44" ht="32.25" customHeight="1" x14ac:dyDescent="0.25">
      <c r="B18" s="60"/>
      <c r="C18" s="61"/>
      <c r="D18" s="61"/>
      <c r="E18" s="61"/>
      <c r="F18" s="61"/>
      <c r="G18" s="61"/>
      <c r="H18" s="62"/>
      <c r="I18" s="60"/>
      <c r="J18" s="61"/>
      <c r="K18" s="61"/>
      <c r="L18" s="61"/>
      <c r="M18" s="61"/>
      <c r="N18" s="61"/>
      <c r="O18" s="62"/>
      <c r="P18" s="63">
        <v>626</v>
      </c>
      <c r="Q18" s="63"/>
      <c r="R18" s="63"/>
      <c r="S18" s="63"/>
      <c r="T18" s="63"/>
      <c r="U18" s="63"/>
      <c r="V18" s="64">
        <v>46027</v>
      </c>
      <c r="W18" s="65"/>
      <c r="X18" s="65"/>
      <c r="Y18" s="65"/>
      <c r="Z18" s="65"/>
      <c r="AA18" s="65"/>
      <c r="AB18" s="65"/>
      <c r="AC18" s="67"/>
      <c r="AD18" s="65"/>
      <c r="AE18" s="65"/>
      <c r="AF18" s="65"/>
      <c r="AG18" s="65"/>
      <c r="AH18" s="65"/>
      <c r="AI18" s="65"/>
    </row>
    <row r="19" spans="2:44" ht="32.25" customHeight="1" x14ac:dyDescent="0.25">
      <c r="B19" s="60"/>
      <c r="C19" s="61"/>
      <c r="D19" s="61"/>
      <c r="E19" s="61"/>
      <c r="F19" s="61"/>
      <c r="G19" s="61"/>
      <c r="H19" s="62"/>
      <c r="I19" s="60"/>
      <c r="J19" s="61"/>
      <c r="K19" s="61"/>
      <c r="L19" s="61"/>
      <c r="M19" s="61"/>
      <c r="N19" s="61"/>
      <c r="O19" s="62"/>
      <c r="P19" s="63"/>
      <c r="Q19" s="63"/>
      <c r="R19" s="63"/>
      <c r="S19" s="63"/>
      <c r="T19" s="63"/>
      <c r="U19" s="63"/>
      <c r="V19" s="64"/>
      <c r="W19" s="65"/>
      <c r="X19" s="65"/>
      <c r="Y19" s="65"/>
      <c r="Z19" s="65"/>
      <c r="AA19" s="65"/>
      <c r="AB19" s="65"/>
      <c r="AC19" s="67"/>
      <c r="AD19" s="65"/>
      <c r="AE19" s="65"/>
      <c r="AF19" s="65"/>
      <c r="AG19" s="65"/>
      <c r="AH19" s="65"/>
      <c r="AI19" s="65"/>
    </row>
    <row r="20" spans="2:44" ht="32.25" customHeight="1" x14ac:dyDescent="0.25">
      <c r="B20" s="41" t="s">
        <v>24</v>
      </c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3"/>
    </row>
    <row r="21" spans="2:44" ht="32.25" customHeight="1" x14ac:dyDescent="0.25">
      <c r="D21" s="52" t="s">
        <v>25</v>
      </c>
      <c r="E21" s="52"/>
      <c r="F21" s="52"/>
      <c r="G21" s="52"/>
      <c r="H21" s="52"/>
      <c r="I21" s="52" t="s">
        <v>26</v>
      </c>
      <c r="J21" s="52"/>
      <c r="K21" s="52"/>
      <c r="L21" s="52"/>
      <c r="M21" s="52"/>
      <c r="N21" s="52" t="s">
        <v>27</v>
      </c>
      <c r="O21" s="52"/>
      <c r="P21" s="52"/>
      <c r="Q21" s="52"/>
      <c r="R21" s="52"/>
      <c r="S21" s="52" t="s">
        <v>11</v>
      </c>
      <c r="T21" s="52"/>
      <c r="U21" s="52"/>
      <c r="V21" s="52"/>
      <c r="W21" s="52"/>
      <c r="X21" s="55" t="s">
        <v>28</v>
      </c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4"/>
    </row>
    <row r="22" spans="2:44" ht="32.25" customHeight="1" x14ac:dyDescent="0.25">
      <c r="B22" s="55" t="s">
        <v>29</v>
      </c>
      <c r="C22" s="54"/>
      <c r="D22" s="52"/>
      <c r="E22" s="52"/>
      <c r="F22" s="52"/>
      <c r="G22" s="52"/>
      <c r="H22" s="52"/>
      <c r="I22" s="66"/>
      <c r="J22" s="65"/>
      <c r="K22" s="65"/>
      <c r="L22" s="65"/>
      <c r="M22" s="65"/>
      <c r="N22" s="67"/>
      <c r="O22" s="65"/>
      <c r="P22" s="65"/>
      <c r="Q22" s="65"/>
      <c r="R22" s="65"/>
      <c r="S22" s="40"/>
      <c r="T22" s="40"/>
      <c r="U22" s="40"/>
      <c r="V22" s="40"/>
      <c r="W22" s="40"/>
      <c r="X22" s="47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9"/>
    </row>
    <row r="23" spans="2:44" ht="32.25" customHeight="1" x14ac:dyDescent="0.25">
      <c r="B23" s="55" t="s">
        <v>29</v>
      </c>
      <c r="C23" s="54"/>
      <c r="D23" s="52"/>
      <c r="E23" s="52"/>
      <c r="F23" s="52"/>
      <c r="G23" s="52"/>
      <c r="H23" s="52"/>
      <c r="I23" s="66"/>
      <c r="J23" s="65"/>
      <c r="K23" s="65"/>
      <c r="L23" s="65"/>
      <c r="M23" s="65"/>
      <c r="N23" s="67"/>
      <c r="O23" s="65"/>
      <c r="P23" s="65"/>
      <c r="Q23" s="65"/>
      <c r="R23" s="65"/>
      <c r="S23" s="4"/>
      <c r="T23" s="40"/>
      <c r="U23" s="40"/>
      <c r="V23" s="40"/>
      <c r="W23" s="40"/>
      <c r="X23" s="40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29"/>
    </row>
    <row r="24" spans="2:44" ht="32.25" customHeight="1" x14ac:dyDescent="0.25">
      <c r="B24" s="41" t="s">
        <v>30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3"/>
    </row>
    <row r="25" spans="2:44" ht="32.25" customHeight="1" x14ac:dyDescent="0.25">
      <c r="B25" s="55" t="s">
        <v>31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4"/>
      <c r="S25" s="51"/>
      <c r="T25" s="51"/>
      <c r="U25" s="51"/>
      <c r="V25" s="51"/>
      <c r="W25" s="51"/>
      <c r="X25" s="51"/>
      <c r="Y25" s="51"/>
      <c r="Z25" s="51"/>
      <c r="AA25" s="3" t="s">
        <v>32</v>
      </c>
      <c r="AB25" s="3"/>
      <c r="AC25" s="3"/>
      <c r="AD25" s="3"/>
      <c r="AE25" s="3"/>
      <c r="AF25" s="3" t="s">
        <v>57</v>
      </c>
      <c r="AG25" s="4"/>
      <c r="AH25" s="3"/>
      <c r="AI25" s="5"/>
    </row>
    <row r="26" spans="2:44" ht="32.25" customHeight="1" x14ac:dyDescent="0.25">
      <c r="B26" s="55" t="s">
        <v>61</v>
      </c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4"/>
      <c r="S26" s="50" t="s">
        <v>59</v>
      </c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6"/>
      <c r="AG26" s="6"/>
      <c r="AH26" s="6"/>
      <c r="AI26" s="7"/>
    </row>
    <row r="27" spans="2:44" ht="32.25" customHeight="1" x14ac:dyDescent="0.25">
      <c r="B27" s="55" t="s">
        <v>26</v>
      </c>
      <c r="C27" s="53"/>
      <c r="D27" s="53"/>
      <c r="E27" s="54"/>
      <c r="F27" s="52" t="s">
        <v>33</v>
      </c>
      <c r="G27" s="52"/>
      <c r="H27" s="52"/>
      <c r="I27" s="52"/>
      <c r="J27" s="52"/>
      <c r="K27" s="55" t="s">
        <v>34</v>
      </c>
      <c r="L27" s="53"/>
      <c r="M27" s="53"/>
      <c r="N27" s="52" t="s">
        <v>11</v>
      </c>
      <c r="O27" s="53"/>
      <c r="P27" s="53"/>
      <c r="Q27" s="53"/>
      <c r="R27" s="54"/>
      <c r="S27" s="55" t="s">
        <v>35</v>
      </c>
      <c r="T27" s="53"/>
      <c r="U27" s="53"/>
      <c r="V27" s="52" t="s">
        <v>11</v>
      </c>
      <c r="W27" s="53"/>
      <c r="X27" s="53"/>
      <c r="Y27" s="53"/>
      <c r="Z27" s="54"/>
      <c r="AA27" s="52" t="s">
        <v>60</v>
      </c>
      <c r="AB27" s="53"/>
      <c r="AC27" s="53"/>
      <c r="AD27" s="53"/>
      <c r="AE27" s="54"/>
      <c r="AF27" s="55" t="s">
        <v>36</v>
      </c>
      <c r="AG27" s="53"/>
      <c r="AH27" s="53"/>
      <c r="AI27" s="54"/>
    </row>
    <row r="28" spans="2:44" ht="32.25" customHeight="1" x14ac:dyDescent="0.25">
      <c r="B28" s="44">
        <v>45962</v>
      </c>
      <c r="C28" s="45"/>
      <c r="D28" s="45"/>
      <c r="E28" s="46"/>
      <c r="F28" s="47" t="s">
        <v>74</v>
      </c>
      <c r="G28" s="48"/>
      <c r="H28" s="48"/>
      <c r="I28" s="48"/>
      <c r="J28" s="49"/>
      <c r="K28" s="39"/>
      <c r="L28" s="39"/>
      <c r="M28" s="39"/>
      <c r="N28" s="31"/>
      <c r="O28" s="33">
        <v>27649032</v>
      </c>
      <c r="P28" s="34"/>
      <c r="Q28" s="34"/>
      <c r="R28" s="34"/>
      <c r="S28" s="35"/>
      <c r="T28" s="39">
        <v>0.1111</v>
      </c>
      <c r="U28" s="39"/>
      <c r="V28" s="32"/>
      <c r="W28" s="4"/>
      <c r="X28" s="4"/>
      <c r="Y28" s="40">
        <v>27649032</v>
      </c>
      <c r="Z28" s="40"/>
      <c r="AA28" s="33">
        <v>27649032</v>
      </c>
      <c r="AB28" s="34"/>
      <c r="AC28" s="34"/>
      <c r="AD28" s="34"/>
      <c r="AE28" s="35"/>
      <c r="AF28" s="36" t="s">
        <v>89</v>
      </c>
      <c r="AG28" s="37"/>
      <c r="AH28" s="37"/>
      <c r="AI28" s="38"/>
    </row>
    <row r="29" spans="2:44" ht="32.25" customHeight="1" x14ac:dyDescent="0.25">
      <c r="B29" s="44">
        <v>45992</v>
      </c>
      <c r="C29" s="45"/>
      <c r="D29" s="45"/>
      <c r="E29" s="46"/>
      <c r="F29" s="47" t="s">
        <v>74</v>
      </c>
      <c r="G29" s="48"/>
      <c r="H29" s="48"/>
      <c r="I29" s="48"/>
      <c r="J29" s="49"/>
      <c r="K29" s="39"/>
      <c r="L29" s="39"/>
      <c r="M29" s="39"/>
      <c r="N29" s="31"/>
      <c r="O29" s="33">
        <v>27649032</v>
      </c>
      <c r="P29" s="34"/>
      <c r="Q29" s="34"/>
      <c r="R29" s="34"/>
      <c r="S29" s="35"/>
      <c r="T29" s="39">
        <v>0.22220000000000001</v>
      </c>
      <c r="U29" s="39"/>
      <c r="V29" s="32"/>
      <c r="W29" s="4"/>
      <c r="X29" s="4"/>
      <c r="Y29" s="40">
        <v>27649032</v>
      </c>
      <c r="Z29" s="40"/>
      <c r="AA29" s="33">
        <v>27649032</v>
      </c>
      <c r="AB29" s="34"/>
      <c r="AC29" s="34"/>
      <c r="AD29" s="34"/>
      <c r="AE29" s="35"/>
      <c r="AF29" s="36" t="s">
        <v>90</v>
      </c>
      <c r="AG29" s="37"/>
      <c r="AH29" s="37"/>
      <c r="AI29" s="38"/>
    </row>
    <row r="30" spans="2:44" ht="32.25" customHeight="1" x14ac:dyDescent="0.25">
      <c r="B30" s="44">
        <v>46023</v>
      </c>
      <c r="C30" s="45"/>
      <c r="D30" s="45"/>
      <c r="E30" s="46"/>
      <c r="F30" s="47" t="s">
        <v>74</v>
      </c>
      <c r="G30" s="48"/>
      <c r="H30" s="48"/>
      <c r="I30" s="48"/>
      <c r="J30" s="49"/>
      <c r="K30" s="39"/>
      <c r="L30" s="39"/>
      <c r="M30" s="39"/>
      <c r="N30" s="31"/>
      <c r="O30" s="33">
        <v>28478503</v>
      </c>
      <c r="P30" s="34"/>
      <c r="Q30" s="34"/>
      <c r="R30" s="34"/>
      <c r="S30" s="35"/>
      <c r="T30" s="39">
        <v>0.33329999999999999</v>
      </c>
      <c r="U30" s="39"/>
      <c r="V30" s="32"/>
      <c r="W30" s="4"/>
      <c r="X30" s="4"/>
      <c r="Y30" s="40">
        <v>28478503</v>
      </c>
      <c r="Z30" s="40"/>
      <c r="AA30" s="33">
        <v>28478503</v>
      </c>
      <c r="AB30" s="34"/>
      <c r="AC30" s="34"/>
      <c r="AD30" s="34"/>
      <c r="AE30" s="35"/>
      <c r="AF30" s="36" t="s">
        <v>91</v>
      </c>
      <c r="AG30" s="37"/>
      <c r="AH30" s="37"/>
      <c r="AI30" s="38"/>
      <c r="AR30" s="30"/>
    </row>
    <row r="31" spans="2:44" ht="32.25" customHeight="1" x14ac:dyDescent="0.25">
      <c r="B31" s="44">
        <v>46054</v>
      </c>
      <c r="C31" s="45"/>
      <c r="D31" s="45"/>
      <c r="E31" s="46"/>
      <c r="F31" s="47" t="s">
        <v>74</v>
      </c>
      <c r="G31" s="48"/>
      <c r="H31" s="48"/>
      <c r="I31" s="48"/>
      <c r="J31" s="49"/>
      <c r="K31" s="39"/>
      <c r="L31" s="39"/>
      <c r="M31" s="39"/>
      <c r="N31" s="31"/>
      <c r="O31" s="33">
        <v>28478503</v>
      </c>
      <c r="P31" s="34"/>
      <c r="Q31" s="34"/>
      <c r="R31" s="34"/>
      <c r="S31" s="35"/>
      <c r="T31" s="39">
        <v>0.44440000000000002</v>
      </c>
      <c r="U31" s="39"/>
      <c r="V31" s="32"/>
      <c r="W31" s="4"/>
      <c r="X31" s="4"/>
      <c r="Y31" s="40">
        <v>28478503</v>
      </c>
      <c r="Z31" s="40"/>
      <c r="AA31" s="33">
        <v>28478503</v>
      </c>
      <c r="AB31" s="34"/>
      <c r="AC31" s="34"/>
      <c r="AD31" s="34"/>
      <c r="AE31" s="35"/>
      <c r="AF31" s="36" t="s">
        <v>92</v>
      </c>
      <c r="AG31" s="37"/>
      <c r="AH31" s="37"/>
      <c r="AI31" s="38"/>
    </row>
    <row r="32" spans="2:44" ht="32.25" customHeight="1" x14ac:dyDescent="0.25">
      <c r="B32" s="44">
        <v>46082</v>
      </c>
      <c r="C32" s="45"/>
      <c r="D32" s="45"/>
      <c r="E32" s="46"/>
      <c r="F32" s="47" t="s">
        <v>74</v>
      </c>
      <c r="G32" s="48"/>
      <c r="H32" s="48"/>
      <c r="I32" s="48"/>
      <c r="J32" s="49"/>
      <c r="K32" s="39"/>
      <c r="L32" s="39"/>
      <c r="M32" s="39"/>
      <c r="N32" s="31"/>
      <c r="O32" s="33">
        <v>28478503</v>
      </c>
      <c r="P32" s="34"/>
      <c r="Q32" s="34"/>
      <c r="R32" s="34"/>
      <c r="S32" s="35"/>
      <c r="T32" s="39">
        <v>0.55549999999999999</v>
      </c>
      <c r="U32" s="39"/>
      <c r="V32" s="32"/>
      <c r="W32" s="4"/>
      <c r="X32" s="4"/>
      <c r="Y32" s="40">
        <v>28478503</v>
      </c>
      <c r="Z32" s="40"/>
      <c r="AA32" s="33">
        <v>28478503</v>
      </c>
      <c r="AB32" s="34"/>
      <c r="AC32" s="34"/>
      <c r="AD32" s="34"/>
      <c r="AE32" s="35"/>
      <c r="AF32" s="36" t="s">
        <v>93</v>
      </c>
      <c r="AG32" s="37"/>
      <c r="AH32" s="37"/>
      <c r="AI32" s="38"/>
    </row>
    <row r="33" spans="2:35" ht="32.25" customHeight="1" x14ac:dyDescent="0.25">
      <c r="B33" s="44">
        <v>46113</v>
      </c>
      <c r="C33" s="45"/>
      <c r="D33" s="45"/>
      <c r="E33" s="46"/>
      <c r="F33" s="47" t="s">
        <v>74</v>
      </c>
      <c r="G33" s="48"/>
      <c r="H33" s="48"/>
      <c r="I33" s="48"/>
      <c r="J33" s="49"/>
      <c r="K33" s="39"/>
      <c r="L33" s="39"/>
      <c r="M33" s="39"/>
      <c r="N33" s="31"/>
      <c r="O33" s="33">
        <v>28478503</v>
      </c>
      <c r="P33" s="34"/>
      <c r="Q33" s="34"/>
      <c r="R33" s="34"/>
      <c r="S33" s="35"/>
      <c r="T33" s="39">
        <v>0.66659999999999997</v>
      </c>
      <c r="U33" s="39"/>
      <c r="V33" s="32"/>
      <c r="W33" s="4"/>
      <c r="X33" s="4"/>
      <c r="Y33" s="40">
        <v>28478503</v>
      </c>
      <c r="Z33" s="40"/>
      <c r="AA33" s="33">
        <v>28478503</v>
      </c>
      <c r="AB33" s="34"/>
      <c r="AC33" s="34"/>
      <c r="AD33" s="34"/>
      <c r="AE33" s="35"/>
      <c r="AF33" s="36" t="s">
        <v>94</v>
      </c>
      <c r="AG33" s="37"/>
      <c r="AH33" s="37"/>
      <c r="AI33" s="38"/>
    </row>
    <row r="34" spans="2:35" ht="32.25" customHeight="1" x14ac:dyDescent="0.25">
      <c r="B34" s="44">
        <v>46143</v>
      </c>
      <c r="C34" s="45"/>
      <c r="D34" s="45"/>
      <c r="E34" s="46"/>
      <c r="F34" s="47" t="s">
        <v>74</v>
      </c>
      <c r="G34" s="48"/>
      <c r="H34" s="48"/>
      <c r="I34" s="48"/>
      <c r="J34" s="49"/>
      <c r="K34" s="39"/>
      <c r="L34" s="39"/>
      <c r="M34" s="39"/>
      <c r="N34" s="31"/>
      <c r="O34" s="33">
        <v>28478503</v>
      </c>
      <c r="P34" s="34"/>
      <c r="Q34" s="34"/>
      <c r="R34" s="34"/>
      <c r="S34" s="35"/>
      <c r="T34" s="39">
        <v>0.77769999999999995</v>
      </c>
      <c r="U34" s="39"/>
      <c r="V34" s="32"/>
      <c r="W34" s="4"/>
      <c r="X34" s="4"/>
      <c r="Y34" s="40">
        <v>28478503</v>
      </c>
      <c r="Z34" s="40"/>
      <c r="AA34" s="33">
        <v>28478503</v>
      </c>
      <c r="AB34" s="34"/>
      <c r="AC34" s="34"/>
      <c r="AD34" s="34"/>
      <c r="AE34" s="35"/>
      <c r="AF34" s="36" t="s">
        <v>96</v>
      </c>
      <c r="AG34" s="37"/>
      <c r="AH34" s="37"/>
      <c r="AI34" s="38"/>
    </row>
    <row r="35" spans="2:35" ht="32.25" customHeight="1" x14ac:dyDescent="0.25">
      <c r="B35" s="44">
        <v>46174</v>
      </c>
      <c r="C35" s="45"/>
      <c r="D35" s="45"/>
      <c r="E35" s="46"/>
      <c r="F35" s="47" t="s">
        <v>74</v>
      </c>
      <c r="G35" s="48"/>
      <c r="H35" s="48"/>
      <c r="I35" s="48"/>
      <c r="J35" s="49"/>
      <c r="K35" s="39"/>
      <c r="L35" s="39"/>
      <c r="M35" s="39"/>
      <c r="N35" s="31"/>
      <c r="O35" s="33">
        <v>28478503</v>
      </c>
      <c r="P35" s="34"/>
      <c r="Q35" s="34"/>
      <c r="R35" s="34"/>
      <c r="S35" s="35"/>
      <c r="T35" s="39">
        <v>0.88880000000000003</v>
      </c>
      <c r="U35" s="39"/>
      <c r="V35" s="32"/>
      <c r="W35" s="4"/>
      <c r="X35" s="4"/>
      <c r="Y35" s="40">
        <v>28478503</v>
      </c>
      <c r="Z35" s="40"/>
      <c r="AA35" s="33">
        <v>28478503</v>
      </c>
      <c r="AB35" s="34"/>
      <c r="AC35" s="34"/>
      <c r="AD35" s="34"/>
      <c r="AE35" s="35"/>
      <c r="AF35" s="36" t="s">
        <v>97</v>
      </c>
      <c r="AG35" s="37"/>
      <c r="AH35" s="37"/>
      <c r="AI35" s="38"/>
    </row>
    <row r="36" spans="2:35" ht="32.25" customHeight="1" x14ac:dyDescent="0.25">
      <c r="B36" s="44">
        <v>46204</v>
      </c>
      <c r="C36" s="45"/>
      <c r="D36" s="45"/>
      <c r="E36" s="46"/>
      <c r="F36" s="47" t="s">
        <v>74</v>
      </c>
      <c r="G36" s="48"/>
      <c r="H36" s="48"/>
      <c r="I36" s="48"/>
      <c r="J36" s="49"/>
      <c r="K36" s="39"/>
      <c r="L36" s="39"/>
      <c r="M36" s="39"/>
      <c r="N36" s="31"/>
      <c r="O36" s="33">
        <v>28478503</v>
      </c>
      <c r="P36" s="34"/>
      <c r="Q36" s="34"/>
      <c r="R36" s="34"/>
      <c r="S36" s="35"/>
      <c r="T36" s="39">
        <v>0.99990000000000001</v>
      </c>
      <c r="U36" s="39"/>
      <c r="V36" s="32"/>
      <c r="W36" s="4"/>
      <c r="X36" s="4"/>
      <c r="Y36" s="40">
        <v>28478503</v>
      </c>
      <c r="Z36" s="40"/>
      <c r="AA36" s="33">
        <v>28478503</v>
      </c>
      <c r="AB36" s="34"/>
      <c r="AC36" s="34"/>
      <c r="AD36" s="34"/>
      <c r="AE36" s="35"/>
      <c r="AF36" s="36" t="s">
        <v>100</v>
      </c>
      <c r="AG36" s="37"/>
      <c r="AH36" s="37"/>
      <c r="AI36" s="38"/>
    </row>
    <row r="37" spans="2:35" ht="32.25" customHeight="1" x14ac:dyDescent="0.25">
      <c r="B37" s="44"/>
      <c r="C37" s="45"/>
      <c r="D37" s="45"/>
      <c r="E37" s="46"/>
      <c r="F37" s="47"/>
      <c r="G37" s="48"/>
      <c r="H37" s="48"/>
      <c r="I37" s="48"/>
      <c r="J37" s="49"/>
      <c r="K37" s="39"/>
      <c r="L37" s="39"/>
      <c r="M37" s="39"/>
      <c r="N37" s="31"/>
      <c r="O37" s="33"/>
      <c r="P37" s="34"/>
      <c r="Q37" s="34"/>
      <c r="R37" s="34"/>
      <c r="S37" s="35"/>
      <c r="T37" s="39"/>
      <c r="U37" s="39"/>
      <c r="V37" s="32"/>
      <c r="W37" s="4"/>
      <c r="X37" s="4"/>
      <c r="Y37" s="40"/>
      <c r="Z37" s="40"/>
      <c r="AA37" s="33"/>
      <c r="AB37" s="34"/>
      <c r="AC37" s="34"/>
      <c r="AD37" s="34"/>
      <c r="AE37" s="35"/>
      <c r="AF37" s="36"/>
      <c r="AG37" s="37"/>
      <c r="AH37" s="37"/>
      <c r="AI37" s="38"/>
    </row>
    <row r="38" spans="2:35" ht="32.25" customHeight="1" x14ac:dyDescent="0.25">
      <c r="B38" s="44"/>
      <c r="C38" s="45"/>
      <c r="D38" s="45"/>
      <c r="E38" s="46"/>
      <c r="F38" s="47"/>
      <c r="G38" s="48"/>
      <c r="H38" s="48"/>
      <c r="I38" s="48"/>
      <c r="J38" s="49"/>
      <c r="K38" s="39"/>
      <c r="L38" s="39"/>
      <c r="M38" s="39"/>
      <c r="N38" s="31"/>
      <c r="O38" s="33"/>
      <c r="P38" s="34"/>
      <c r="Q38" s="34"/>
      <c r="R38" s="34"/>
      <c r="S38" s="35"/>
      <c r="T38" s="39"/>
      <c r="U38" s="39"/>
      <c r="V38" s="32"/>
      <c r="W38" s="4"/>
      <c r="X38" s="4"/>
      <c r="Y38" s="40"/>
      <c r="Z38" s="40"/>
      <c r="AA38" s="33"/>
      <c r="AB38" s="34"/>
      <c r="AC38" s="34"/>
      <c r="AD38" s="34"/>
      <c r="AE38" s="35"/>
      <c r="AF38" s="36"/>
      <c r="AG38" s="37"/>
      <c r="AH38" s="37"/>
      <c r="AI38" s="38"/>
    </row>
    <row r="39" spans="2:35" ht="32.25" customHeight="1" x14ac:dyDescent="0.25">
      <c r="B39" s="20"/>
      <c r="C39" s="21"/>
      <c r="D39" s="21"/>
      <c r="E39" s="22"/>
      <c r="F39" s="47"/>
      <c r="G39" s="48"/>
      <c r="H39" s="48"/>
      <c r="I39" s="48"/>
      <c r="J39" s="49"/>
      <c r="N39" s="33"/>
      <c r="O39" s="34"/>
      <c r="P39" s="34"/>
      <c r="Q39" s="34"/>
      <c r="R39" s="35"/>
      <c r="S39" s="99" t="s">
        <v>65</v>
      </c>
      <c r="T39" s="99"/>
      <c r="U39" s="99"/>
      <c r="V39" s="4"/>
      <c r="W39" s="4"/>
      <c r="X39" s="4"/>
      <c r="Y39" s="4"/>
      <c r="Z39" s="4"/>
      <c r="AA39" s="100">
        <f>B14-(AA28+AA29+AA30+AA31+AA32+AA33+AA34+AA35+AA36)</f>
        <v>0</v>
      </c>
      <c r="AB39" s="101"/>
      <c r="AC39" s="101"/>
      <c r="AD39" s="101"/>
      <c r="AE39" s="102"/>
      <c r="AF39" s="18"/>
      <c r="AG39" s="17"/>
      <c r="AH39" s="18"/>
      <c r="AI39" s="19"/>
    </row>
    <row r="40" spans="2:35" ht="32.25" customHeight="1" x14ac:dyDescent="0.25">
      <c r="B40" s="41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3"/>
    </row>
    <row r="41" spans="2:35" ht="32.25" customHeight="1" x14ac:dyDescent="0.25">
      <c r="B41" s="41" t="s">
        <v>37</v>
      </c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3"/>
      <c r="P41" s="59" t="s">
        <v>38</v>
      </c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6" t="s">
        <v>54</v>
      </c>
      <c r="AE41" s="57"/>
      <c r="AF41" s="57"/>
      <c r="AG41" s="57"/>
      <c r="AH41" s="57"/>
      <c r="AI41" s="58"/>
    </row>
    <row r="42" spans="2:35" ht="87" customHeight="1" x14ac:dyDescent="0.2">
      <c r="B42" s="126" t="s">
        <v>81</v>
      </c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8"/>
      <c r="P42" s="123" t="s">
        <v>101</v>
      </c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5"/>
      <c r="AD42" s="106"/>
      <c r="AE42" s="107"/>
      <c r="AF42" s="107"/>
      <c r="AG42" s="107"/>
      <c r="AH42" s="107"/>
      <c r="AI42" s="108"/>
    </row>
    <row r="43" spans="2:35" s="8" customFormat="1" ht="47.25" customHeight="1" x14ac:dyDescent="0.25">
      <c r="B43" s="96" t="s">
        <v>75</v>
      </c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8"/>
      <c r="P43" s="103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5"/>
      <c r="AD43" s="106"/>
      <c r="AE43" s="107"/>
      <c r="AF43" s="107"/>
      <c r="AG43" s="107"/>
      <c r="AH43" s="107"/>
      <c r="AI43" s="108"/>
    </row>
    <row r="44" spans="2:35" s="8" customFormat="1" ht="34.5" customHeight="1" x14ac:dyDescent="0.25">
      <c r="B44" s="96" t="s">
        <v>76</v>
      </c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8"/>
      <c r="P44" s="103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5"/>
      <c r="AD44" s="106"/>
      <c r="AE44" s="107"/>
      <c r="AF44" s="107"/>
      <c r="AG44" s="107"/>
      <c r="AH44" s="107"/>
      <c r="AI44" s="108"/>
    </row>
    <row r="45" spans="2:35" s="8" customFormat="1" ht="27.75" customHeight="1" x14ac:dyDescent="0.25">
      <c r="B45" s="96" t="s">
        <v>77</v>
      </c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8"/>
      <c r="P45" s="103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5"/>
      <c r="AD45" s="106"/>
      <c r="AE45" s="107"/>
      <c r="AF45" s="107"/>
      <c r="AG45" s="107"/>
      <c r="AH45" s="107"/>
      <c r="AI45" s="108"/>
    </row>
    <row r="46" spans="2:35" s="8" customFormat="1" ht="48.75" customHeight="1" x14ac:dyDescent="0.25">
      <c r="B46" s="96" t="s">
        <v>78</v>
      </c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8"/>
      <c r="P46" s="103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5"/>
      <c r="AD46" s="106"/>
      <c r="AE46" s="107"/>
      <c r="AF46" s="107"/>
      <c r="AG46" s="107"/>
      <c r="AH46" s="107"/>
      <c r="AI46" s="108"/>
    </row>
    <row r="47" spans="2:35" s="8" customFormat="1" ht="24.75" customHeight="1" x14ac:dyDescent="0.25">
      <c r="B47" s="96" t="s">
        <v>79</v>
      </c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97"/>
      <c r="N47" s="97"/>
      <c r="O47" s="98"/>
      <c r="P47" s="23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5"/>
      <c r="AD47" s="26"/>
      <c r="AE47" s="27"/>
      <c r="AF47" s="27"/>
      <c r="AG47" s="27"/>
      <c r="AH47" s="27"/>
      <c r="AI47" s="28"/>
    </row>
    <row r="48" spans="2:35" s="8" customFormat="1" ht="59.25" customHeight="1" x14ac:dyDescent="0.25">
      <c r="B48" s="96" t="s">
        <v>80</v>
      </c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97"/>
      <c r="N48" s="97"/>
      <c r="O48" s="98"/>
      <c r="P48" s="103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5"/>
      <c r="AD48" s="106"/>
      <c r="AE48" s="107"/>
      <c r="AF48" s="107"/>
      <c r="AG48" s="107"/>
      <c r="AH48" s="107"/>
      <c r="AI48" s="108"/>
    </row>
    <row r="49" spans="1:37" s="8" customFormat="1" ht="26.25" customHeight="1" x14ac:dyDescent="0.25">
      <c r="B49" s="96" t="s">
        <v>82</v>
      </c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8"/>
      <c r="P49" s="23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5"/>
      <c r="AD49" s="26"/>
      <c r="AE49" s="27"/>
      <c r="AF49" s="27"/>
      <c r="AG49" s="27"/>
      <c r="AH49" s="27"/>
      <c r="AI49" s="28"/>
    </row>
    <row r="50" spans="1:37" s="8" customFormat="1" ht="33" customHeight="1" x14ac:dyDescent="0.25">
      <c r="B50" s="96" t="s">
        <v>83</v>
      </c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8"/>
      <c r="P50" s="23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5"/>
      <c r="AD50" s="26"/>
      <c r="AE50" s="27"/>
      <c r="AF50" s="27"/>
      <c r="AG50" s="27"/>
      <c r="AH50" s="27"/>
      <c r="AI50" s="28"/>
    </row>
    <row r="51" spans="1:37" ht="32.25" customHeight="1" x14ac:dyDescent="0.25">
      <c r="B51" s="41" t="s">
        <v>39</v>
      </c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3"/>
      <c r="N51" s="41" t="s">
        <v>26</v>
      </c>
      <c r="O51" s="43"/>
      <c r="P51" s="41" t="s">
        <v>40</v>
      </c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3"/>
      <c r="AB51" s="41" t="s">
        <v>26</v>
      </c>
      <c r="AC51" s="43"/>
      <c r="AD51" s="41" t="s">
        <v>41</v>
      </c>
      <c r="AE51" s="42"/>
      <c r="AF51" s="42"/>
      <c r="AG51" s="42"/>
      <c r="AH51" s="42"/>
      <c r="AI51" s="43"/>
    </row>
    <row r="52" spans="1:37" ht="15" customHeight="1" x14ac:dyDescent="0.25">
      <c r="B52" s="60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2"/>
      <c r="N52" s="60"/>
      <c r="O52" s="62"/>
      <c r="P52" s="60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2"/>
      <c r="AB52" s="60"/>
      <c r="AC52" s="62"/>
      <c r="AD52" s="116"/>
      <c r="AE52" s="117"/>
      <c r="AF52" s="117"/>
      <c r="AG52" s="117"/>
      <c r="AH52" s="117"/>
      <c r="AI52" s="118"/>
    </row>
    <row r="53" spans="1:37" ht="32.25" customHeight="1" x14ac:dyDescent="0.25">
      <c r="B53" s="15" t="s">
        <v>42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1"/>
    </row>
    <row r="54" spans="1:37" ht="31.5" customHeight="1" x14ac:dyDescent="0.25">
      <c r="B54" s="60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2"/>
    </row>
    <row r="55" spans="1:37" ht="32.25" customHeight="1" x14ac:dyDescent="0.25">
      <c r="B55" s="41" t="s">
        <v>43</v>
      </c>
      <c r="C55" s="42"/>
      <c r="D55" s="42"/>
      <c r="E55" s="42"/>
      <c r="F55" s="42"/>
      <c r="G55" s="42"/>
      <c r="H55" s="42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1"/>
    </row>
    <row r="56" spans="1:37" ht="32.25" customHeight="1" x14ac:dyDescent="0.25">
      <c r="B56" s="41" t="s">
        <v>67</v>
      </c>
      <c r="C56" s="42"/>
      <c r="D56" s="42"/>
      <c r="E56" s="42"/>
      <c r="F56" s="42"/>
      <c r="G56" s="42"/>
      <c r="H56" s="42"/>
      <c r="I56" s="43"/>
      <c r="J56" s="41" t="s">
        <v>58</v>
      </c>
      <c r="K56" s="42"/>
      <c r="L56" s="42"/>
      <c r="M56" s="42"/>
      <c r="N56" s="42"/>
      <c r="O56" s="42"/>
      <c r="P56" s="42"/>
      <c r="Q56" s="43"/>
      <c r="R56" s="41" t="s">
        <v>44</v>
      </c>
      <c r="S56" s="42"/>
      <c r="T56" s="43"/>
      <c r="U56" s="42" t="s">
        <v>45</v>
      </c>
      <c r="V56" s="42"/>
      <c r="W56" s="42"/>
      <c r="X56" s="42"/>
      <c r="Y56" s="42"/>
      <c r="Z56" s="42"/>
      <c r="AA56" s="42"/>
      <c r="AB56" s="43"/>
      <c r="AC56" s="9" t="s">
        <v>66</v>
      </c>
      <c r="AD56" s="10"/>
      <c r="AE56" s="10"/>
      <c r="AF56" s="10"/>
      <c r="AG56" s="10"/>
      <c r="AH56" s="10"/>
      <c r="AI56" s="11"/>
    </row>
    <row r="57" spans="1:37" ht="32.25" customHeight="1" x14ac:dyDescent="0.25">
      <c r="A57" s="16"/>
      <c r="B57" s="15" t="s">
        <v>46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1"/>
    </row>
    <row r="58" spans="1:37" ht="45.75" customHeight="1" x14ac:dyDescent="0.25">
      <c r="B58" s="120" t="s">
        <v>68</v>
      </c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  <c r="Y58" s="121"/>
      <c r="Z58" s="121"/>
      <c r="AA58" s="121"/>
      <c r="AB58" s="121"/>
      <c r="AC58" s="121"/>
      <c r="AD58" s="121"/>
      <c r="AE58" s="121"/>
      <c r="AF58" s="121"/>
      <c r="AG58" s="121"/>
      <c r="AH58" s="121"/>
      <c r="AI58" s="122"/>
    </row>
    <row r="59" spans="1:37" ht="32.25" customHeight="1" x14ac:dyDescent="0.25">
      <c r="B59" s="15" t="s">
        <v>47</v>
      </c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1"/>
    </row>
    <row r="60" spans="1:37" ht="32.25" customHeight="1" x14ac:dyDescent="0.25">
      <c r="B60" s="110" t="s">
        <v>48</v>
      </c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  <c r="Z60" s="111"/>
      <c r="AA60" s="111"/>
      <c r="AB60" s="111"/>
      <c r="AC60" s="111"/>
      <c r="AD60" s="111"/>
      <c r="AE60" s="111"/>
      <c r="AF60" s="111"/>
      <c r="AG60" s="111"/>
      <c r="AH60" s="111"/>
      <c r="AI60" s="112"/>
    </row>
    <row r="61" spans="1:37" ht="32.25" customHeight="1" x14ac:dyDescent="0.25">
      <c r="B61" s="47" t="s">
        <v>49</v>
      </c>
      <c r="C61" s="48"/>
      <c r="D61" s="49"/>
      <c r="E61" s="113"/>
      <c r="F61" s="114"/>
      <c r="G61" s="114"/>
      <c r="H61" s="114"/>
      <c r="I61" s="114"/>
      <c r="J61" s="114"/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4"/>
      <c r="X61" s="114"/>
      <c r="Y61" s="114"/>
      <c r="Z61" s="114"/>
      <c r="AA61" s="114"/>
      <c r="AB61" s="114"/>
      <c r="AC61" s="114"/>
      <c r="AD61" s="114"/>
      <c r="AE61" s="114"/>
      <c r="AF61" s="114"/>
      <c r="AG61" s="114"/>
      <c r="AH61" s="114"/>
      <c r="AI61" s="115"/>
    </row>
    <row r="62" spans="1:37" ht="32.25" customHeight="1" x14ac:dyDescent="0.25">
      <c r="B62" s="47" t="s">
        <v>50</v>
      </c>
      <c r="C62" s="48"/>
      <c r="D62" s="49"/>
      <c r="E62" s="113" t="s">
        <v>48</v>
      </c>
      <c r="F62" s="114"/>
      <c r="G62" s="114"/>
      <c r="H62" s="114"/>
      <c r="I62" s="114"/>
      <c r="J62" s="114"/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4"/>
      <c r="X62" s="114"/>
      <c r="Y62" s="114"/>
      <c r="Z62" s="114"/>
      <c r="AA62" s="114"/>
      <c r="AB62" s="114"/>
      <c r="AC62" s="114"/>
      <c r="AD62" s="114"/>
      <c r="AE62" s="114"/>
      <c r="AF62" s="114"/>
      <c r="AG62" s="114"/>
      <c r="AH62" s="114"/>
      <c r="AI62" s="115"/>
    </row>
    <row r="63" spans="1:37" ht="32.25" customHeight="1" x14ac:dyDescent="0.25">
      <c r="B63" s="47" t="s">
        <v>51</v>
      </c>
      <c r="C63" s="48"/>
      <c r="D63" s="49"/>
      <c r="E63" s="47" t="s">
        <v>64</v>
      </c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9"/>
    </row>
    <row r="64" spans="1:37" ht="32.25" customHeight="1" x14ac:dyDescent="0.25">
      <c r="B64" s="14" t="s">
        <v>52</v>
      </c>
      <c r="C64" s="12"/>
      <c r="D64" s="12"/>
      <c r="E64" s="47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9"/>
    </row>
    <row r="65" spans="2:35" ht="32.25" customHeight="1" x14ac:dyDescent="0.25">
      <c r="B65" s="47" t="s">
        <v>49</v>
      </c>
      <c r="C65" s="48"/>
      <c r="D65" s="49"/>
      <c r="E65" s="113" t="s">
        <v>69</v>
      </c>
      <c r="F65" s="114"/>
      <c r="G65" s="114"/>
      <c r="H65" s="114"/>
      <c r="I65" s="114"/>
      <c r="J65" s="114"/>
      <c r="K65" s="114"/>
      <c r="L65" s="114"/>
      <c r="M65" s="114"/>
      <c r="N65" s="114"/>
      <c r="O65" s="114"/>
      <c r="P65" s="114"/>
      <c r="Q65" s="114"/>
      <c r="R65" s="114"/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4"/>
      <c r="AD65" s="114"/>
      <c r="AE65" s="114"/>
      <c r="AF65" s="114"/>
      <c r="AG65" s="114"/>
      <c r="AH65" s="114"/>
      <c r="AI65" s="115"/>
    </row>
    <row r="66" spans="2:35" ht="32.25" customHeight="1" x14ac:dyDescent="0.25">
      <c r="B66" s="47" t="s">
        <v>50</v>
      </c>
      <c r="C66" s="48"/>
      <c r="D66" s="49"/>
      <c r="E66" s="113" t="s">
        <v>95</v>
      </c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14"/>
      <c r="AF66" s="114"/>
      <c r="AG66" s="114"/>
      <c r="AH66" s="114"/>
      <c r="AI66" s="115"/>
    </row>
    <row r="67" spans="2:35" ht="63" customHeight="1" x14ac:dyDescent="0.25">
      <c r="B67" s="47" t="s">
        <v>51</v>
      </c>
      <c r="C67" s="48"/>
      <c r="D67" s="49"/>
      <c r="E67" s="113"/>
      <c r="F67" s="114"/>
      <c r="G67" s="114"/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4"/>
      <c r="Z67" s="114"/>
      <c r="AA67" s="114"/>
      <c r="AB67" s="114"/>
      <c r="AC67" s="114"/>
      <c r="AD67" s="114"/>
      <c r="AE67" s="114"/>
      <c r="AF67" s="114"/>
      <c r="AG67" s="114"/>
      <c r="AH67" s="114"/>
      <c r="AI67" s="115"/>
    </row>
    <row r="68" spans="2:35" ht="32.25" hidden="1" customHeight="1" x14ac:dyDescent="0.25">
      <c r="G68" s="13"/>
    </row>
    <row r="69" spans="2:35" ht="24" customHeight="1" x14ac:dyDescent="0.25">
      <c r="B69" s="47" t="s">
        <v>53</v>
      </c>
      <c r="C69" s="48"/>
      <c r="D69" s="48"/>
      <c r="E69" s="48"/>
      <c r="F69" s="48"/>
      <c r="G69" s="48"/>
      <c r="H69" s="109" t="s">
        <v>55</v>
      </c>
      <c r="I69" s="109"/>
      <c r="J69" s="109"/>
      <c r="K69" s="109"/>
      <c r="L69" s="109"/>
      <c r="M69" s="109"/>
      <c r="N69" s="109"/>
      <c r="O69" s="109"/>
      <c r="P69" s="109"/>
      <c r="Q69" s="109"/>
      <c r="R69" s="109"/>
      <c r="S69" s="109"/>
      <c r="T69" s="109"/>
      <c r="U69" s="109"/>
      <c r="V69" s="109"/>
      <c r="W69" s="109"/>
      <c r="X69" s="109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</row>
    <row r="70" spans="2:35" ht="22.5" customHeight="1" x14ac:dyDescent="0.25"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2:35" ht="32.25" customHeight="1" x14ac:dyDescent="0.25">
      <c r="G71" s="2"/>
    </row>
  </sheetData>
  <mergeCells count="253">
    <mergeCell ref="B38:E38"/>
    <mergeCell ref="F38:J38"/>
    <mergeCell ref="K38:M38"/>
    <mergeCell ref="O38:S38"/>
    <mergeCell ref="T38:U38"/>
    <mergeCell ref="K35:M35"/>
    <mergeCell ref="K36:M36"/>
    <mergeCell ref="O36:S36"/>
    <mergeCell ref="T35:U35"/>
    <mergeCell ref="T36:U36"/>
    <mergeCell ref="V27:Z27"/>
    <mergeCell ref="K31:M31"/>
    <mergeCell ref="B35:E35"/>
    <mergeCell ref="F35:J35"/>
    <mergeCell ref="O31:S31"/>
    <mergeCell ref="T31:U31"/>
    <mergeCell ref="Y31:Z31"/>
    <mergeCell ref="Y38:Z38"/>
    <mergeCell ref="B34:E34"/>
    <mergeCell ref="F34:J34"/>
    <mergeCell ref="K34:M34"/>
    <mergeCell ref="O34:S34"/>
    <mergeCell ref="Y36:Z36"/>
    <mergeCell ref="T32:U32"/>
    <mergeCell ref="Y32:Z32"/>
    <mergeCell ref="K28:M28"/>
    <mergeCell ref="B37:E37"/>
    <mergeCell ref="F37:J37"/>
    <mergeCell ref="S27:U27"/>
    <mergeCell ref="F28:J28"/>
    <mergeCell ref="O33:S33"/>
    <mergeCell ref="T33:U33"/>
    <mergeCell ref="Y33:Z33"/>
    <mergeCell ref="B61:D61"/>
    <mergeCell ref="E63:AI63"/>
    <mergeCell ref="E64:AI64"/>
    <mergeCell ref="K37:M37"/>
    <mergeCell ref="T37:U37"/>
    <mergeCell ref="Y34:Z34"/>
    <mergeCell ref="AA38:AE38"/>
    <mergeCell ref="AF38:AI38"/>
    <mergeCell ref="B58:AI58"/>
    <mergeCell ref="U56:AB56"/>
    <mergeCell ref="B47:O47"/>
    <mergeCell ref="B50:O50"/>
    <mergeCell ref="P42:AC42"/>
    <mergeCell ref="AD42:AI42"/>
    <mergeCell ref="B42:O42"/>
    <mergeCell ref="P43:AC43"/>
    <mergeCell ref="P44:AC44"/>
    <mergeCell ref="B43:O43"/>
    <mergeCell ref="B44:O44"/>
    <mergeCell ref="AD43:AI43"/>
    <mergeCell ref="AD44:AI44"/>
    <mergeCell ref="B52:M52"/>
    <mergeCell ref="N52:O52"/>
    <mergeCell ref="B55:H55"/>
    <mergeCell ref="AA28:AE28"/>
    <mergeCell ref="AC17:AI17"/>
    <mergeCell ref="B20:AI20"/>
    <mergeCell ref="B17:H17"/>
    <mergeCell ref="AC16:AI16"/>
    <mergeCell ref="P16:U16"/>
    <mergeCell ref="V16:AB16"/>
    <mergeCell ref="I16:O16"/>
    <mergeCell ref="B19:H19"/>
    <mergeCell ref="X22:AI22"/>
    <mergeCell ref="I19:O19"/>
    <mergeCell ref="P19:U19"/>
    <mergeCell ref="B23:C23"/>
    <mergeCell ref="D23:H23"/>
    <mergeCell ref="I23:M23"/>
    <mergeCell ref="N23:R23"/>
    <mergeCell ref="T23:X23"/>
    <mergeCell ref="B25:R25"/>
    <mergeCell ref="B26:R26"/>
    <mergeCell ref="V19:AB19"/>
    <mergeCell ref="AC18:AI18"/>
    <mergeCell ref="AC19:AI19"/>
    <mergeCell ref="X21:AI21"/>
    <mergeCell ref="V17:AB17"/>
    <mergeCell ref="H69:AI69"/>
    <mergeCell ref="AF30:AI30"/>
    <mergeCell ref="B54:AI54"/>
    <mergeCell ref="B60:AI60"/>
    <mergeCell ref="E67:AI67"/>
    <mergeCell ref="E65:AI65"/>
    <mergeCell ref="AD52:AI52"/>
    <mergeCell ref="B51:M51"/>
    <mergeCell ref="N51:O51"/>
    <mergeCell ref="R56:T56"/>
    <mergeCell ref="E61:AI61"/>
    <mergeCell ref="E66:AI66"/>
    <mergeCell ref="P51:AA51"/>
    <mergeCell ref="AB51:AC51"/>
    <mergeCell ref="J56:Q56"/>
    <mergeCell ref="B69:G69"/>
    <mergeCell ref="B67:D67"/>
    <mergeCell ref="B66:D66"/>
    <mergeCell ref="B65:D65"/>
    <mergeCell ref="B63:D63"/>
    <mergeCell ref="B62:D62"/>
    <mergeCell ref="AD51:AI51"/>
    <mergeCell ref="B56:I56"/>
    <mergeCell ref="E62:AI62"/>
    <mergeCell ref="P52:AA52"/>
    <mergeCell ref="AB52:AC52"/>
    <mergeCell ref="B48:O48"/>
    <mergeCell ref="P48:AC48"/>
    <mergeCell ref="AD48:AI48"/>
    <mergeCell ref="B45:O45"/>
    <mergeCell ref="P45:AC45"/>
    <mergeCell ref="AD45:AI45"/>
    <mergeCell ref="B46:O46"/>
    <mergeCell ref="P46:AC46"/>
    <mergeCell ref="AD46:AI46"/>
    <mergeCell ref="B8:AI8"/>
    <mergeCell ref="N10:R10"/>
    <mergeCell ref="S10:W10"/>
    <mergeCell ref="B9:M9"/>
    <mergeCell ref="B49:O49"/>
    <mergeCell ref="B41:O41"/>
    <mergeCell ref="AA30:AE30"/>
    <mergeCell ref="B30:E30"/>
    <mergeCell ref="F30:J30"/>
    <mergeCell ref="K30:M30"/>
    <mergeCell ref="S39:U39"/>
    <mergeCell ref="AA39:AE39"/>
    <mergeCell ref="F31:J31"/>
    <mergeCell ref="O11:S11"/>
    <mergeCell ref="T11:X11"/>
    <mergeCell ref="Y11:AC11"/>
    <mergeCell ref="AD11:AJ11"/>
    <mergeCell ref="B16:H16"/>
    <mergeCell ref="B13:E13"/>
    <mergeCell ref="I17:O17"/>
    <mergeCell ref="P17:U17"/>
    <mergeCell ref="N9:R9"/>
    <mergeCell ref="S9:W9"/>
    <mergeCell ref="X9:AB9"/>
    <mergeCell ref="B1:I2"/>
    <mergeCell ref="J1:AI2"/>
    <mergeCell ref="B3:AI3"/>
    <mergeCell ref="B4:G4"/>
    <mergeCell ref="H4:M4"/>
    <mergeCell ref="Y7:AA7"/>
    <mergeCell ref="AB7:AI7"/>
    <mergeCell ref="B5:G5"/>
    <mergeCell ref="H5:M5"/>
    <mergeCell ref="B6:AI6"/>
    <mergeCell ref="B7:D7"/>
    <mergeCell ref="E7:G7"/>
    <mergeCell ref="H7:R7"/>
    <mergeCell ref="S7:U7"/>
    <mergeCell ref="V7:X7"/>
    <mergeCell ref="AC4:AI4"/>
    <mergeCell ref="AC5:AI5"/>
    <mergeCell ref="N5:AB5"/>
    <mergeCell ref="N4:AB4"/>
    <mergeCell ref="AC9:AI9"/>
    <mergeCell ref="B10:M10"/>
    <mergeCell ref="F13:H13"/>
    <mergeCell ref="X10:AB10"/>
    <mergeCell ref="AC10:AI10"/>
    <mergeCell ref="I13:O13"/>
    <mergeCell ref="P13:U13"/>
    <mergeCell ref="V13:AB13"/>
    <mergeCell ref="B15:AI15"/>
    <mergeCell ref="O12:S12"/>
    <mergeCell ref="T12:X12"/>
    <mergeCell ref="Y12:AC12"/>
    <mergeCell ref="AD12:AJ12"/>
    <mergeCell ref="AC13:AI13"/>
    <mergeCell ref="B14:E14"/>
    <mergeCell ref="F14:H14"/>
    <mergeCell ref="AC14:AI14"/>
    <mergeCell ref="B12:N12"/>
    <mergeCell ref="I14:O14"/>
    <mergeCell ref="P14:U14"/>
    <mergeCell ref="V14:AB14"/>
    <mergeCell ref="B11:N11"/>
    <mergeCell ref="D21:H21"/>
    <mergeCell ref="I21:M21"/>
    <mergeCell ref="N21:R21"/>
    <mergeCell ref="S21:W21"/>
    <mergeCell ref="B18:H18"/>
    <mergeCell ref="I18:O18"/>
    <mergeCell ref="P18:U18"/>
    <mergeCell ref="V18:AB18"/>
    <mergeCell ref="I22:M22"/>
    <mergeCell ref="N22:R22"/>
    <mergeCell ref="B22:C22"/>
    <mergeCell ref="D22:H22"/>
    <mergeCell ref="S22:W22"/>
    <mergeCell ref="B40:AI40"/>
    <mergeCell ref="F29:J29"/>
    <mergeCell ref="K29:M29"/>
    <mergeCell ref="AD41:AI41"/>
    <mergeCell ref="AF31:AI31"/>
    <mergeCell ref="P41:AC41"/>
    <mergeCell ref="B28:E28"/>
    <mergeCell ref="B33:E33"/>
    <mergeCell ref="F33:J33"/>
    <mergeCell ref="K33:M33"/>
    <mergeCell ref="AA33:AE33"/>
    <mergeCell ref="AF33:AI33"/>
    <mergeCell ref="AF28:AI28"/>
    <mergeCell ref="B36:E36"/>
    <mergeCell ref="F36:J36"/>
    <mergeCell ref="B29:E29"/>
    <mergeCell ref="F39:J39"/>
    <mergeCell ref="N39:R39"/>
    <mergeCell ref="AF37:AI37"/>
    <mergeCell ref="O35:S35"/>
    <mergeCell ref="Y35:Z35"/>
    <mergeCell ref="AA34:AE34"/>
    <mergeCell ref="AA36:AE36"/>
    <mergeCell ref="AF36:AI36"/>
    <mergeCell ref="B24:AI24"/>
    <mergeCell ref="B32:E32"/>
    <mergeCell ref="F32:J32"/>
    <mergeCell ref="K32:M32"/>
    <mergeCell ref="O28:S28"/>
    <mergeCell ref="T28:U28"/>
    <mergeCell ref="Y28:Z28"/>
    <mergeCell ref="S26:AE26"/>
    <mergeCell ref="AF32:AI32"/>
    <mergeCell ref="O29:S29"/>
    <mergeCell ref="T29:U29"/>
    <mergeCell ref="Y29:Z29"/>
    <mergeCell ref="S25:Z25"/>
    <mergeCell ref="AA27:AE27"/>
    <mergeCell ref="B31:E31"/>
    <mergeCell ref="AA29:AE29"/>
    <mergeCell ref="AA31:AE31"/>
    <mergeCell ref="AA32:AE32"/>
    <mergeCell ref="AF29:AI29"/>
    <mergeCell ref="AF27:AI27"/>
    <mergeCell ref="B27:E27"/>
    <mergeCell ref="F27:J27"/>
    <mergeCell ref="K27:M27"/>
    <mergeCell ref="N27:R27"/>
    <mergeCell ref="AA35:AE35"/>
    <mergeCell ref="AF35:AI35"/>
    <mergeCell ref="AF34:AI34"/>
    <mergeCell ref="O30:S30"/>
    <mergeCell ref="T30:U30"/>
    <mergeCell ref="Y30:Z30"/>
    <mergeCell ref="AA37:AE37"/>
    <mergeCell ref="Y37:Z37"/>
    <mergeCell ref="O37:S37"/>
    <mergeCell ref="O32:S32"/>
    <mergeCell ref="T34:U34"/>
  </mergeCells>
  <phoneticPr fontId="14" type="noConversion"/>
  <printOptions horizontalCentered="1" gridLines="1"/>
  <pageMargins left="0.23622047244094491" right="0.23622047244094491" top="0.74803149606299213" bottom="0.74803149606299213" header="0.31496062992125984" footer="0.31496062992125984"/>
  <pageSetup scale="52" fitToHeight="2" orientation="landscape" horizontalDpi="4294967293" r:id="rId1"/>
  <rowBreaks count="1" manualBreakCount="1">
    <brk id="29" min="1" max="34" man="1"/>
  </rowBreaks>
  <colBreaks count="1" manualBreakCount="1">
    <brk id="35" max="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</vt:lpstr>
      <vt:lpstr>FORMATO!Área_de_impresión</vt:lpstr>
    </vt:vector>
  </TitlesOfParts>
  <Company>MINCOMUNICACIONES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asuarez</dc:creator>
  <cp:lastModifiedBy>Compras Dirección Seccional - Bolívar - Cartagena</cp:lastModifiedBy>
  <cp:lastPrinted>2022-03-16T22:59:04Z</cp:lastPrinted>
  <dcterms:created xsi:type="dcterms:W3CDTF">2011-06-03T21:30:03Z</dcterms:created>
  <dcterms:modified xsi:type="dcterms:W3CDTF">2026-07-08T15:24:40Z</dcterms:modified>
</cp:coreProperties>
</file>