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5345" windowHeight="5835"/>
  </bookViews>
  <sheets>
    <sheet name="INFORMACION" sheetId="1" r:id="rId1"/>
    <sheet name="ASISTENCIA" sheetId="2" r:id="rId2"/>
    <sheet name="CERTIFICADOS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" i="2" l="1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3" i="2"/>
</calcChain>
</file>

<file path=xl/sharedStrings.xml><?xml version="1.0" encoding="utf-8"?>
<sst xmlns="http://schemas.openxmlformats.org/spreadsheetml/2006/main" count="139" uniqueCount="86">
  <si>
    <t>No</t>
  </si>
  <si>
    <t>NOMBRE</t>
  </si>
  <si>
    <t>CEDULA</t>
  </si>
  <si>
    <t>CELULAR</t>
  </si>
  <si>
    <t xml:space="preserve">OBSERVACIONES </t>
  </si>
  <si>
    <t>se certifican</t>
  </si>
  <si>
    <t xml:space="preserve">NOMBRE </t>
  </si>
  <si>
    <t xml:space="preserve">FIRMA </t>
  </si>
  <si>
    <t xml:space="preserve">FECHA </t>
  </si>
  <si>
    <t xml:space="preserve">REGISTRO </t>
  </si>
  <si>
    <t xml:space="preserve">EXPEDICION </t>
  </si>
  <si>
    <t>EXPEDICION</t>
  </si>
  <si>
    <t xml:space="preserve">POPAYÁN </t>
  </si>
  <si>
    <t xml:space="preserve">expedicion </t>
  </si>
  <si>
    <t xml:space="preserve">       </t>
  </si>
  <si>
    <t>SILVIA (CAUCA)</t>
  </si>
  <si>
    <t xml:space="preserve">SAN AGUSTIN HUILA </t>
  </si>
  <si>
    <t>BOGOTA</t>
  </si>
  <si>
    <t xml:space="preserve">ARMENIA </t>
  </si>
  <si>
    <t>ISNOS (HUILA)</t>
  </si>
  <si>
    <t>c</t>
  </si>
  <si>
    <t>TELEFONO</t>
  </si>
  <si>
    <t>JUANKBARCO23@.COM</t>
  </si>
  <si>
    <t>DIFCAJ1@GMAIL.COM</t>
  </si>
  <si>
    <t>yuli19_2@hotmail.com</t>
  </si>
  <si>
    <t>ANACERON@UNICAUCA.EDU.CO</t>
  </si>
  <si>
    <t>brigethc-92@hotmail.com</t>
  </si>
  <si>
    <t>alephotodesign@gmail.com</t>
  </si>
  <si>
    <t>FT.CAROLINAMESA@GMAIL.COM</t>
  </si>
  <si>
    <t>RUDAMUSMOSQUERA@HOTMAIL.COM</t>
  </si>
  <si>
    <t>VIKYNRA@GMAIL.COM</t>
  </si>
  <si>
    <t>sofi_94ordonez@hotmail.com</t>
  </si>
  <si>
    <t>XIME_709@HOTMAIL.COM</t>
  </si>
  <si>
    <t>caroparra84@hotmail.com</t>
  </si>
  <si>
    <t>naqc87@gmail.com</t>
  </si>
  <si>
    <t>davi51856@gmail.com</t>
  </si>
  <si>
    <t>CS.ISABELA.RODRIGUEZ@GMAIL.COM</t>
  </si>
  <si>
    <t xml:space="preserve">                                                         </t>
  </si>
  <si>
    <t>FATETRUJILLO@GMAIL.COM</t>
  </si>
  <si>
    <t>LAUVARGASRIOS@GMAIL.COM</t>
  </si>
  <si>
    <t>TATIANADOMINGUEZT.S@OUTLOOK.ES</t>
  </si>
  <si>
    <t xml:space="preserve">EDWINTROCHEZF@HOTMAIL.COM </t>
  </si>
  <si>
    <t>AGUILIX1996@GMAIL.COM</t>
  </si>
  <si>
    <t>SMICHELLE@UNICAUCA.EDU.CO</t>
  </si>
  <si>
    <t xml:space="preserve">mabellbravo@hotmail.com </t>
  </si>
  <si>
    <t>RCSOTELOP@HOTMAIL.COM</t>
  </si>
  <si>
    <t>INGALBERTOCERON@GMAIL.COM</t>
  </si>
  <si>
    <t>Dalia Isabel Calderon</t>
  </si>
  <si>
    <t>Elcira Quiñones Muñoz</t>
  </si>
  <si>
    <t>Esther Julia Tovar Meneses</t>
  </si>
  <si>
    <t>Johana Anacona Moreno</t>
  </si>
  <si>
    <t>Kevin Moreno Imbachi</t>
  </si>
  <si>
    <t>Laura Urrea Bustamante</t>
  </si>
  <si>
    <t>Luz Vidal Catamuzcay</t>
  </si>
  <si>
    <t>MABEL BALANTA MUÑOZ</t>
  </si>
  <si>
    <t>Maria Enith Cubillos Vanegas</t>
  </si>
  <si>
    <t>Milena Parra</t>
  </si>
  <si>
    <t>Nancy Muñoz Iles</t>
  </si>
  <si>
    <t>yuly rocio mamiam narvaez</t>
  </si>
  <si>
    <t>Gabriela Males</t>
  </si>
  <si>
    <t>Licenia Mena Cuchala</t>
  </si>
  <si>
    <t>Lucena Majin Melenje</t>
  </si>
  <si>
    <t>Alejandra Garcia Narvaez</t>
  </si>
  <si>
    <t>COOPERATIVA COTRAFESCA</t>
  </si>
  <si>
    <t>Celeste Pink</t>
  </si>
  <si>
    <t>Diana Marcela Simales Luna</t>
  </si>
  <si>
    <t>Enerieth Montenegro Bolaños</t>
  </si>
  <si>
    <t>BRENDA CATALINA LARA QUINONES</t>
  </si>
  <si>
    <t>CLAUDIA LORENA IMBACHI HERNANDEZ</t>
  </si>
  <si>
    <t>Daniela Betancourt Sanchez</t>
  </si>
  <si>
    <t>Fanny Alexandra Astudillo Ryes</t>
  </si>
  <si>
    <t>JANETH RUANO</t>
  </si>
  <si>
    <t xml:space="preserve">MELBA BERNAL </t>
  </si>
  <si>
    <t>FABIAN ANDRES MEJIA</t>
  </si>
  <si>
    <t xml:space="preserve">DALIA ISABEL CALDERON ORDOÑEZ </t>
  </si>
  <si>
    <t>DIANA MARCELA SIMALES LUNA</t>
  </si>
  <si>
    <t>ENERIETH MONTENEGRO BOLAÑOS</t>
  </si>
  <si>
    <t>MARIA ENITH CUBILLOS VANEGAS</t>
  </si>
  <si>
    <t xml:space="preserve">JOHANA MARIA ANACONA MORENO </t>
  </si>
  <si>
    <t xml:space="preserve">DANIELA BETANCURT SANCHEZ </t>
  </si>
  <si>
    <t xml:space="preserve">FANNY ALEXANDRA ASTUDILL REYES </t>
  </si>
  <si>
    <t xml:space="preserve">ORLIN MILENA PARRA JARA </t>
  </si>
  <si>
    <t>LICENIA MENA CHUCHALA</t>
  </si>
  <si>
    <t>MARIA ALEJANDRA GARCIA NARVAEZ</t>
  </si>
  <si>
    <t xml:space="preserve">LUZ MARIA VIDAL CATAMUSCAY </t>
  </si>
  <si>
    <t>LAURA ISABEL URREA BUSTAMANTE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</si>
</sst>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0" fontId="2" fillId="0" borderId="1" xfId="0" applyFont="1" applyBorder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6" fontId="3" fillId="0" borderId="3" xfId="0" applyNumberFormat="1" applyFont="1" applyFill="1" applyBorder="1" applyAlignment="1">
      <alignment horizontal="center" vertical="center"/>
    </xf>
    <xf numFmtId="16" fontId="2" fillId="0" borderId="1" xfId="0" applyNumberFormat="1" applyFont="1" applyBorder="1"/>
    <xf numFmtId="0" fontId="10" fillId="2" borderId="0" xfId="0" applyFont="1" applyFill="1" applyBorder="1"/>
    <xf numFmtId="0" fontId="0" fillId="2" borderId="0" xfId="0" applyFill="1" applyBorder="1"/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6" fillId="2" borderId="1" xfId="2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6" fillId="2" borderId="0" xfId="2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13" fillId="2" borderId="1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13" fillId="2" borderId="0" xfId="0" applyFont="1" applyFill="1"/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13" fillId="2" borderId="1" xfId="0" applyFont="1" applyFill="1" applyBorder="1"/>
    <xf numFmtId="0" fontId="5" fillId="4" borderId="2" xfId="0" applyFon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5" fillId="6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9" fontId="0" fillId="2" borderId="1" xfId="1" applyNumberFormat="1" applyFont="1" applyFill="1" applyBorder="1"/>
    <xf numFmtId="0" fontId="11" fillId="2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9" fontId="0" fillId="2" borderId="0" xfId="0" applyNumberFormat="1" applyFill="1"/>
    <xf numFmtId="0" fontId="9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13" fillId="5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0" xfId="0" applyFill="1"/>
    <xf numFmtId="0" fontId="13" fillId="3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</cellXfs>
  <cellStyles count="3">
    <cellStyle name="Hipervínculo" xfId="2" builtinId="8"/>
    <cellStyle name="Normal" xfId="0" builtinId="0"/>
    <cellStyle name="Porcentaje" xfId="1" builtinId="5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GUILIX1996@GMAIL.COM" TargetMode="External"/><Relationship Id="rId7" Type="http://schemas.openxmlformats.org/officeDocument/2006/relationships/hyperlink" Target="mailto:INGALBERTOCERON@GMAIL.COM" TargetMode="External"/><Relationship Id="rId2" Type="http://schemas.openxmlformats.org/officeDocument/2006/relationships/hyperlink" Target="mailto:TATIANADOMINGUEZT.S@OUTLOOK.ES" TargetMode="External"/><Relationship Id="rId1" Type="http://schemas.openxmlformats.org/officeDocument/2006/relationships/hyperlink" Target="mailto:EDWINTROCHEZF@HOTMAIL.COM" TargetMode="External"/><Relationship Id="rId6" Type="http://schemas.openxmlformats.org/officeDocument/2006/relationships/hyperlink" Target="mailto:RCSOTELOP@HOTMAIL.COM" TargetMode="External"/><Relationship Id="rId5" Type="http://schemas.openxmlformats.org/officeDocument/2006/relationships/hyperlink" Target="mailto:mabellbravo@hotmail.com" TargetMode="External"/><Relationship Id="rId4" Type="http://schemas.openxmlformats.org/officeDocument/2006/relationships/hyperlink" Target="mailto:SMICHELLE@UNICAUCA.EDU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B1" workbookViewId="0">
      <selection activeCell="B2" sqref="B2:C26"/>
    </sheetView>
  </sheetViews>
  <sheetFormatPr baseColWidth="10" defaultRowHeight="15" x14ac:dyDescent="0.25"/>
  <cols>
    <col min="1" max="1" width="11.42578125" style="31"/>
    <col min="2" max="2" width="42.140625" style="31" customWidth="1"/>
    <col min="3" max="3" width="38.28515625" style="31" customWidth="1"/>
    <col min="4" max="4" width="21.28515625" style="31" customWidth="1"/>
    <col min="5" max="5" width="35.7109375" style="34" bestFit="1" customWidth="1"/>
    <col min="6" max="6" width="19.5703125" style="34" customWidth="1"/>
    <col min="7" max="7" width="36" style="31" bestFit="1" customWidth="1"/>
  </cols>
  <sheetData>
    <row r="1" spans="1:8" x14ac:dyDescent="0.25">
      <c r="A1" s="16" t="s">
        <v>0</v>
      </c>
      <c r="B1" s="16" t="s">
        <v>1</v>
      </c>
      <c r="C1" s="16" t="s">
        <v>2</v>
      </c>
      <c r="D1" s="17" t="s">
        <v>10</v>
      </c>
      <c r="E1" s="18" t="s">
        <v>21</v>
      </c>
      <c r="F1" s="16" t="s">
        <v>3</v>
      </c>
      <c r="G1" s="16" t="s">
        <v>4</v>
      </c>
    </row>
    <row r="2" spans="1:8" x14ac:dyDescent="0.25">
      <c r="A2" s="19">
        <v>1</v>
      </c>
      <c r="B2" s="52" t="s">
        <v>74</v>
      </c>
      <c r="C2" s="20">
        <v>34323393</v>
      </c>
      <c r="D2" s="21" t="s">
        <v>12</v>
      </c>
      <c r="E2" s="26">
        <v>3168249764</v>
      </c>
      <c r="F2" s="26">
        <v>3168249764</v>
      </c>
      <c r="G2" s="17" t="s">
        <v>22</v>
      </c>
    </row>
    <row r="3" spans="1:8" x14ac:dyDescent="0.25">
      <c r="A3" s="19">
        <v>2</v>
      </c>
      <c r="B3" s="17" t="s">
        <v>48</v>
      </c>
      <c r="C3" s="20">
        <v>1061719113</v>
      </c>
      <c r="D3" s="21" t="s">
        <v>12</v>
      </c>
      <c r="E3" s="26">
        <v>8205465</v>
      </c>
      <c r="F3" s="26">
        <v>3167593009</v>
      </c>
      <c r="G3" s="17" t="s">
        <v>23</v>
      </c>
    </row>
    <row r="4" spans="1:8" x14ac:dyDescent="0.25">
      <c r="A4" s="19">
        <v>3</v>
      </c>
      <c r="B4" s="51" t="s">
        <v>49</v>
      </c>
      <c r="C4" s="20">
        <v>1061724611</v>
      </c>
      <c r="D4" s="21" t="s">
        <v>12</v>
      </c>
      <c r="E4" s="26">
        <v>3104296682</v>
      </c>
      <c r="F4" s="26">
        <v>3104296682</v>
      </c>
      <c r="G4" s="17" t="s">
        <v>24</v>
      </c>
    </row>
    <row r="5" spans="1:8" x14ac:dyDescent="0.25">
      <c r="A5" s="19">
        <v>4</v>
      </c>
      <c r="B5" s="53" t="s">
        <v>78</v>
      </c>
      <c r="C5" s="20">
        <v>25281661</v>
      </c>
      <c r="D5" s="21" t="s">
        <v>12</v>
      </c>
      <c r="E5" s="26">
        <v>8365010</v>
      </c>
      <c r="F5" s="26">
        <v>3185236599</v>
      </c>
      <c r="G5" s="17" t="s">
        <v>25</v>
      </c>
    </row>
    <row r="6" spans="1:8" x14ac:dyDescent="0.25">
      <c r="A6" s="19">
        <v>5</v>
      </c>
      <c r="B6" s="21" t="s">
        <v>51</v>
      </c>
      <c r="C6" s="20">
        <v>1061753113</v>
      </c>
      <c r="D6" s="21" t="s">
        <v>12</v>
      </c>
      <c r="E6" s="26">
        <v>3148493758</v>
      </c>
      <c r="F6" s="26">
        <v>3148493758</v>
      </c>
      <c r="G6" s="17" t="s">
        <v>26</v>
      </c>
    </row>
    <row r="7" spans="1:8" x14ac:dyDescent="0.25">
      <c r="A7" s="19">
        <v>6</v>
      </c>
      <c r="B7" s="21" t="s">
        <v>85</v>
      </c>
      <c r="C7" s="20">
        <v>1061737317</v>
      </c>
      <c r="D7" s="21" t="s">
        <v>12</v>
      </c>
      <c r="E7" s="26">
        <v>3155194266</v>
      </c>
      <c r="F7" s="26">
        <v>3155194266</v>
      </c>
      <c r="G7" s="17" t="s">
        <v>27</v>
      </c>
    </row>
    <row r="8" spans="1:8" s="57" customFormat="1" x14ac:dyDescent="0.25">
      <c r="A8" s="54">
        <v>7</v>
      </c>
      <c r="B8" s="53" t="s">
        <v>84</v>
      </c>
      <c r="C8" s="55">
        <v>34535504</v>
      </c>
      <c r="D8" s="53" t="s">
        <v>12</v>
      </c>
      <c r="E8" s="56">
        <v>3115337338</v>
      </c>
      <c r="F8" s="56">
        <v>3115337338</v>
      </c>
      <c r="G8" s="52" t="s">
        <v>28</v>
      </c>
    </row>
    <row r="9" spans="1:8" x14ac:dyDescent="0.25">
      <c r="A9" s="19">
        <v>8</v>
      </c>
      <c r="B9" s="17" t="s">
        <v>54</v>
      </c>
      <c r="C9" s="20">
        <v>10535364</v>
      </c>
      <c r="D9" s="21" t="s">
        <v>12</v>
      </c>
      <c r="E9" s="26">
        <v>3224963011</v>
      </c>
      <c r="F9" s="26">
        <v>3224963011</v>
      </c>
      <c r="G9" s="17" t="s">
        <v>29</v>
      </c>
    </row>
    <row r="10" spans="1:8" x14ac:dyDescent="0.25">
      <c r="A10" s="19">
        <v>9</v>
      </c>
      <c r="B10" s="52" t="s">
        <v>77</v>
      </c>
      <c r="C10" s="20">
        <v>28685160</v>
      </c>
      <c r="D10" s="21" t="s">
        <v>15</v>
      </c>
      <c r="E10" s="26">
        <v>3147115662</v>
      </c>
      <c r="F10" s="26">
        <v>3147115662</v>
      </c>
      <c r="G10" s="17" t="s">
        <v>30</v>
      </c>
    </row>
    <row r="11" spans="1:8" s="57" customFormat="1" x14ac:dyDescent="0.25">
      <c r="A11" s="54">
        <v>10</v>
      </c>
      <c r="B11" s="53" t="s">
        <v>81</v>
      </c>
      <c r="C11" s="55">
        <v>34331105</v>
      </c>
      <c r="D11" s="53" t="s">
        <v>16</v>
      </c>
      <c r="E11" s="56">
        <v>3008609378</v>
      </c>
      <c r="F11" s="56">
        <v>3008609378</v>
      </c>
      <c r="G11" s="52" t="s">
        <v>31</v>
      </c>
    </row>
    <row r="12" spans="1:8" x14ac:dyDescent="0.25">
      <c r="A12" s="19">
        <v>11</v>
      </c>
      <c r="B12" s="21" t="s">
        <v>57</v>
      </c>
      <c r="C12" s="20">
        <v>34319430</v>
      </c>
      <c r="D12" s="21" t="s">
        <v>12</v>
      </c>
      <c r="E12" s="26">
        <v>8222166</v>
      </c>
      <c r="F12" s="26">
        <v>3122123266</v>
      </c>
      <c r="G12" s="17" t="s">
        <v>32</v>
      </c>
    </row>
    <row r="13" spans="1:8" x14ac:dyDescent="0.25">
      <c r="A13" s="19">
        <v>12</v>
      </c>
      <c r="B13" s="51" t="s">
        <v>58</v>
      </c>
      <c r="C13" s="20">
        <v>1061700794</v>
      </c>
      <c r="D13" s="21" t="s">
        <v>17</v>
      </c>
      <c r="E13" s="26">
        <v>3163083565</v>
      </c>
      <c r="F13" s="26">
        <v>3163083565</v>
      </c>
      <c r="G13" s="17" t="s">
        <v>33</v>
      </c>
    </row>
    <row r="14" spans="1:8" x14ac:dyDescent="0.25">
      <c r="A14" s="19">
        <v>13</v>
      </c>
      <c r="B14" s="59" t="s">
        <v>59</v>
      </c>
      <c r="C14" s="20">
        <v>1061699240</v>
      </c>
      <c r="D14" s="21" t="s">
        <v>12</v>
      </c>
      <c r="E14" s="26">
        <v>3128508963</v>
      </c>
      <c r="F14" s="26">
        <v>3128508963</v>
      </c>
      <c r="G14" s="17" t="s">
        <v>34</v>
      </c>
      <c r="H14" s="6"/>
    </row>
    <row r="15" spans="1:8" x14ac:dyDescent="0.25">
      <c r="A15" s="19">
        <v>14</v>
      </c>
      <c r="B15" s="53" t="s">
        <v>82</v>
      </c>
      <c r="C15" s="20">
        <v>1061796638</v>
      </c>
      <c r="D15" s="21" t="s">
        <v>12</v>
      </c>
      <c r="E15" s="26">
        <v>3005267169</v>
      </c>
      <c r="F15" s="26">
        <v>3005267169</v>
      </c>
      <c r="G15" s="17" t="s">
        <v>35</v>
      </c>
      <c r="H15" s="6"/>
    </row>
    <row r="16" spans="1:8" x14ac:dyDescent="0.25">
      <c r="A16" s="19">
        <v>15</v>
      </c>
      <c r="B16" s="21" t="s">
        <v>61</v>
      </c>
      <c r="C16" s="20">
        <v>34331470</v>
      </c>
      <c r="D16" s="21" t="s">
        <v>12</v>
      </c>
      <c r="E16" s="26">
        <v>3128220237</v>
      </c>
      <c r="F16" s="26">
        <v>3128220237</v>
      </c>
      <c r="G16" s="17" t="s">
        <v>36</v>
      </c>
      <c r="H16" s="6"/>
    </row>
    <row r="17" spans="1:8" x14ac:dyDescent="0.25">
      <c r="A17" s="19">
        <v>16</v>
      </c>
      <c r="B17" s="52" t="s">
        <v>83</v>
      </c>
      <c r="C17" s="20">
        <v>1061729772</v>
      </c>
      <c r="D17" s="21" t="s">
        <v>12</v>
      </c>
      <c r="E17" s="26">
        <v>8337891</v>
      </c>
      <c r="F17" s="26">
        <v>3146379856</v>
      </c>
      <c r="G17" s="17" t="s">
        <v>37</v>
      </c>
      <c r="H17" s="6"/>
    </row>
    <row r="18" spans="1:8" x14ac:dyDescent="0.25">
      <c r="A18" s="19">
        <v>17</v>
      </c>
      <c r="B18" s="21" t="s">
        <v>63</v>
      </c>
      <c r="C18" s="20">
        <v>76325642</v>
      </c>
      <c r="D18" s="21" t="s">
        <v>12</v>
      </c>
      <c r="E18" s="26">
        <v>311337908</v>
      </c>
      <c r="F18" s="26">
        <v>311337908</v>
      </c>
      <c r="G18" s="17" t="s">
        <v>38</v>
      </c>
      <c r="H18" s="6"/>
    </row>
    <row r="19" spans="1:8" x14ac:dyDescent="0.25">
      <c r="A19" s="19">
        <v>18</v>
      </c>
      <c r="B19" s="17" t="s">
        <v>64</v>
      </c>
      <c r="C19" s="20">
        <v>1094910091</v>
      </c>
      <c r="D19" s="21" t="s">
        <v>18</v>
      </c>
      <c r="E19" s="26">
        <v>3183761113</v>
      </c>
      <c r="F19" s="26">
        <v>3183761113</v>
      </c>
      <c r="G19" s="17" t="s">
        <v>39</v>
      </c>
      <c r="H19" s="6"/>
    </row>
    <row r="20" spans="1:8" x14ac:dyDescent="0.25">
      <c r="A20" s="19">
        <v>19</v>
      </c>
      <c r="B20" s="52" t="s">
        <v>75</v>
      </c>
      <c r="C20" s="20">
        <v>76315076</v>
      </c>
      <c r="D20" s="21" t="s">
        <v>12</v>
      </c>
      <c r="E20" s="26">
        <v>3127486226</v>
      </c>
      <c r="F20" s="26"/>
      <c r="G20" s="17"/>
      <c r="H20" s="6"/>
    </row>
    <row r="21" spans="1:8" x14ac:dyDescent="0.25">
      <c r="A21" s="19">
        <v>20</v>
      </c>
      <c r="B21" s="52" t="s">
        <v>76</v>
      </c>
      <c r="C21" s="20">
        <v>34329742</v>
      </c>
      <c r="D21" s="21" t="s">
        <v>12</v>
      </c>
      <c r="E21" s="26">
        <v>3104126568</v>
      </c>
      <c r="F21" s="26"/>
      <c r="G21" s="17"/>
      <c r="H21" s="6"/>
    </row>
    <row r="22" spans="1:8" x14ac:dyDescent="0.25">
      <c r="A22" s="19">
        <v>21</v>
      </c>
      <c r="B22" s="17" t="s">
        <v>67</v>
      </c>
      <c r="C22" s="20">
        <v>1061795537</v>
      </c>
      <c r="D22" s="21" t="s">
        <v>12</v>
      </c>
      <c r="E22" s="26">
        <v>3144837740</v>
      </c>
      <c r="F22" s="26"/>
      <c r="G22" s="22" t="s">
        <v>40</v>
      </c>
      <c r="H22" s="6"/>
    </row>
    <row r="23" spans="1:8" x14ac:dyDescent="0.25">
      <c r="A23" s="19">
        <v>22</v>
      </c>
      <c r="B23" s="17" t="s">
        <v>68</v>
      </c>
      <c r="C23" s="17">
        <v>4614870</v>
      </c>
      <c r="D23" s="21" t="s">
        <v>12</v>
      </c>
      <c r="E23" s="26">
        <v>8221979</v>
      </c>
      <c r="F23" s="26">
        <v>3053171590</v>
      </c>
      <c r="G23" s="22" t="s">
        <v>41</v>
      </c>
      <c r="H23" s="6"/>
    </row>
    <row r="24" spans="1:8" x14ac:dyDescent="0.25">
      <c r="A24" s="19">
        <v>23</v>
      </c>
      <c r="B24" s="52" t="s">
        <v>79</v>
      </c>
      <c r="C24" s="17">
        <v>1061780020</v>
      </c>
      <c r="D24" s="21" t="s">
        <v>12</v>
      </c>
      <c r="E24" s="26">
        <v>314837061</v>
      </c>
      <c r="F24" s="32" t="s">
        <v>20</v>
      </c>
      <c r="G24" s="22" t="s">
        <v>42</v>
      </c>
      <c r="H24" s="6"/>
    </row>
    <row r="25" spans="1:8" x14ac:dyDescent="0.25">
      <c r="A25" s="19">
        <v>24</v>
      </c>
      <c r="B25" s="53" t="s">
        <v>80</v>
      </c>
      <c r="C25" s="17">
        <v>34317958</v>
      </c>
      <c r="D25" s="21" t="s">
        <v>12</v>
      </c>
      <c r="E25" s="26">
        <v>3113413516</v>
      </c>
      <c r="F25" s="26">
        <v>8337673</v>
      </c>
      <c r="G25" s="22" t="s">
        <v>43</v>
      </c>
      <c r="H25" s="6"/>
    </row>
    <row r="26" spans="1:8" x14ac:dyDescent="0.25">
      <c r="A26" s="19">
        <v>25</v>
      </c>
      <c r="B26" s="17" t="s">
        <v>71</v>
      </c>
      <c r="C26" s="17">
        <v>1061689461</v>
      </c>
      <c r="D26" s="21" t="s">
        <v>12</v>
      </c>
      <c r="E26" s="26">
        <v>3116040825</v>
      </c>
      <c r="F26" s="26">
        <v>3116040825</v>
      </c>
      <c r="G26" s="22" t="s">
        <v>44</v>
      </c>
      <c r="H26" s="6"/>
    </row>
    <row r="27" spans="1:8" x14ac:dyDescent="0.25">
      <c r="A27" s="19">
        <v>26</v>
      </c>
      <c r="B27" s="17"/>
      <c r="C27" s="17">
        <v>25281581</v>
      </c>
      <c r="D27" s="17" t="s">
        <v>12</v>
      </c>
      <c r="E27" s="26">
        <v>3218300852</v>
      </c>
      <c r="F27" s="26">
        <v>3218300852</v>
      </c>
      <c r="G27" s="22" t="s">
        <v>45</v>
      </c>
      <c r="H27" s="6"/>
    </row>
    <row r="28" spans="1:8" x14ac:dyDescent="0.25">
      <c r="A28" s="19">
        <v>27</v>
      </c>
      <c r="B28" s="17"/>
      <c r="C28" s="17">
        <v>1084257781</v>
      </c>
      <c r="D28" s="17" t="s">
        <v>19</v>
      </c>
      <c r="E28" s="26">
        <v>3118707230</v>
      </c>
      <c r="F28" s="26">
        <v>3118707230</v>
      </c>
      <c r="G28" s="22" t="s">
        <v>46</v>
      </c>
      <c r="H28" s="6"/>
    </row>
    <row r="29" spans="1:8" x14ac:dyDescent="0.25">
      <c r="A29" s="19">
        <v>28</v>
      </c>
      <c r="B29" s="17"/>
      <c r="C29" s="17"/>
      <c r="D29" s="17"/>
      <c r="E29" s="26"/>
      <c r="F29" s="26"/>
      <c r="G29" s="23"/>
      <c r="H29" s="6"/>
    </row>
    <row r="30" spans="1:8" x14ac:dyDescent="0.25">
      <c r="A30" s="24"/>
      <c r="B30" s="25"/>
      <c r="C30" s="25"/>
      <c r="D30" s="26"/>
      <c r="E30" s="27"/>
      <c r="F30" s="33"/>
      <c r="G30" s="23"/>
      <c r="H30" s="6"/>
    </row>
    <row r="31" spans="1:8" x14ac:dyDescent="0.25">
      <c r="A31" s="28"/>
      <c r="B31" s="29"/>
      <c r="C31" s="29"/>
      <c r="D31" s="30"/>
      <c r="E31" s="30"/>
      <c r="F31" s="33"/>
      <c r="G31" s="23"/>
      <c r="H31" s="6"/>
    </row>
    <row r="32" spans="1:8" x14ac:dyDescent="0.25">
      <c r="A32" s="28"/>
      <c r="B32" s="29"/>
      <c r="C32" s="29"/>
      <c r="D32" s="30"/>
      <c r="E32" s="30"/>
      <c r="F32" s="33"/>
      <c r="G32" s="23"/>
      <c r="H32" s="6"/>
    </row>
    <row r="33" spans="1:8" x14ac:dyDescent="0.25">
      <c r="A33" s="28"/>
      <c r="B33" s="29"/>
      <c r="C33" s="29"/>
      <c r="D33" s="30"/>
      <c r="E33" s="30"/>
      <c r="F33" s="33"/>
      <c r="G33" s="23"/>
      <c r="H33" s="6"/>
    </row>
    <row r="34" spans="1:8" x14ac:dyDescent="0.25">
      <c r="A34" s="28"/>
      <c r="B34" s="30"/>
      <c r="C34" s="30"/>
      <c r="D34" s="30"/>
      <c r="E34" s="30"/>
      <c r="F34" s="33"/>
      <c r="G34" s="23"/>
      <c r="H34" s="6"/>
    </row>
    <row r="35" spans="1:8" x14ac:dyDescent="0.25">
      <c r="A35" s="28"/>
      <c r="B35" s="30"/>
      <c r="C35" s="30"/>
      <c r="D35" s="30"/>
      <c r="E35" s="30"/>
      <c r="F35" s="33"/>
      <c r="G35" s="23"/>
      <c r="H35" s="6"/>
    </row>
    <row r="36" spans="1:8" x14ac:dyDescent="0.25">
      <c r="A36" s="28"/>
      <c r="B36" s="30"/>
      <c r="C36" s="30"/>
      <c r="D36" s="30"/>
      <c r="E36" s="30"/>
      <c r="F36" s="33"/>
      <c r="G36" s="23"/>
      <c r="H36" s="6"/>
    </row>
    <row r="37" spans="1:8" x14ac:dyDescent="0.25">
      <c r="A37" s="28"/>
      <c r="B37" s="30"/>
      <c r="C37" s="30"/>
      <c r="D37" s="30"/>
      <c r="E37" s="30"/>
      <c r="F37" s="33"/>
      <c r="G37" s="23"/>
      <c r="H37" s="6"/>
    </row>
    <row r="38" spans="1:8" x14ac:dyDescent="0.25">
      <c r="A38" s="28"/>
      <c r="B38" s="30"/>
      <c r="C38" s="30"/>
      <c r="D38" s="30"/>
      <c r="E38" s="30"/>
      <c r="F38" s="33"/>
      <c r="G38" s="23"/>
      <c r="H38" s="6"/>
    </row>
    <row r="39" spans="1:8" x14ac:dyDescent="0.25">
      <c r="A39" s="23"/>
      <c r="B39" s="30"/>
      <c r="C39" s="30"/>
      <c r="D39" s="30"/>
      <c r="E39" s="30"/>
      <c r="F39" s="30"/>
      <c r="G39" s="23"/>
      <c r="H39" s="6"/>
    </row>
    <row r="40" spans="1:8" x14ac:dyDescent="0.25">
      <c r="A40" s="23"/>
      <c r="B40" s="30"/>
      <c r="C40" s="30"/>
      <c r="D40" s="30"/>
      <c r="E40" s="30"/>
      <c r="F40" s="30"/>
      <c r="G40" s="23"/>
      <c r="H40" s="6"/>
    </row>
    <row r="41" spans="1:8" x14ac:dyDescent="0.25">
      <c r="A41" s="23"/>
      <c r="B41" s="30"/>
      <c r="C41" s="30"/>
      <c r="D41" s="30"/>
      <c r="E41" s="30"/>
      <c r="F41" s="30"/>
      <c r="G41" s="23"/>
      <c r="H41" s="6"/>
    </row>
    <row r="42" spans="1:8" x14ac:dyDescent="0.25">
      <c r="A42" s="23"/>
      <c r="B42" s="30"/>
      <c r="C42" s="30"/>
      <c r="D42" s="30"/>
      <c r="E42" s="30"/>
      <c r="F42" s="30"/>
      <c r="G42" s="23"/>
      <c r="H42" s="6"/>
    </row>
    <row r="43" spans="1:8" x14ac:dyDescent="0.25">
      <c r="A43" s="23"/>
      <c r="B43" s="30"/>
      <c r="C43" s="30"/>
      <c r="D43" s="30"/>
      <c r="E43" s="30"/>
      <c r="F43" s="30"/>
      <c r="G43" s="23"/>
      <c r="H43" s="6"/>
    </row>
    <row r="44" spans="1:8" x14ac:dyDescent="0.25">
      <c r="A44" s="23"/>
      <c r="B44" s="30"/>
      <c r="C44" s="30"/>
      <c r="D44" s="30"/>
      <c r="E44" s="30"/>
      <c r="F44" s="30"/>
      <c r="G44" s="23"/>
      <c r="H44" s="6"/>
    </row>
    <row r="45" spans="1:8" x14ac:dyDescent="0.25">
      <c r="A45" s="23"/>
      <c r="B45" s="30"/>
      <c r="C45" s="30"/>
      <c r="D45" s="30"/>
      <c r="E45" s="30"/>
      <c r="F45" s="30"/>
      <c r="G45" s="23"/>
      <c r="H45" s="6"/>
    </row>
    <row r="46" spans="1:8" x14ac:dyDescent="0.25">
      <c r="A46" s="23"/>
      <c r="B46" s="30"/>
      <c r="C46" s="30"/>
      <c r="D46" s="30"/>
      <c r="E46" s="30"/>
      <c r="F46" s="30"/>
      <c r="G46" s="23"/>
      <c r="H46" s="6"/>
    </row>
    <row r="47" spans="1:8" x14ac:dyDescent="0.25">
      <c r="A47" s="23"/>
      <c r="B47" s="30"/>
      <c r="C47" s="30"/>
      <c r="D47" s="30"/>
      <c r="E47" s="30"/>
      <c r="F47" s="30"/>
      <c r="G47" s="23"/>
      <c r="H47" s="6"/>
    </row>
    <row r="48" spans="1:8" x14ac:dyDescent="0.25">
      <c r="A48" s="23"/>
      <c r="B48" s="30"/>
      <c r="C48" s="30"/>
      <c r="D48" s="30"/>
      <c r="E48" s="30"/>
      <c r="F48" s="30"/>
      <c r="G48" s="23"/>
      <c r="H48" s="6"/>
    </row>
    <row r="49" spans="2:7" x14ac:dyDescent="0.25">
      <c r="B49" s="30"/>
      <c r="C49" s="30"/>
      <c r="D49" s="30"/>
      <c r="E49" s="30"/>
      <c r="F49" s="30"/>
      <c r="G49" s="23"/>
    </row>
    <row r="50" spans="2:7" x14ac:dyDescent="0.25">
      <c r="B50" s="30"/>
      <c r="C50" s="30"/>
      <c r="D50" s="30"/>
      <c r="E50" s="30"/>
      <c r="F50" s="30"/>
      <c r="G50" s="23"/>
    </row>
    <row r="51" spans="2:7" x14ac:dyDescent="0.25">
      <c r="B51" s="30"/>
      <c r="C51" s="30"/>
      <c r="D51" s="30"/>
      <c r="E51" s="30"/>
      <c r="F51" s="30"/>
      <c r="G51" s="23"/>
    </row>
    <row r="52" spans="2:7" x14ac:dyDescent="0.25">
      <c r="B52" s="30"/>
      <c r="C52" s="30"/>
      <c r="D52" s="30"/>
      <c r="E52" s="30"/>
      <c r="F52" s="30"/>
      <c r="G52" s="23"/>
    </row>
    <row r="53" spans="2:7" x14ac:dyDescent="0.25">
      <c r="B53" s="30"/>
      <c r="C53" s="30"/>
      <c r="D53" s="30"/>
      <c r="E53" s="30"/>
      <c r="F53" s="30"/>
      <c r="G53" s="23"/>
    </row>
  </sheetData>
  <conditionalFormatting sqref="C2:C29">
    <cfRule type="duplicateValues" dxfId="7" priority="1"/>
    <cfRule type="duplicateValues" dxfId="6" priority="2"/>
  </conditionalFormatting>
  <hyperlinks>
    <hyperlink ref="G23" r:id="rId1"/>
    <hyperlink ref="G22" r:id="rId2"/>
    <hyperlink ref="G24" r:id="rId3"/>
    <hyperlink ref="G25" r:id="rId4"/>
    <hyperlink ref="G26" r:id="rId5"/>
    <hyperlink ref="G27" r:id="rId6"/>
    <hyperlink ref="G28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"/>
  <sheetViews>
    <sheetView topLeftCell="J1" workbookViewId="0">
      <selection activeCell="B3" sqref="B3:B27"/>
    </sheetView>
  </sheetViews>
  <sheetFormatPr baseColWidth="10" defaultRowHeight="15" x14ac:dyDescent="0.25"/>
  <cols>
    <col min="2" max="2" width="70.85546875" customWidth="1"/>
    <col min="3" max="3" width="12" customWidth="1"/>
    <col min="4" max="4" width="13.85546875" bestFit="1" customWidth="1"/>
    <col min="5" max="5" width="6" customWidth="1"/>
    <col min="6" max="6" width="6.5703125" hidden="1" customWidth="1"/>
    <col min="7" max="7" width="5.7109375" hidden="1" customWidth="1"/>
    <col min="8" max="10" width="6.7109375" bestFit="1" customWidth="1"/>
    <col min="11" max="11" width="5.7109375" bestFit="1" customWidth="1"/>
    <col min="12" max="14" width="5.7109375" customWidth="1"/>
    <col min="15" max="15" width="6.140625" bestFit="1" customWidth="1"/>
    <col min="16" max="17" width="6.140625" customWidth="1"/>
    <col min="18" max="18" width="10.85546875" customWidth="1"/>
    <col min="19" max="24" width="7.42578125" customWidth="1"/>
    <col min="25" max="25" width="7.42578125" hidden="1" customWidth="1"/>
    <col min="26" max="31" width="7.42578125" customWidth="1"/>
    <col min="34" max="34" width="14.140625" customWidth="1"/>
  </cols>
  <sheetData>
    <row r="1" spans="1:46" x14ac:dyDescent="0.25">
      <c r="A1" s="9" t="s">
        <v>0</v>
      </c>
      <c r="B1" s="1" t="s">
        <v>1</v>
      </c>
      <c r="C1" s="1" t="s">
        <v>2</v>
      </c>
      <c r="D1" s="10" t="s">
        <v>13</v>
      </c>
      <c r="E1" s="11"/>
      <c r="F1" s="11"/>
      <c r="G1" s="11"/>
      <c r="H1" s="12">
        <v>44155</v>
      </c>
      <c r="I1" s="12">
        <v>44159</v>
      </c>
      <c r="J1" s="12">
        <v>44160</v>
      </c>
      <c r="K1" s="2">
        <v>44161</v>
      </c>
      <c r="L1" s="2">
        <v>44164</v>
      </c>
      <c r="M1" s="2">
        <v>44165</v>
      </c>
      <c r="N1" s="2">
        <v>44166</v>
      </c>
      <c r="O1" s="2">
        <v>44169</v>
      </c>
      <c r="P1" s="2">
        <v>44172</v>
      </c>
      <c r="Q1" s="2">
        <v>44174</v>
      </c>
      <c r="R1" s="2">
        <v>44175</v>
      </c>
      <c r="S1" s="2">
        <v>44176</v>
      </c>
      <c r="T1" s="2">
        <v>44179</v>
      </c>
      <c r="U1" s="2">
        <v>44180</v>
      </c>
      <c r="V1" s="2">
        <v>44181</v>
      </c>
      <c r="W1" s="2">
        <v>44182</v>
      </c>
      <c r="X1" s="2">
        <v>44183</v>
      </c>
      <c r="Y1" s="2">
        <v>44186</v>
      </c>
      <c r="Z1" s="2">
        <v>44186</v>
      </c>
      <c r="AA1" s="2">
        <v>44187</v>
      </c>
      <c r="AB1" s="2">
        <v>44188</v>
      </c>
      <c r="AC1" s="2">
        <v>44191</v>
      </c>
      <c r="AD1" s="2">
        <v>44192</v>
      </c>
      <c r="AE1" s="2">
        <v>44193</v>
      </c>
      <c r="AF1" s="3">
        <v>44188</v>
      </c>
    </row>
    <row r="2" spans="1:46" x14ac:dyDescent="0.25">
      <c r="H2" s="40" t="s">
        <v>72</v>
      </c>
      <c r="I2" s="40"/>
      <c r="J2" s="40"/>
      <c r="K2" s="40"/>
      <c r="L2" s="40"/>
      <c r="M2" s="40"/>
      <c r="N2" s="40"/>
      <c r="O2" s="40"/>
      <c r="P2" s="40"/>
      <c r="Q2" s="41" t="s">
        <v>73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</row>
    <row r="3" spans="1:46" s="15" customFormat="1" x14ac:dyDescent="0.25">
      <c r="A3" s="43">
        <v>1</v>
      </c>
      <c r="B3" s="37" t="s">
        <v>47</v>
      </c>
      <c r="C3" s="13"/>
      <c r="D3" s="35"/>
      <c r="E3" s="44"/>
      <c r="F3" s="44">
        <v>1</v>
      </c>
      <c r="G3" s="44">
        <v>1</v>
      </c>
      <c r="H3" s="44">
        <v>1</v>
      </c>
      <c r="I3" s="44">
        <v>1</v>
      </c>
      <c r="J3" s="44">
        <v>1</v>
      </c>
      <c r="K3" s="44">
        <v>0</v>
      </c>
      <c r="L3" s="44">
        <v>1</v>
      </c>
      <c r="M3" s="44">
        <v>1</v>
      </c>
      <c r="N3" s="44">
        <v>1</v>
      </c>
      <c r="O3" s="44">
        <v>1</v>
      </c>
      <c r="P3" s="44">
        <v>0</v>
      </c>
      <c r="Q3" s="45">
        <v>0</v>
      </c>
      <c r="R3" s="45">
        <v>1</v>
      </c>
      <c r="S3" s="45">
        <v>0</v>
      </c>
      <c r="T3" s="45">
        <v>1</v>
      </c>
      <c r="U3" s="45">
        <v>1</v>
      </c>
      <c r="V3" s="45">
        <v>0</v>
      </c>
      <c r="W3" s="45">
        <v>1</v>
      </c>
      <c r="X3" s="45">
        <v>1</v>
      </c>
      <c r="Y3" s="45">
        <v>1</v>
      </c>
      <c r="Z3" s="45">
        <v>1</v>
      </c>
      <c r="AA3" s="45">
        <v>1</v>
      </c>
      <c r="AB3" s="45">
        <v>1</v>
      </c>
      <c r="AC3" s="45">
        <v>1</v>
      </c>
      <c r="AD3" s="45">
        <v>1</v>
      </c>
      <c r="AE3" s="45">
        <v>1</v>
      </c>
      <c r="AF3" s="46">
        <f>SUM(E3:AE3)/24</f>
        <v>0.875</v>
      </c>
    </row>
    <row r="4" spans="1:46" s="15" customFormat="1" x14ac:dyDescent="0.25">
      <c r="A4" s="42">
        <v>2</v>
      </c>
      <c r="B4" s="37" t="s">
        <v>48</v>
      </c>
      <c r="C4" s="13"/>
      <c r="D4" s="35"/>
      <c r="E4" s="44"/>
      <c r="F4" s="44">
        <v>0</v>
      </c>
      <c r="G4" s="44">
        <v>0</v>
      </c>
      <c r="H4" s="44">
        <v>1</v>
      </c>
      <c r="I4" s="44">
        <v>0</v>
      </c>
      <c r="J4" s="44">
        <v>0</v>
      </c>
      <c r="K4" s="44">
        <v>0</v>
      </c>
      <c r="L4" s="44">
        <v>0</v>
      </c>
      <c r="M4" s="44">
        <v>0</v>
      </c>
      <c r="N4" s="44">
        <v>1</v>
      </c>
      <c r="O4" s="44">
        <v>0</v>
      </c>
      <c r="P4" s="44">
        <v>0</v>
      </c>
      <c r="Q4" s="45">
        <v>1</v>
      </c>
      <c r="R4" s="45">
        <v>0</v>
      </c>
      <c r="S4" s="45">
        <v>0</v>
      </c>
      <c r="T4" s="45">
        <v>0</v>
      </c>
      <c r="U4" s="45">
        <v>0</v>
      </c>
      <c r="V4" s="45">
        <v>0</v>
      </c>
      <c r="W4" s="45">
        <v>0</v>
      </c>
      <c r="X4" s="45">
        <v>0</v>
      </c>
      <c r="Y4" s="45">
        <v>0</v>
      </c>
      <c r="Z4" s="45">
        <v>0</v>
      </c>
      <c r="AA4" s="45">
        <v>0</v>
      </c>
      <c r="AB4" s="45">
        <v>0</v>
      </c>
      <c r="AC4" s="45">
        <v>0</v>
      </c>
      <c r="AD4" s="45">
        <v>0</v>
      </c>
      <c r="AE4" s="45">
        <v>0</v>
      </c>
      <c r="AF4" s="46">
        <f t="shared" ref="AF4:AF27" si="0">SUM(E4:AE4)/24</f>
        <v>0.125</v>
      </c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</row>
    <row r="5" spans="1:46" s="15" customFormat="1" x14ac:dyDescent="0.25">
      <c r="A5" s="43">
        <v>3</v>
      </c>
      <c r="B5" s="37" t="s">
        <v>49</v>
      </c>
      <c r="C5" s="13"/>
      <c r="D5" s="35"/>
      <c r="E5" s="44"/>
      <c r="F5" s="44">
        <v>1</v>
      </c>
      <c r="G5" s="44">
        <v>1</v>
      </c>
      <c r="H5" s="44">
        <v>1</v>
      </c>
      <c r="I5" s="44">
        <v>1</v>
      </c>
      <c r="J5" s="44">
        <v>0</v>
      </c>
      <c r="K5" s="44">
        <v>1</v>
      </c>
      <c r="L5" s="44">
        <v>1</v>
      </c>
      <c r="M5" s="44">
        <v>1</v>
      </c>
      <c r="N5" s="44">
        <v>0</v>
      </c>
      <c r="O5" s="44">
        <v>1</v>
      </c>
      <c r="P5" s="44">
        <v>1</v>
      </c>
      <c r="Q5" s="45">
        <v>1</v>
      </c>
      <c r="R5" s="45">
        <v>1</v>
      </c>
      <c r="S5" s="45">
        <v>1</v>
      </c>
      <c r="T5" s="45">
        <v>1</v>
      </c>
      <c r="U5" s="45">
        <v>1</v>
      </c>
      <c r="V5" s="45">
        <v>1</v>
      </c>
      <c r="W5" s="45">
        <v>1</v>
      </c>
      <c r="X5" s="45">
        <v>0</v>
      </c>
      <c r="Y5" s="45">
        <v>1</v>
      </c>
      <c r="Z5" s="45">
        <v>1</v>
      </c>
      <c r="AA5" s="45">
        <v>1</v>
      </c>
      <c r="AB5" s="45">
        <v>1</v>
      </c>
      <c r="AC5" s="45">
        <v>1</v>
      </c>
      <c r="AD5" s="45">
        <v>1</v>
      </c>
      <c r="AE5" s="45">
        <v>1</v>
      </c>
      <c r="AF5" s="46">
        <f t="shared" si="0"/>
        <v>0.95833333333333337</v>
      </c>
    </row>
    <row r="6" spans="1:46" s="15" customFormat="1" x14ac:dyDescent="0.25">
      <c r="A6" s="43">
        <v>4</v>
      </c>
      <c r="B6" s="38" t="s">
        <v>50</v>
      </c>
      <c r="C6" s="13"/>
      <c r="D6" s="35"/>
      <c r="E6" s="44"/>
      <c r="F6" s="44">
        <v>1</v>
      </c>
      <c r="G6" s="44">
        <v>1</v>
      </c>
      <c r="H6" s="44">
        <v>1</v>
      </c>
      <c r="I6" s="44">
        <v>1</v>
      </c>
      <c r="J6" s="44">
        <v>1</v>
      </c>
      <c r="K6" s="44">
        <v>1</v>
      </c>
      <c r="L6" s="44">
        <v>1</v>
      </c>
      <c r="M6" s="44">
        <v>1</v>
      </c>
      <c r="N6" s="44">
        <v>1</v>
      </c>
      <c r="O6" s="44">
        <v>1</v>
      </c>
      <c r="P6" s="44">
        <v>1</v>
      </c>
      <c r="Q6" s="45">
        <v>1</v>
      </c>
      <c r="R6" s="45">
        <v>1</v>
      </c>
      <c r="S6" s="45">
        <v>0</v>
      </c>
      <c r="T6" s="45">
        <v>1</v>
      </c>
      <c r="U6" s="45">
        <v>1</v>
      </c>
      <c r="V6" s="45">
        <v>1</v>
      </c>
      <c r="W6" s="45">
        <v>1</v>
      </c>
      <c r="X6" s="45">
        <v>1</v>
      </c>
      <c r="Y6" s="45">
        <v>1</v>
      </c>
      <c r="Z6" s="45">
        <v>1</v>
      </c>
      <c r="AA6" s="45">
        <v>0</v>
      </c>
      <c r="AB6" s="45">
        <v>1</v>
      </c>
      <c r="AC6" s="45">
        <v>1</v>
      </c>
      <c r="AD6" s="45">
        <v>1</v>
      </c>
      <c r="AE6" s="45">
        <v>1</v>
      </c>
      <c r="AF6" s="46">
        <f t="shared" si="0"/>
        <v>1</v>
      </c>
    </row>
    <row r="7" spans="1:46" s="15" customFormat="1" x14ac:dyDescent="0.25">
      <c r="A7" s="42">
        <v>5</v>
      </c>
      <c r="B7" s="38" t="s">
        <v>51</v>
      </c>
      <c r="C7" s="13"/>
      <c r="D7" s="35"/>
      <c r="E7" s="44"/>
      <c r="F7" s="44">
        <v>0</v>
      </c>
      <c r="G7" s="44">
        <v>0</v>
      </c>
      <c r="H7" s="44">
        <v>1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1</v>
      </c>
      <c r="AA7" s="45">
        <v>0</v>
      </c>
      <c r="AB7" s="45">
        <v>1</v>
      </c>
      <c r="AC7" s="45">
        <v>0</v>
      </c>
      <c r="AD7" s="45">
        <v>1</v>
      </c>
      <c r="AE7" s="45">
        <v>1</v>
      </c>
      <c r="AF7" s="46">
        <f t="shared" si="0"/>
        <v>0.20833333333333334</v>
      </c>
      <c r="AG7" s="50"/>
      <c r="AH7" s="47"/>
      <c r="AI7" s="48"/>
    </row>
    <row r="8" spans="1:46" s="15" customFormat="1" x14ac:dyDescent="0.25">
      <c r="A8" s="43">
        <v>6</v>
      </c>
      <c r="B8" s="38" t="s">
        <v>52</v>
      </c>
      <c r="C8" s="13"/>
      <c r="D8" s="35"/>
      <c r="E8" s="44"/>
      <c r="F8" s="44">
        <v>1</v>
      </c>
      <c r="G8" s="44">
        <v>1</v>
      </c>
      <c r="H8" s="44">
        <v>1</v>
      </c>
      <c r="I8" s="44">
        <v>1</v>
      </c>
      <c r="J8" s="44">
        <v>1</v>
      </c>
      <c r="K8" s="44">
        <v>1</v>
      </c>
      <c r="L8" s="44">
        <v>1</v>
      </c>
      <c r="M8" s="44">
        <v>0</v>
      </c>
      <c r="N8" s="44">
        <v>1</v>
      </c>
      <c r="O8" s="44">
        <v>1</v>
      </c>
      <c r="P8" s="44">
        <v>1</v>
      </c>
      <c r="Q8" s="45">
        <v>1</v>
      </c>
      <c r="R8" s="45">
        <v>1</v>
      </c>
      <c r="S8" s="45">
        <v>1</v>
      </c>
      <c r="T8" s="45">
        <v>1</v>
      </c>
      <c r="U8" s="45">
        <v>0</v>
      </c>
      <c r="V8" s="45">
        <v>1</v>
      </c>
      <c r="W8" s="45">
        <v>1</v>
      </c>
      <c r="X8" s="45">
        <v>1</v>
      </c>
      <c r="Y8" s="45">
        <v>1</v>
      </c>
      <c r="Z8" s="45">
        <v>1</v>
      </c>
      <c r="AA8" s="45">
        <v>1</v>
      </c>
      <c r="AB8" s="45">
        <v>1</v>
      </c>
      <c r="AC8" s="45">
        <v>1</v>
      </c>
      <c r="AD8" s="45">
        <v>1</v>
      </c>
      <c r="AE8" s="45">
        <v>1</v>
      </c>
      <c r="AF8" s="46">
        <f t="shared" si="0"/>
        <v>1</v>
      </c>
      <c r="AH8" s="47" t="s">
        <v>5</v>
      </c>
      <c r="AI8" s="48">
        <v>28</v>
      </c>
    </row>
    <row r="9" spans="1:46" s="15" customFormat="1" x14ac:dyDescent="0.25">
      <c r="A9" s="43">
        <v>7</v>
      </c>
      <c r="B9" s="38" t="s">
        <v>53</v>
      </c>
      <c r="C9" s="13"/>
      <c r="D9" s="35"/>
      <c r="E9" s="44"/>
      <c r="F9" s="44">
        <v>1</v>
      </c>
      <c r="G9" s="44">
        <v>1</v>
      </c>
      <c r="H9" s="44">
        <v>1</v>
      </c>
      <c r="I9" s="44">
        <v>0</v>
      </c>
      <c r="J9" s="44">
        <v>1</v>
      </c>
      <c r="K9" s="44">
        <v>1</v>
      </c>
      <c r="L9" s="44">
        <v>1</v>
      </c>
      <c r="M9" s="44">
        <v>1</v>
      </c>
      <c r="N9" s="44">
        <v>1</v>
      </c>
      <c r="O9" s="44">
        <v>1</v>
      </c>
      <c r="P9" s="44">
        <v>1</v>
      </c>
      <c r="Q9" s="45">
        <v>1</v>
      </c>
      <c r="R9" s="45">
        <v>0</v>
      </c>
      <c r="S9" s="45">
        <v>1</v>
      </c>
      <c r="T9" s="45">
        <v>1</v>
      </c>
      <c r="U9" s="45">
        <v>1</v>
      </c>
      <c r="V9" s="45">
        <v>1</v>
      </c>
      <c r="W9" s="45">
        <v>1</v>
      </c>
      <c r="X9" s="45">
        <v>0</v>
      </c>
      <c r="Y9" s="45">
        <v>1</v>
      </c>
      <c r="Z9" s="45">
        <v>1</v>
      </c>
      <c r="AA9" s="45">
        <v>1</v>
      </c>
      <c r="AB9" s="45">
        <v>1</v>
      </c>
      <c r="AC9" s="45">
        <v>1</v>
      </c>
      <c r="AD9" s="45">
        <v>1</v>
      </c>
      <c r="AE9" s="45">
        <v>1</v>
      </c>
      <c r="AF9" s="46">
        <f t="shared" si="0"/>
        <v>0.95833333333333337</v>
      </c>
    </row>
    <row r="10" spans="1:46" s="15" customFormat="1" x14ac:dyDescent="0.25">
      <c r="A10" s="42">
        <v>8</v>
      </c>
      <c r="B10" s="37" t="s">
        <v>54</v>
      </c>
      <c r="C10" s="13"/>
      <c r="D10" s="35"/>
      <c r="E10" s="44"/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1</v>
      </c>
      <c r="AC10" s="45">
        <v>0</v>
      </c>
      <c r="AD10" s="45">
        <v>0</v>
      </c>
      <c r="AE10" s="45">
        <v>0</v>
      </c>
      <c r="AF10" s="46">
        <f t="shared" si="0"/>
        <v>4.1666666666666664E-2</v>
      </c>
    </row>
    <row r="11" spans="1:46" s="15" customFormat="1" x14ac:dyDescent="0.25">
      <c r="A11" s="43">
        <v>9</v>
      </c>
      <c r="B11" s="37" t="s">
        <v>55</v>
      </c>
      <c r="C11" s="13"/>
      <c r="D11" s="35"/>
      <c r="E11" s="44"/>
      <c r="F11" s="44">
        <v>1</v>
      </c>
      <c r="G11" s="44">
        <v>1</v>
      </c>
      <c r="H11" s="44">
        <v>1</v>
      </c>
      <c r="I11" s="44">
        <v>1</v>
      </c>
      <c r="J11" s="44">
        <v>1</v>
      </c>
      <c r="K11" s="44">
        <v>0</v>
      </c>
      <c r="L11" s="44">
        <v>1</v>
      </c>
      <c r="M11" s="44">
        <v>1</v>
      </c>
      <c r="N11" s="44">
        <v>1</v>
      </c>
      <c r="O11" s="44">
        <v>1</v>
      </c>
      <c r="P11" s="44">
        <v>1</v>
      </c>
      <c r="Q11" s="45">
        <v>0</v>
      </c>
      <c r="R11" s="45">
        <v>1</v>
      </c>
      <c r="S11" s="45">
        <v>1</v>
      </c>
      <c r="T11" s="45">
        <v>0</v>
      </c>
      <c r="U11" s="45">
        <v>1</v>
      </c>
      <c r="V11" s="45">
        <v>1</v>
      </c>
      <c r="W11" s="45">
        <v>1</v>
      </c>
      <c r="X11" s="45">
        <v>1</v>
      </c>
      <c r="Y11" s="45">
        <v>1</v>
      </c>
      <c r="Z11" s="45">
        <v>0</v>
      </c>
      <c r="AA11" s="45">
        <v>1</v>
      </c>
      <c r="AB11" s="45">
        <v>1</v>
      </c>
      <c r="AC11" s="45">
        <v>1</v>
      </c>
      <c r="AD11" s="45">
        <v>1</v>
      </c>
      <c r="AE11" s="45">
        <v>1</v>
      </c>
      <c r="AF11" s="46">
        <f t="shared" si="0"/>
        <v>0.91666666666666663</v>
      </c>
    </row>
    <row r="12" spans="1:46" s="15" customFormat="1" x14ac:dyDescent="0.25">
      <c r="A12" s="43">
        <v>10</v>
      </c>
      <c r="B12" s="38" t="s">
        <v>56</v>
      </c>
      <c r="C12" s="13"/>
      <c r="D12" s="35"/>
      <c r="E12" s="44"/>
      <c r="F12" s="44">
        <v>1</v>
      </c>
      <c r="G12" s="44">
        <v>1</v>
      </c>
      <c r="H12" s="44">
        <v>1</v>
      </c>
      <c r="I12" s="44">
        <v>0</v>
      </c>
      <c r="J12" s="44">
        <v>1</v>
      </c>
      <c r="K12" s="44">
        <v>1</v>
      </c>
      <c r="L12" s="44">
        <v>1</v>
      </c>
      <c r="M12" s="44">
        <v>1</v>
      </c>
      <c r="N12" s="44">
        <v>0</v>
      </c>
      <c r="O12" s="44">
        <v>1</v>
      </c>
      <c r="P12" s="44">
        <v>1</v>
      </c>
      <c r="Q12" s="45">
        <v>1</v>
      </c>
      <c r="R12" s="45">
        <v>1</v>
      </c>
      <c r="S12" s="45">
        <v>1</v>
      </c>
      <c r="T12" s="45">
        <v>1</v>
      </c>
      <c r="U12" s="45">
        <v>1</v>
      </c>
      <c r="V12" s="45">
        <v>0</v>
      </c>
      <c r="W12" s="45">
        <v>1</v>
      </c>
      <c r="X12" s="45">
        <v>1</v>
      </c>
      <c r="Y12" s="45">
        <v>1</v>
      </c>
      <c r="Z12" s="45">
        <v>1</v>
      </c>
      <c r="AA12" s="45">
        <v>1</v>
      </c>
      <c r="AB12" s="45">
        <v>1</v>
      </c>
      <c r="AC12" s="45">
        <v>1</v>
      </c>
      <c r="AD12" s="45">
        <v>0</v>
      </c>
      <c r="AE12" s="45">
        <v>0</v>
      </c>
      <c r="AF12" s="46">
        <f t="shared" si="0"/>
        <v>0.875</v>
      </c>
    </row>
    <row r="13" spans="1:46" s="15" customFormat="1" x14ac:dyDescent="0.25">
      <c r="A13" s="42">
        <v>11</v>
      </c>
      <c r="B13" s="38" t="s">
        <v>57</v>
      </c>
      <c r="C13" s="13"/>
      <c r="D13" s="35"/>
      <c r="E13" s="44"/>
      <c r="F13" s="44">
        <v>1</v>
      </c>
      <c r="G13" s="44">
        <v>1</v>
      </c>
      <c r="H13" s="44">
        <v>0</v>
      </c>
      <c r="I13" s="44">
        <v>0</v>
      </c>
      <c r="J13" s="44">
        <v>0</v>
      </c>
      <c r="K13" s="44">
        <v>1</v>
      </c>
      <c r="L13" s="44">
        <v>0</v>
      </c>
      <c r="M13" s="44">
        <v>0</v>
      </c>
      <c r="N13" s="44">
        <v>0</v>
      </c>
      <c r="O13" s="44">
        <v>0</v>
      </c>
      <c r="P13" s="44">
        <v>1</v>
      </c>
      <c r="Q13" s="45">
        <v>1</v>
      </c>
      <c r="R13" s="45">
        <v>1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1</v>
      </c>
      <c r="Z13" s="45">
        <v>0</v>
      </c>
      <c r="AA13" s="45">
        <v>0</v>
      </c>
      <c r="AB13" s="45">
        <v>1</v>
      </c>
      <c r="AC13" s="45">
        <v>0</v>
      </c>
      <c r="AD13" s="45">
        <v>0</v>
      </c>
      <c r="AE13" s="45">
        <v>0</v>
      </c>
      <c r="AF13" s="46">
        <f t="shared" si="0"/>
        <v>0.33333333333333331</v>
      </c>
    </row>
    <row r="14" spans="1:46" s="15" customFormat="1" x14ac:dyDescent="0.25">
      <c r="A14" s="43">
        <v>12</v>
      </c>
      <c r="B14" s="37" t="s">
        <v>58</v>
      </c>
      <c r="C14" s="13"/>
      <c r="D14" s="35"/>
      <c r="E14" s="44"/>
      <c r="F14" s="44">
        <v>1</v>
      </c>
      <c r="G14" s="44">
        <v>1</v>
      </c>
      <c r="H14" s="44">
        <v>1</v>
      </c>
      <c r="I14" s="44">
        <v>1</v>
      </c>
      <c r="J14" s="44">
        <v>1</v>
      </c>
      <c r="K14" s="44">
        <v>1</v>
      </c>
      <c r="L14" s="44">
        <v>1</v>
      </c>
      <c r="M14" s="44">
        <v>1</v>
      </c>
      <c r="N14" s="44">
        <v>1</v>
      </c>
      <c r="O14" s="44">
        <v>1</v>
      </c>
      <c r="P14" s="44">
        <v>1</v>
      </c>
      <c r="Q14" s="45">
        <v>1</v>
      </c>
      <c r="R14" s="45">
        <v>1</v>
      </c>
      <c r="S14" s="45">
        <v>1</v>
      </c>
      <c r="T14" s="45">
        <v>1</v>
      </c>
      <c r="U14" s="45">
        <v>1</v>
      </c>
      <c r="V14" s="45">
        <v>1</v>
      </c>
      <c r="W14" s="45">
        <v>1</v>
      </c>
      <c r="X14" s="45">
        <v>1</v>
      </c>
      <c r="Y14" s="45">
        <v>1</v>
      </c>
      <c r="Z14" s="45">
        <v>1</v>
      </c>
      <c r="AA14" s="45">
        <v>0</v>
      </c>
      <c r="AB14" s="45">
        <v>1</v>
      </c>
      <c r="AC14" s="45">
        <v>1</v>
      </c>
      <c r="AD14" s="45">
        <v>0</v>
      </c>
      <c r="AE14" s="45">
        <v>1</v>
      </c>
      <c r="AF14" s="46">
        <f t="shared" si="0"/>
        <v>1</v>
      </c>
      <c r="AH14" s="49"/>
    </row>
    <row r="15" spans="1:46" s="15" customFormat="1" x14ac:dyDescent="0.25">
      <c r="A15" s="39">
        <v>13</v>
      </c>
      <c r="B15" s="38" t="s">
        <v>59</v>
      </c>
      <c r="C15" s="13"/>
      <c r="D15" s="35"/>
      <c r="E15" s="44"/>
      <c r="F15" s="44">
        <v>1</v>
      </c>
      <c r="G15" s="44">
        <v>1</v>
      </c>
      <c r="H15" s="44">
        <v>1</v>
      </c>
      <c r="I15" s="44">
        <v>1</v>
      </c>
      <c r="J15" s="44">
        <v>1</v>
      </c>
      <c r="K15" s="44">
        <v>1</v>
      </c>
      <c r="L15" s="44">
        <v>1</v>
      </c>
      <c r="M15" s="44">
        <v>1</v>
      </c>
      <c r="N15" s="44">
        <v>1</v>
      </c>
      <c r="O15" s="44">
        <v>1</v>
      </c>
      <c r="P15" s="44">
        <v>1</v>
      </c>
      <c r="Q15" s="45">
        <v>1</v>
      </c>
      <c r="R15" s="45">
        <v>1</v>
      </c>
      <c r="S15" s="45">
        <v>1</v>
      </c>
      <c r="T15" s="45">
        <v>1</v>
      </c>
      <c r="U15" s="45">
        <v>1</v>
      </c>
      <c r="V15" s="45">
        <v>1</v>
      </c>
      <c r="W15" s="45">
        <v>1</v>
      </c>
      <c r="X15" s="45">
        <v>1</v>
      </c>
      <c r="Y15" s="45">
        <v>1</v>
      </c>
      <c r="Z15" s="45">
        <v>1</v>
      </c>
      <c r="AA15" s="45">
        <v>0</v>
      </c>
      <c r="AB15" s="45">
        <v>1</v>
      </c>
      <c r="AC15" s="45">
        <v>1</v>
      </c>
      <c r="AD15" s="45">
        <v>0</v>
      </c>
      <c r="AE15" s="45">
        <v>1</v>
      </c>
      <c r="AF15" s="46">
        <f t="shared" si="0"/>
        <v>1</v>
      </c>
    </row>
    <row r="16" spans="1:46" s="15" customFormat="1" x14ac:dyDescent="0.25">
      <c r="A16" s="43">
        <v>14</v>
      </c>
      <c r="B16" s="38" t="s">
        <v>60</v>
      </c>
      <c r="C16" s="13"/>
      <c r="D16" s="35"/>
      <c r="E16" s="44"/>
      <c r="F16" s="44">
        <v>1</v>
      </c>
      <c r="G16" s="44">
        <v>1</v>
      </c>
      <c r="H16" s="44">
        <v>1</v>
      </c>
      <c r="I16" s="44">
        <v>1</v>
      </c>
      <c r="J16" s="44">
        <v>1</v>
      </c>
      <c r="K16" s="44">
        <v>1</v>
      </c>
      <c r="L16" s="44">
        <v>1</v>
      </c>
      <c r="M16" s="44">
        <v>1</v>
      </c>
      <c r="N16" s="44">
        <v>1</v>
      </c>
      <c r="O16" s="44">
        <v>1</v>
      </c>
      <c r="P16" s="44">
        <v>1</v>
      </c>
      <c r="Q16" s="45">
        <v>1</v>
      </c>
      <c r="R16" s="45">
        <v>1</v>
      </c>
      <c r="S16" s="45">
        <v>1</v>
      </c>
      <c r="T16" s="45">
        <v>1</v>
      </c>
      <c r="U16" s="45">
        <v>1</v>
      </c>
      <c r="V16" s="45">
        <v>1</v>
      </c>
      <c r="W16" s="45">
        <v>1</v>
      </c>
      <c r="X16" s="45">
        <v>1</v>
      </c>
      <c r="Y16" s="45">
        <v>1</v>
      </c>
      <c r="Z16" s="45">
        <v>0</v>
      </c>
      <c r="AA16" s="45">
        <v>1</v>
      </c>
      <c r="AB16" s="45">
        <v>1</v>
      </c>
      <c r="AC16" s="45">
        <v>0</v>
      </c>
      <c r="AD16" s="45">
        <v>0</v>
      </c>
      <c r="AE16" s="45">
        <v>1</v>
      </c>
      <c r="AF16" s="46">
        <f t="shared" si="0"/>
        <v>0.95833333333333337</v>
      </c>
    </row>
    <row r="17" spans="1:37" s="15" customFormat="1" x14ac:dyDescent="0.25">
      <c r="A17" s="42">
        <v>15</v>
      </c>
      <c r="B17" s="38" t="s">
        <v>61</v>
      </c>
      <c r="C17" s="13"/>
      <c r="D17" s="35"/>
      <c r="E17" s="44"/>
      <c r="F17" s="44">
        <v>1</v>
      </c>
      <c r="G17" s="44">
        <v>1</v>
      </c>
      <c r="H17" s="44">
        <v>0</v>
      </c>
      <c r="I17" s="44">
        <v>0</v>
      </c>
      <c r="J17" s="44">
        <v>0</v>
      </c>
      <c r="K17" s="44">
        <v>1</v>
      </c>
      <c r="L17" s="44">
        <v>1</v>
      </c>
      <c r="M17" s="44">
        <v>0</v>
      </c>
      <c r="N17" s="44">
        <v>0</v>
      </c>
      <c r="O17" s="44">
        <v>0</v>
      </c>
      <c r="P17" s="44">
        <v>0</v>
      </c>
      <c r="Q17" s="45">
        <v>0</v>
      </c>
      <c r="R17" s="45">
        <v>1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1</v>
      </c>
      <c r="Z17" s="45">
        <v>1</v>
      </c>
      <c r="AA17" s="45">
        <v>0</v>
      </c>
      <c r="AB17" s="45">
        <v>0</v>
      </c>
      <c r="AC17" s="45">
        <v>1</v>
      </c>
      <c r="AD17" s="45">
        <v>0</v>
      </c>
      <c r="AE17" s="45">
        <v>0</v>
      </c>
      <c r="AF17" s="46">
        <f t="shared" si="0"/>
        <v>0.33333333333333331</v>
      </c>
    </row>
    <row r="18" spans="1:37" s="15" customFormat="1" x14ac:dyDescent="0.25">
      <c r="A18" s="43">
        <v>16</v>
      </c>
      <c r="B18" s="37" t="s">
        <v>62</v>
      </c>
      <c r="C18" s="13"/>
      <c r="D18" s="35"/>
      <c r="E18" s="44"/>
      <c r="F18" s="44">
        <v>1</v>
      </c>
      <c r="G18" s="44">
        <v>1</v>
      </c>
      <c r="H18" s="44">
        <v>1</v>
      </c>
      <c r="I18" s="44">
        <v>1</v>
      </c>
      <c r="J18" s="44">
        <v>1</v>
      </c>
      <c r="K18" s="44">
        <v>1</v>
      </c>
      <c r="L18" s="44">
        <v>1</v>
      </c>
      <c r="M18" s="44">
        <v>1</v>
      </c>
      <c r="N18" s="44">
        <v>1</v>
      </c>
      <c r="O18" s="44">
        <v>1</v>
      </c>
      <c r="P18" s="44">
        <v>1</v>
      </c>
      <c r="Q18" s="45">
        <v>1</v>
      </c>
      <c r="R18" s="45">
        <v>1</v>
      </c>
      <c r="S18" s="45">
        <v>1</v>
      </c>
      <c r="T18" s="45">
        <v>1</v>
      </c>
      <c r="U18" s="45">
        <v>1</v>
      </c>
      <c r="V18" s="45">
        <v>1</v>
      </c>
      <c r="W18" s="45">
        <v>1</v>
      </c>
      <c r="X18" s="45">
        <v>1</v>
      </c>
      <c r="Y18" s="45">
        <v>1</v>
      </c>
      <c r="Z18" s="45">
        <v>1</v>
      </c>
      <c r="AA18" s="45">
        <v>0</v>
      </c>
      <c r="AB18" s="45">
        <v>1</v>
      </c>
      <c r="AC18" s="45">
        <v>0</v>
      </c>
      <c r="AD18" s="45">
        <v>1</v>
      </c>
      <c r="AE18" s="45">
        <v>1</v>
      </c>
      <c r="AF18" s="46">
        <f t="shared" si="0"/>
        <v>1</v>
      </c>
    </row>
    <row r="19" spans="1:37" s="15" customFormat="1" x14ac:dyDescent="0.25">
      <c r="A19" s="42">
        <v>17</v>
      </c>
      <c r="B19" s="38" t="s">
        <v>63</v>
      </c>
      <c r="C19" s="13"/>
      <c r="D19" s="35"/>
      <c r="E19" s="44"/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1</v>
      </c>
      <c r="AA19" s="45">
        <v>1</v>
      </c>
      <c r="AB19" s="45">
        <v>0</v>
      </c>
      <c r="AC19" s="45">
        <v>0</v>
      </c>
      <c r="AD19" s="45">
        <v>0</v>
      </c>
      <c r="AE19" s="45">
        <v>0</v>
      </c>
      <c r="AF19" s="46">
        <f t="shared" si="0"/>
        <v>8.3333333333333329E-2</v>
      </c>
      <c r="AH19" s="15" t="s">
        <v>14</v>
      </c>
    </row>
    <row r="20" spans="1:37" s="15" customFormat="1" x14ac:dyDescent="0.25">
      <c r="A20" s="42">
        <v>18</v>
      </c>
      <c r="B20" s="37" t="s">
        <v>64</v>
      </c>
      <c r="C20" s="13"/>
      <c r="D20" s="35"/>
      <c r="E20" s="44"/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/>
      <c r="AA20" s="45">
        <v>0</v>
      </c>
      <c r="AB20" s="45">
        <v>1</v>
      </c>
      <c r="AC20" s="45">
        <v>0</v>
      </c>
      <c r="AD20" s="45">
        <v>1</v>
      </c>
      <c r="AE20" s="45">
        <v>0</v>
      </c>
      <c r="AF20" s="46">
        <f t="shared" si="0"/>
        <v>8.3333333333333329E-2</v>
      </c>
      <c r="AG20" s="50"/>
      <c r="AH20" s="50"/>
      <c r="AI20" s="50"/>
    </row>
    <row r="21" spans="1:37" s="15" customFormat="1" x14ac:dyDescent="0.25">
      <c r="A21" s="43">
        <v>19</v>
      </c>
      <c r="B21" s="37" t="s">
        <v>65</v>
      </c>
      <c r="C21" s="13"/>
      <c r="D21" s="35"/>
      <c r="E21" s="44"/>
      <c r="F21" s="44">
        <v>1</v>
      </c>
      <c r="G21" s="44">
        <v>1</v>
      </c>
      <c r="H21" s="44">
        <v>1</v>
      </c>
      <c r="I21" s="44">
        <v>1</v>
      </c>
      <c r="J21" s="44">
        <v>1</v>
      </c>
      <c r="K21" s="44">
        <v>1</v>
      </c>
      <c r="L21" s="44">
        <v>1</v>
      </c>
      <c r="M21" s="44">
        <v>1</v>
      </c>
      <c r="N21" s="44">
        <v>1</v>
      </c>
      <c r="O21" s="44">
        <v>1</v>
      </c>
      <c r="P21" s="44">
        <v>1</v>
      </c>
      <c r="Q21" s="45">
        <v>1</v>
      </c>
      <c r="R21" s="45">
        <v>1</v>
      </c>
      <c r="S21" s="45">
        <v>1</v>
      </c>
      <c r="T21" s="45">
        <v>1</v>
      </c>
      <c r="U21" s="45">
        <v>1</v>
      </c>
      <c r="V21" s="45">
        <v>1</v>
      </c>
      <c r="W21" s="45">
        <v>1</v>
      </c>
      <c r="X21" s="45">
        <v>1</v>
      </c>
      <c r="Y21" s="45">
        <v>1</v>
      </c>
      <c r="Z21" s="45">
        <v>1</v>
      </c>
      <c r="AA21" s="45">
        <v>0</v>
      </c>
      <c r="AB21" s="45">
        <v>1</v>
      </c>
      <c r="AC21" s="45">
        <v>1</v>
      </c>
      <c r="AD21" s="45">
        <v>0</v>
      </c>
      <c r="AE21" s="45">
        <v>1</v>
      </c>
      <c r="AF21" s="46">
        <f t="shared" si="0"/>
        <v>1</v>
      </c>
    </row>
    <row r="22" spans="1:37" s="15" customFormat="1" x14ac:dyDescent="0.25">
      <c r="A22" s="43">
        <v>20</v>
      </c>
      <c r="B22" s="37" t="s">
        <v>66</v>
      </c>
      <c r="C22" s="13"/>
      <c r="D22" s="35"/>
      <c r="E22" s="44"/>
      <c r="F22" s="44">
        <v>1</v>
      </c>
      <c r="G22" s="44">
        <v>1</v>
      </c>
      <c r="H22" s="44">
        <v>1</v>
      </c>
      <c r="I22" s="44">
        <v>1</v>
      </c>
      <c r="J22" s="44">
        <v>1</v>
      </c>
      <c r="K22" s="44">
        <v>1</v>
      </c>
      <c r="L22" s="44">
        <v>1</v>
      </c>
      <c r="M22" s="44">
        <v>1</v>
      </c>
      <c r="N22" s="44">
        <v>1</v>
      </c>
      <c r="O22" s="44">
        <v>1</v>
      </c>
      <c r="P22" s="44">
        <v>1</v>
      </c>
      <c r="Q22" s="45">
        <v>1</v>
      </c>
      <c r="R22" s="45">
        <v>1</v>
      </c>
      <c r="S22" s="45">
        <v>1</v>
      </c>
      <c r="T22" s="45">
        <v>1</v>
      </c>
      <c r="U22" s="45">
        <v>1</v>
      </c>
      <c r="V22" s="45">
        <v>1</v>
      </c>
      <c r="W22" s="45">
        <v>1</v>
      </c>
      <c r="X22" s="45">
        <v>1</v>
      </c>
      <c r="Y22" s="45">
        <v>1</v>
      </c>
      <c r="Z22" s="45">
        <v>0</v>
      </c>
      <c r="AA22" s="45">
        <v>1</v>
      </c>
      <c r="AB22" s="45">
        <v>0</v>
      </c>
      <c r="AC22" s="45">
        <v>1</v>
      </c>
      <c r="AD22" s="45">
        <v>0</v>
      </c>
      <c r="AE22" s="45">
        <v>1</v>
      </c>
      <c r="AF22" s="46">
        <f t="shared" si="0"/>
        <v>0.95833333333333337</v>
      </c>
    </row>
    <row r="23" spans="1:37" s="15" customFormat="1" x14ac:dyDescent="0.25">
      <c r="A23" s="42">
        <v>21</v>
      </c>
      <c r="B23" s="37" t="s">
        <v>67</v>
      </c>
      <c r="C23" s="13"/>
      <c r="D23" s="35"/>
      <c r="E23" s="44"/>
      <c r="F23" s="44">
        <v>1</v>
      </c>
      <c r="G23" s="44">
        <v>1</v>
      </c>
      <c r="H23" s="44">
        <v>0</v>
      </c>
      <c r="I23" s="44">
        <v>1</v>
      </c>
      <c r="J23" s="44">
        <v>0</v>
      </c>
      <c r="K23" s="44">
        <v>0</v>
      </c>
      <c r="L23" s="44">
        <v>1</v>
      </c>
      <c r="M23" s="44">
        <v>0</v>
      </c>
      <c r="N23" s="44">
        <v>0</v>
      </c>
      <c r="O23" s="44">
        <v>0</v>
      </c>
      <c r="P23" s="44">
        <v>0</v>
      </c>
      <c r="Q23" s="45">
        <v>0</v>
      </c>
      <c r="R23" s="45">
        <v>1</v>
      </c>
      <c r="S23" s="45">
        <v>0</v>
      </c>
      <c r="T23" s="45">
        <v>0</v>
      </c>
      <c r="U23" s="45">
        <v>0</v>
      </c>
      <c r="V23" s="45">
        <v>1</v>
      </c>
      <c r="W23" s="45">
        <v>0</v>
      </c>
      <c r="X23" s="45">
        <v>0</v>
      </c>
      <c r="Y23" s="45">
        <v>1</v>
      </c>
      <c r="Z23" s="45">
        <v>1</v>
      </c>
      <c r="AA23" s="45">
        <v>0</v>
      </c>
      <c r="AB23" s="45">
        <v>1</v>
      </c>
      <c r="AC23" s="45">
        <v>1</v>
      </c>
      <c r="AD23" s="45">
        <v>0</v>
      </c>
      <c r="AE23" s="45">
        <v>1</v>
      </c>
      <c r="AF23" s="46">
        <f t="shared" si="0"/>
        <v>0.45833333333333331</v>
      </c>
      <c r="AG23" s="50"/>
      <c r="AH23" s="50"/>
      <c r="AI23" s="50"/>
      <c r="AJ23" s="50"/>
      <c r="AK23" s="50"/>
    </row>
    <row r="24" spans="1:37" s="15" customFormat="1" x14ac:dyDescent="0.25">
      <c r="A24" s="42">
        <v>22</v>
      </c>
      <c r="B24" s="37" t="s">
        <v>68</v>
      </c>
      <c r="C24" s="14"/>
      <c r="D24" s="35"/>
      <c r="E24" s="44"/>
      <c r="F24" s="44">
        <v>1</v>
      </c>
      <c r="G24" s="44">
        <v>0</v>
      </c>
      <c r="H24" s="44">
        <v>1</v>
      </c>
      <c r="I24" s="44">
        <v>0</v>
      </c>
      <c r="J24" s="44">
        <v>0</v>
      </c>
      <c r="K24" s="44">
        <v>1</v>
      </c>
      <c r="L24" s="44">
        <v>0</v>
      </c>
      <c r="M24" s="44">
        <v>1</v>
      </c>
      <c r="N24" s="44">
        <v>1</v>
      </c>
      <c r="O24" s="44">
        <v>0</v>
      </c>
      <c r="P24" s="44">
        <v>1</v>
      </c>
      <c r="Q24" s="45">
        <v>1</v>
      </c>
      <c r="R24" s="45">
        <v>0</v>
      </c>
      <c r="S24" s="45">
        <v>1</v>
      </c>
      <c r="T24" s="45">
        <v>1</v>
      </c>
      <c r="U24" s="45">
        <v>0</v>
      </c>
      <c r="V24" s="45">
        <v>1</v>
      </c>
      <c r="W24" s="45">
        <v>1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1</v>
      </c>
      <c r="AD24" s="45">
        <v>0</v>
      </c>
      <c r="AE24" s="45">
        <v>0</v>
      </c>
      <c r="AF24" s="46">
        <f t="shared" si="0"/>
        <v>0.5</v>
      </c>
    </row>
    <row r="25" spans="1:37" s="15" customFormat="1" x14ac:dyDescent="0.25">
      <c r="A25" s="43">
        <v>23</v>
      </c>
      <c r="B25" s="37" t="s">
        <v>69</v>
      </c>
      <c r="C25" s="14"/>
      <c r="D25" s="35"/>
      <c r="E25" s="44"/>
      <c r="F25" s="44">
        <v>1</v>
      </c>
      <c r="G25" s="44">
        <v>1</v>
      </c>
      <c r="H25" s="44">
        <v>1</v>
      </c>
      <c r="I25" s="44">
        <v>1</v>
      </c>
      <c r="J25" s="44">
        <v>1</v>
      </c>
      <c r="K25" s="44">
        <v>1</v>
      </c>
      <c r="L25" s="44">
        <v>1</v>
      </c>
      <c r="M25" s="44">
        <v>1</v>
      </c>
      <c r="N25" s="44">
        <v>1</v>
      </c>
      <c r="O25" s="44">
        <v>0</v>
      </c>
      <c r="P25" s="44">
        <v>1</v>
      </c>
      <c r="Q25" s="45">
        <v>1</v>
      </c>
      <c r="R25" s="45">
        <v>1</v>
      </c>
      <c r="S25" s="45">
        <v>1</v>
      </c>
      <c r="T25" s="45">
        <v>1</v>
      </c>
      <c r="U25" s="45">
        <v>1</v>
      </c>
      <c r="V25" s="45">
        <v>1</v>
      </c>
      <c r="W25" s="45">
        <v>0</v>
      </c>
      <c r="X25" s="45">
        <v>1</v>
      </c>
      <c r="Y25" s="45">
        <v>1</v>
      </c>
      <c r="Z25" s="45">
        <v>1</v>
      </c>
      <c r="AA25" s="45">
        <v>1</v>
      </c>
      <c r="AB25" s="45">
        <v>1</v>
      </c>
      <c r="AC25" s="45">
        <v>1</v>
      </c>
      <c r="AD25" s="45">
        <v>1</v>
      </c>
      <c r="AE25" s="45">
        <v>0</v>
      </c>
      <c r="AF25" s="46">
        <f t="shared" si="0"/>
        <v>0.95833333333333337</v>
      </c>
    </row>
    <row r="26" spans="1:37" s="15" customFormat="1" x14ac:dyDescent="0.25">
      <c r="A26" s="43">
        <v>24</v>
      </c>
      <c r="B26" s="38" t="s">
        <v>70</v>
      </c>
      <c r="C26" s="14"/>
      <c r="D26" s="35"/>
      <c r="E26" s="44"/>
      <c r="F26" s="44">
        <v>1</v>
      </c>
      <c r="G26" s="44">
        <v>1</v>
      </c>
      <c r="H26" s="44">
        <v>1</v>
      </c>
      <c r="I26" s="44">
        <v>1</v>
      </c>
      <c r="J26" s="44">
        <v>1</v>
      </c>
      <c r="K26" s="44">
        <v>1</v>
      </c>
      <c r="L26" s="44">
        <v>1</v>
      </c>
      <c r="M26" s="44">
        <v>1</v>
      </c>
      <c r="N26" s="44">
        <v>1</v>
      </c>
      <c r="O26" s="44">
        <v>1</v>
      </c>
      <c r="P26" s="44">
        <v>1</v>
      </c>
      <c r="Q26" s="45">
        <v>1</v>
      </c>
      <c r="R26" s="45">
        <v>1</v>
      </c>
      <c r="S26" s="45">
        <v>1</v>
      </c>
      <c r="T26" s="45">
        <v>1</v>
      </c>
      <c r="U26" s="45">
        <v>1</v>
      </c>
      <c r="V26" s="45">
        <v>1</v>
      </c>
      <c r="W26" s="45">
        <v>1</v>
      </c>
      <c r="X26" s="45">
        <v>1</v>
      </c>
      <c r="Y26" s="45">
        <v>1</v>
      </c>
      <c r="Z26" s="45">
        <v>0</v>
      </c>
      <c r="AA26" s="45">
        <v>1</v>
      </c>
      <c r="AB26" s="45">
        <v>1</v>
      </c>
      <c r="AC26" s="45">
        <v>1</v>
      </c>
      <c r="AD26" s="45">
        <v>0</v>
      </c>
      <c r="AE26" s="45">
        <v>1</v>
      </c>
      <c r="AF26" s="46">
        <f t="shared" si="0"/>
        <v>1</v>
      </c>
    </row>
    <row r="27" spans="1:37" s="15" customFormat="1" x14ac:dyDescent="0.25">
      <c r="A27" s="42">
        <v>25</v>
      </c>
      <c r="B27" s="37" t="s">
        <v>71</v>
      </c>
      <c r="C27" s="14"/>
      <c r="D27" s="35"/>
      <c r="E27" s="44"/>
      <c r="F27" s="44">
        <v>1</v>
      </c>
      <c r="G27" s="44">
        <v>1</v>
      </c>
      <c r="H27" s="44">
        <v>1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1</v>
      </c>
      <c r="AB27" s="45">
        <v>1</v>
      </c>
      <c r="AC27" s="45">
        <v>0</v>
      </c>
      <c r="AD27" s="45">
        <v>1</v>
      </c>
      <c r="AE27" s="45">
        <v>1</v>
      </c>
      <c r="AF27" s="46">
        <f t="shared" si="0"/>
        <v>0.29166666666666669</v>
      </c>
    </row>
    <row r="28" spans="1:3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</sheetData>
  <mergeCells count="2">
    <mergeCell ref="H2:P2"/>
    <mergeCell ref="Q2:AD2"/>
  </mergeCells>
  <conditionalFormatting sqref="C3:C27">
    <cfRule type="duplicateValues" dxfId="5" priority="4"/>
    <cfRule type="duplicateValues" dxfId="4" priority="5"/>
  </conditionalFormatting>
  <conditionalFormatting sqref="AG23:AK23 E3:AE27 AG4:AT4 AG7 AG20:AI20">
    <cfRule type="iconSet" priority="6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3" sqref="A3:A17"/>
    </sheetView>
  </sheetViews>
  <sheetFormatPr baseColWidth="10" defaultRowHeight="15" x14ac:dyDescent="0.25"/>
  <cols>
    <col min="1" max="1" width="45" customWidth="1"/>
    <col min="3" max="3" width="18.7109375" customWidth="1"/>
    <col min="4" max="4" width="35.42578125" bestFit="1" customWidth="1"/>
    <col min="5" max="5" width="25" customWidth="1"/>
  </cols>
  <sheetData>
    <row r="1" spans="1:5" x14ac:dyDescent="0.25">
      <c r="A1" s="36" t="s">
        <v>9</v>
      </c>
      <c r="B1" s="36"/>
      <c r="C1" s="36"/>
      <c r="D1" s="36"/>
      <c r="E1" s="36"/>
    </row>
    <row r="2" spans="1:5" x14ac:dyDescent="0.25">
      <c r="A2" s="4" t="s">
        <v>6</v>
      </c>
      <c r="B2" s="4" t="s">
        <v>2</v>
      </c>
      <c r="C2" s="8" t="s">
        <v>11</v>
      </c>
      <c r="D2" s="4" t="s">
        <v>7</v>
      </c>
      <c r="E2" s="4" t="s">
        <v>8</v>
      </c>
    </row>
    <row r="3" spans="1:5" x14ac:dyDescent="0.25">
      <c r="A3" s="52" t="s">
        <v>74</v>
      </c>
      <c r="B3" s="20">
        <v>34323393</v>
      </c>
      <c r="C3" s="21"/>
      <c r="D3" s="7"/>
      <c r="E3" s="7"/>
    </row>
    <row r="4" spans="1:5" x14ac:dyDescent="0.25">
      <c r="A4" s="51" t="s">
        <v>49</v>
      </c>
      <c r="B4" s="20">
        <v>1061724611</v>
      </c>
      <c r="C4" s="21"/>
      <c r="D4" s="7"/>
      <c r="E4" s="7"/>
    </row>
    <row r="5" spans="1:5" x14ac:dyDescent="0.25">
      <c r="A5" s="53" t="s">
        <v>78</v>
      </c>
      <c r="B5" s="20">
        <v>25281661</v>
      </c>
      <c r="C5" s="21"/>
      <c r="D5" s="7"/>
      <c r="E5" s="7"/>
    </row>
    <row r="6" spans="1:5" x14ac:dyDescent="0.25">
      <c r="A6" s="58" t="s">
        <v>85</v>
      </c>
      <c r="B6" s="60">
        <v>1061737317</v>
      </c>
      <c r="C6" s="21"/>
      <c r="D6" s="7"/>
      <c r="E6" s="7"/>
    </row>
    <row r="7" spans="1:5" x14ac:dyDescent="0.25">
      <c r="A7" s="53" t="s">
        <v>84</v>
      </c>
      <c r="B7" s="55">
        <v>34535504</v>
      </c>
      <c r="C7" s="21"/>
      <c r="D7" s="7"/>
      <c r="E7" s="7"/>
    </row>
    <row r="8" spans="1:5" x14ac:dyDescent="0.25">
      <c r="A8" s="52" t="s">
        <v>77</v>
      </c>
      <c r="B8" s="20">
        <v>28685160</v>
      </c>
      <c r="C8" s="21"/>
      <c r="D8" s="7"/>
      <c r="E8" s="7"/>
    </row>
    <row r="9" spans="1:5" x14ac:dyDescent="0.25">
      <c r="A9" s="53" t="s">
        <v>81</v>
      </c>
      <c r="B9" s="55">
        <v>34331105</v>
      </c>
      <c r="C9" s="21"/>
      <c r="D9" s="7"/>
      <c r="E9" s="7"/>
    </row>
    <row r="10" spans="1:5" x14ac:dyDescent="0.25">
      <c r="A10" s="51" t="s">
        <v>58</v>
      </c>
      <c r="B10" s="20">
        <v>1061700794</v>
      </c>
      <c r="C10" s="21"/>
      <c r="D10" s="7"/>
      <c r="E10" s="7"/>
    </row>
    <row r="11" spans="1:5" x14ac:dyDescent="0.25">
      <c r="A11" s="59" t="s">
        <v>59</v>
      </c>
      <c r="B11" s="20">
        <v>1061699240</v>
      </c>
      <c r="C11" s="21"/>
      <c r="D11" s="7"/>
      <c r="E11" s="7"/>
    </row>
    <row r="12" spans="1:5" x14ac:dyDescent="0.25">
      <c r="A12" s="53" t="s">
        <v>82</v>
      </c>
      <c r="B12" s="20">
        <v>1061796638</v>
      </c>
      <c r="C12" s="21"/>
      <c r="D12" s="7"/>
      <c r="E12" s="7"/>
    </row>
    <row r="13" spans="1:5" x14ac:dyDescent="0.25">
      <c r="A13" s="52" t="s">
        <v>83</v>
      </c>
      <c r="B13" s="20">
        <v>1061729772</v>
      </c>
      <c r="C13" s="21"/>
      <c r="D13" s="7"/>
      <c r="E13" s="7"/>
    </row>
    <row r="14" spans="1:5" x14ac:dyDescent="0.25">
      <c r="A14" s="52" t="s">
        <v>75</v>
      </c>
      <c r="B14" s="20">
        <v>76315076</v>
      </c>
      <c r="C14" s="21"/>
      <c r="D14" s="7"/>
      <c r="E14" s="7"/>
    </row>
    <row r="15" spans="1:5" x14ac:dyDescent="0.25">
      <c r="A15" s="52" t="s">
        <v>76</v>
      </c>
      <c r="B15" s="20">
        <v>34329742</v>
      </c>
      <c r="C15" s="21"/>
      <c r="D15" s="7"/>
      <c r="E15" s="7"/>
    </row>
    <row r="16" spans="1:5" x14ac:dyDescent="0.25">
      <c r="A16" s="52" t="s">
        <v>79</v>
      </c>
      <c r="B16" s="17">
        <v>1061780020</v>
      </c>
      <c r="C16" s="21"/>
      <c r="D16" s="7"/>
      <c r="E16" s="7"/>
    </row>
    <row r="17" spans="1:5" x14ac:dyDescent="0.25">
      <c r="A17" s="53" t="s">
        <v>80</v>
      </c>
      <c r="B17" s="17">
        <v>34317958</v>
      </c>
      <c r="C17" s="21"/>
      <c r="D17" s="7"/>
      <c r="E17" s="7"/>
    </row>
    <row r="18" spans="1:5" x14ac:dyDescent="0.25">
      <c r="A18" s="17"/>
      <c r="B18" s="17"/>
      <c r="C18" s="17"/>
      <c r="D18" s="7"/>
      <c r="E18" s="7"/>
    </row>
    <row r="19" spans="1:5" x14ac:dyDescent="0.25">
      <c r="A19" s="17"/>
      <c r="B19" s="17"/>
      <c r="C19" s="17"/>
      <c r="D19" s="7"/>
      <c r="E19" s="7"/>
    </row>
    <row r="20" spans="1:5" x14ac:dyDescent="0.25">
      <c r="A20" s="17"/>
      <c r="B20" s="17"/>
      <c r="C20" s="7"/>
      <c r="D20" s="7"/>
      <c r="E20" s="7"/>
    </row>
    <row r="21" spans="1:5" x14ac:dyDescent="0.25">
      <c r="A21" s="6"/>
      <c r="B21" s="6"/>
    </row>
    <row r="22" spans="1:5" x14ac:dyDescent="0.25">
      <c r="A22" s="6"/>
      <c r="B22" s="6"/>
    </row>
    <row r="23" spans="1:5" x14ac:dyDescent="0.25">
      <c r="A23" s="6"/>
      <c r="B23" s="6"/>
    </row>
  </sheetData>
  <mergeCells count="1">
    <mergeCell ref="A1:E1"/>
  </mergeCells>
  <conditionalFormatting sqref="B18:B20">
    <cfRule type="duplicateValues" dxfId="3" priority="3"/>
    <cfRule type="duplicateValues" dxfId="2" priority="4"/>
  </conditionalFormatting>
  <conditionalFormatting sqref="B3:B17">
    <cfRule type="duplicateValues" dxfId="1" priority="21"/>
    <cfRule type="duplicateValues" dxfId="0" priority="22"/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INFORMACION</vt:lpstr>
      <vt:lpstr>ASISTENCIA</vt:lpstr>
      <vt:lpstr>CERTIFICADOS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dcterms:created xsi:type="dcterms:W3CDTF">2018-10-22T13:22:01Z</dcterms:created>
  <dcterms:modified xsi:type="dcterms:W3CDTF">2020-12-29T23:04:05Z</dcterms:modified>
</cp:coreProperties>
</file>