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oner" sheetId="1" r:id="rId4"/>
  </sheets>
  <definedNames>
    <definedName localSheetId="0" name="Print_Area_0">Toner!#REF!</definedName>
  </definedNames>
  <calcPr/>
  <extLst>
    <ext uri="GoogleSheetsCustomDataVersion2">
      <go:sheetsCustomData xmlns:go="http://customooxmlschemas.google.com/" r:id="rId5" roundtripDataChecksum="+QWB1JG63rnEcieppXEVTpVerDpbFKz9+024xcZR3SA="/>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3">
      <text>
        <t xml:space="preserve">======
ID#AAAB85ZbSHY
Andrea Catalina Cabrales Villamizar    (2026-06-05 18:44:20)
Solo se observa un riesgo asociado a las obligaciones específicas del contrato ¿no existen mas riesgos que se puedan materializar? 
¿Como que el repuesto que se use no sea el adecuado para el daño que sufrió el vehículo? ¿Que el arreglo sobrepase el valor declarado del carro?</t>
      </text>
    </comment>
  </commentList>
  <extLst>
    <ext uri="GoogleSheetsCustomDataVersion2">
      <go:sheetsCustomData xmlns:go="http://customooxmlschemas.google.com/" r:id="rId1" roundtripDataSignature="AMtx7mgnUoAnBIWF6mFUhsdo0vYF393UiA=="/>
    </ext>
  </extLst>
</comments>
</file>

<file path=xl/sharedStrings.xml><?xml version="1.0" encoding="utf-8"?>
<sst xmlns="http://schemas.openxmlformats.org/spreadsheetml/2006/main" count="220" uniqueCount="115">
  <si>
    <t>ANÁLISIS DE RIESGO</t>
  </si>
  <si>
    <t>MATRIZ DE RIESGOS</t>
  </si>
  <si>
    <t>(Tipificación, asignación, valoración impacto y monitoreo) (Tipificación, asignación, valoración impacto y monitoreo)</t>
  </si>
  <si>
    <t>N°</t>
  </si>
  <si>
    <t>Clase de Riesgo (general o específico)</t>
  </si>
  <si>
    <t>Fuente (Interna o externa)</t>
  </si>
  <si>
    <t>Etapa (Planeación, selección, contratación ejecución)</t>
  </si>
  <si>
    <t>Tipo de Riesgo</t>
  </si>
  <si>
    <t>Descripción (Que puede pasar y como puede ocurrir)</t>
  </si>
  <si>
    <t>Consecuencia de la ocurrencia del evento</t>
  </si>
  <si>
    <t>Probabilidad</t>
  </si>
  <si>
    <t>Impacto</t>
  </si>
  <si>
    <t>Valoración del riesgo</t>
  </si>
  <si>
    <t>Categoría</t>
  </si>
  <si>
    <t>A quien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</si>
  <si>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</si>
  <si>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</si>
  <si>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</si>
  <si>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</si>
  <si>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</si>
  <si>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</si>
  <si>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</si>
  <si>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</si>
  <si>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</si>
  <si>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</si>
  <si>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General</t>
  </si>
  <si>
    <t>Interno</t>
  </si>
  <si>
    <t>Planeación</t>
  </si>
  <si>
    <t>Riesgos Financieros</t>
  </si>
  <si>
    <t>Que la estimación del presupuesto no haya sido la adecuada.</t>
  </si>
  <si>
    <t>Afectaciones económicas y financieras por Inexactitud en el presupuesto</t>
  </si>
  <si>
    <t>Riesgo alto</t>
  </si>
  <si>
    <t>Entidad</t>
  </si>
  <si>
    <t>Elaboración de un Estudio de mercado con varios oferentes considerando la variables requeridas.</t>
  </si>
  <si>
    <t>Riesgo bajo</t>
  </si>
  <si>
    <t>SI</t>
  </si>
  <si>
    <t>Estructurador del proceso</t>
  </si>
  <si>
    <t>Etapa Precontractual del proceso</t>
  </si>
  <si>
    <t>Una vez se adjudica el contrato</t>
  </si>
  <si>
    <t>Verificando el valor y condiciones de procesos similares</t>
  </si>
  <si>
    <t>Mensual</t>
  </si>
  <si>
    <t>Ejecución</t>
  </si>
  <si>
    <t>Retrasos en el procedimiento de facturación o en el correspondiente al pago de cuentas y facturas</t>
  </si>
  <si>
    <t>Afectación económico financiera al contrato</t>
  </si>
  <si>
    <t>Riesgo Bajo</t>
  </si>
  <si>
    <t>Revisión y cumplimiento de procesos administrativos y financieros con supervisor técnica, jurídica, administrativa y financiera</t>
  </si>
  <si>
    <t>NO</t>
  </si>
  <si>
    <t>Contratista/Entidad</t>
  </si>
  <si>
    <t>Una vez inicia la ejecución del contrato</t>
  </si>
  <si>
    <t>Un vez termina la ejecución del contrato</t>
  </si>
  <si>
    <t>Mecanismos de Autocontrol</t>
  </si>
  <si>
    <t>Control Mensual</t>
  </si>
  <si>
    <t>Contratación</t>
  </si>
  <si>
    <t>Riesgos Operacionales</t>
  </si>
  <si>
    <t>Proponente adjudicado no firma el contrato</t>
  </si>
  <si>
    <t>Incumplimiento de la oferta por parte del proponente. Sanciones al contratista. Demoras en la iniciación de la ejecución del contrato.</t>
  </si>
  <si>
    <t>Reducir consecuencias y probabilidades</t>
  </si>
  <si>
    <r>
      <rPr>
        <rFont val="Arial Narrow"/>
        <color rgb="FF0C0C0C"/>
        <sz val="8.0"/>
      </rPr>
      <t>Asesoría Jurídica</t>
    </r>
    <r>
      <rPr>
        <rFont val="Arial Narrow"/>
        <color rgb="FF0C0C0C"/>
        <sz val="8.0"/>
      </rPr>
      <t xml:space="preserve"> y Supervisor del Contrato.</t>
    </r>
  </si>
  <si>
    <t>Cuando se adjudica el contrato</t>
  </si>
  <si>
    <t>Cuando sea registrado el contrato</t>
  </si>
  <si>
    <t>Solicitud de Copia del registro presupuestal.</t>
  </si>
  <si>
    <t>Diario hasta que se registre el contrato.</t>
  </si>
  <si>
    <t>Que no se registre presupuestalmente el contrato.</t>
  </si>
  <si>
    <t>No se puede dar inicio a la ejecución del contrato</t>
  </si>
  <si>
    <t>Seguimiento con el área financiera.</t>
  </si>
  <si>
    <t>Asesoróa Jurídica  y Subdireción de Gestión Corporativa IDPC.</t>
  </si>
  <si>
    <t>Externo</t>
  </si>
  <si>
    <t>Riegos Regulatorios o Legales.</t>
  </si>
  <si>
    <t>Cambios o ajustes en materia legal, reglamentaria o regulatoria con afectación sobre las condiciones del Contrato.</t>
  </si>
  <si>
    <t>Afectación en la ejecución del proyecto.
Afectación Técnica o económica financiera del Contrato.</t>
  </si>
  <si>
    <t>Revisión y seguimiento al régimen normativo que pueda alterar la ejecución del contrato para establecer e implementar planes de Contingencia (Contratista)</t>
  </si>
  <si>
    <t>Entidad/ Contratista</t>
  </si>
  <si>
    <t>Permanente</t>
  </si>
  <si>
    <t>ejecución</t>
  </si>
  <si>
    <t>Daño de los repuestos y de los elementos de cambio en los vehiculos.</t>
  </si>
  <si>
    <t>reparación de equipos y pérdida de información</t>
  </si>
  <si>
    <t>Riesgo Alto</t>
  </si>
  <si>
    <t>Contratista</t>
  </si>
  <si>
    <t xml:space="preserve">Reemplazo de los repuestos y elementos </t>
  </si>
  <si>
    <t>IDPC</t>
  </si>
  <si>
    <t>Revisión de los equipos y electrodomesticos recibidos</t>
  </si>
  <si>
    <t>Incumplimiento de todas o algunas de las obligaciones contractuales.</t>
  </si>
  <si>
    <t>Afectación en la ejecución del proyecto.
Acciones Legales.
Afectaciones económicas financieras.</t>
  </si>
  <si>
    <t>Seguimiento Constante por parte del supervisor/ Solicitar pólizas de garantía.</t>
  </si>
  <si>
    <t>Supervisor del Contrato.</t>
  </si>
  <si>
    <t>Seguimiento a las obligaciones contenidas en el contrato.</t>
  </si>
  <si>
    <t>Específico</t>
  </si>
  <si>
    <t>Situaciones que afecten el alcance o las condiciones contractuales pactadas y/o generen controversias en la interpretación de requisitos.</t>
  </si>
  <si>
    <t>Riesgo Medio</t>
  </si>
  <si>
    <t>Verificación y supervisión de la ejecución del contrato por parte del IDPC.</t>
  </si>
  <si>
    <t>Mensual y Cuando sea Requerido.</t>
  </si>
  <si>
    <t>Externa</t>
  </si>
  <si>
    <t>Ejecucion</t>
  </si>
  <si>
    <t>No reemplazar los repuestos y elementos de cada mantenimiento de los vehiculos.</t>
  </si>
  <si>
    <t>Riesgos en el momento de la solicitud</t>
  </si>
  <si>
    <t>Aplicar garantía de cumplimiento.</t>
  </si>
  <si>
    <t>Desde el perfeccionamiento del contrato</t>
  </si>
  <si>
    <t>Plazo de ejecucion</t>
  </si>
  <si>
    <t xml:space="preserve">En la verificación de las pólizas exigidas </t>
  </si>
  <si>
    <t>Previo a la firma del acta de inicio.</t>
  </si>
  <si>
    <t>Incumplimiento en la presentación de las garantías requeridas</t>
  </si>
  <si>
    <t>Seguimiento para que se aporten las garantías requeridas</t>
  </si>
  <si>
    <r>
      <rPr>
        <rFont val="Arial Narrow"/>
        <color rgb="FF0C0C0C"/>
        <sz val="8.0"/>
      </rPr>
      <t>Asesoría Jurídica</t>
    </r>
    <r>
      <rPr>
        <rFont val="Arial Narrow"/>
        <color rgb="FF0C0C0C"/>
        <sz val="8.0"/>
      </rPr>
      <t xml:space="preserve">  y Supervisor del Contrato.</t>
    </r>
  </si>
  <si>
    <t>Una vez se suscriba el contrato.</t>
  </si>
  <si>
    <t>Cuando sean aprobadas las Pólizas.</t>
  </si>
  <si>
    <t>Solicitud de Información sobre el suministro de las garantías.</t>
  </si>
  <si>
    <t>Diario hasta que se legalice el contrato.</t>
  </si>
  <si>
    <t>Proyección económico financiera inadecuada del contratista, respecto a los factores de costo y gasto determinantes del valor contractual</t>
  </si>
  <si>
    <t>Proveer todos los recursos económicos requeridos para la oportuna, eficaz y eficiente ejecución presupuestal</t>
  </si>
  <si>
    <t>Riego Medio</t>
  </si>
  <si>
    <t>Tecnológicos</t>
  </si>
  <si>
    <t>Divulgación de la información Confidencial</t>
  </si>
  <si>
    <t>Afectación de la imagen de la entidad.</t>
  </si>
  <si>
    <t>Firma de acuerdo de confidencialidad por parte del contratista</t>
  </si>
  <si>
    <t>Firma del Contrato</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</si>
</sst>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rgb="FF000000"/>
      <name val="Calibri"/>
      <scheme val="minor"/>
    </font>
    <font>
      <b/>
      <sz val="8.0"/>
      <color rgb="FF0C0C0C"/>
      <name val="Arial Narrow"/>
    </font>
    <font>
      <sz val="8.0"/>
      <color rgb="FF0C0C0C"/>
      <name val="Calibri"/>
    </font>
    <font>
      <sz val="8.0"/>
      <color rgb="FF0C0C0C"/>
      <name val="Arial Narrow"/>
    </font>
    <font/>
    <font>
      <sz val="8.0"/>
      <color rgb="FF000000"/>
      <name val="Arial Narrow"/>
    </font>
  </fonts>
  <fills count="3">
    <fill>
      <patternFill patternType="none"/>
    </fill>
    <fill>
      <patternFill patternType="lightGray"/>
    </fill>
    <fill>
      <patternFill patternType="solid">
        <fgColor rgb="FF999999"/>
        <bgColor rgb="FF999999"/>
      </patternFill>
    </fill>
  </fills>
  <borders count="19">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bottom/>
    </border>
    <border>
      <left style="thin">
        <color rgb="FF000000"/>
      </left>
      <right style="thin">
        <color rgb="FF000000"/>
      </right>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s>
  <cellStyleXfs count="1">
    <xf borderId="0" fillId="0" fontId="0" numFmtId="0" applyAlignment="1" applyFont="1"/>
  </cellStyleXfs>
  <cellXfs count="36">
    <xf borderId="0" fillId="0" fontId="0" numFmtId="0" xfId="0" applyAlignment="1" applyFont="1">
      <alignment readingOrder="0" shrinkToFit="0" vertical="bottom" wrapText="0"/>
    </xf>
    <xf borderId="0" fillId="0" fontId="1" numFmtId="0" xfId="0" applyAlignment="1" applyFont="1">
      <alignment horizontal="center" vertical="center"/>
    </xf>
    <xf borderId="0" fillId="0" fontId="1" numFmtId="0" xfId="0" applyFont="1"/>
    <xf borderId="0" fillId="0" fontId="2" numFmtId="0" xfId="0" applyFont="1"/>
    <xf borderId="0" fillId="0" fontId="3" numFmtId="0" xfId="0" applyAlignment="1" applyFont="1">
      <alignment horizontal="center" vertical="center"/>
    </xf>
    <xf borderId="0" fillId="0" fontId="3" numFmtId="0" xfId="0" applyFont="1"/>
    <xf borderId="0" fillId="0" fontId="3" numFmtId="0" xfId="0" applyAlignment="1" applyFont="1">
      <alignment horizontal="center"/>
    </xf>
    <xf borderId="1" fillId="2" fontId="1" numFmtId="0" xfId="0" applyAlignment="1" applyBorder="1" applyFill="1" applyFont="1">
      <alignment horizontal="center" shrinkToFit="0" vertical="center" wrapText="1"/>
    </xf>
    <xf borderId="2" fillId="2" fontId="1" numFmtId="0" xfId="0" applyAlignment="1" applyBorder="1" applyFont="1">
      <alignment horizontal="center" shrinkToFit="0" textRotation="90" wrapText="1"/>
    </xf>
    <xf borderId="3" fillId="2" fontId="1" numFmtId="0" xfId="0" applyAlignment="1" applyBorder="1" applyFont="1">
      <alignment horizontal="center" shrinkToFit="0" vertical="center" wrapText="1"/>
    </xf>
    <xf borderId="4" fillId="0" fontId="4" numFmtId="0" xfId="0" applyBorder="1" applyFont="1"/>
    <xf borderId="5" fillId="0" fontId="4" numFmtId="0" xfId="0" applyBorder="1" applyFont="1"/>
    <xf borderId="6" fillId="0" fontId="4" numFmtId="0" xfId="0" applyBorder="1" applyFont="1"/>
    <xf borderId="7" fillId="0" fontId="4" numFmtId="0" xfId="0" applyBorder="1" applyFont="1"/>
    <xf borderId="8" fillId="0" fontId="4" numFmtId="0" xfId="0" applyBorder="1" applyFont="1"/>
    <xf borderId="9" fillId="2" fontId="1" numFmtId="0" xfId="0" applyAlignment="1" applyBorder="1" applyFont="1">
      <alignment horizontal="center" shrinkToFit="0" textRotation="90" wrapText="1"/>
    </xf>
    <xf borderId="10" fillId="2" fontId="1" numFmtId="0" xfId="0" applyAlignment="1" applyBorder="1" applyFont="1">
      <alignment horizontal="center" shrinkToFit="0" textRotation="90" wrapText="1"/>
    </xf>
    <xf borderId="11" fillId="0" fontId="3" numFmtId="0" xfId="0" applyAlignment="1" applyBorder="1" applyFont="1">
      <alignment horizontal="center" shrinkToFit="0" vertical="center" wrapText="1"/>
    </xf>
    <xf borderId="12" fillId="0" fontId="3" numFmtId="0" xfId="0" applyAlignment="1" applyBorder="1" applyFont="1">
      <alignment shrinkToFit="0" textRotation="90" vertical="center" wrapText="1"/>
    </xf>
    <xf borderId="12" fillId="0" fontId="3" numFmtId="0" xfId="0" applyAlignment="1" applyBorder="1" applyFont="1">
      <alignment shrinkToFit="0" vertical="center" wrapText="1"/>
    </xf>
    <xf borderId="12" fillId="0" fontId="3" numFmtId="0" xfId="0" applyAlignment="1" applyBorder="1" applyFont="1">
      <alignment horizontal="center" shrinkToFit="0" vertical="center" wrapText="1"/>
    </xf>
    <xf borderId="12" fillId="0" fontId="3" numFmtId="0" xfId="0" applyAlignment="1" applyBorder="1" applyFont="1">
      <alignment horizontal="right" shrinkToFit="0" textRotation="90" vertical="center" wrapText="1"/>
    </xf>
    <xf borderId="13" fillId="0" fontId="3" numFmtId="0" xfId="0" applyAlignment="1" applyBorder="1" applyFont="1">
      <alignment horizontal="center" shrinkToFit="0" vertical="center" wrapText="1"/>
    </xf>
    <xf borderId="14" fillId="0" fontId="3" numFmtId="0" xfId="0" applyAlignment="1" applyBorder="1" applyFont="1">
      <alignment horizontal="center" shrinkToFit="0" vertical="center" wrapText="1"/>
    </xf>
    <xf borderId="15" fillId="0" fontId="3" numFmtId="0" xfId="0" applyAlignment="1" applyBorder="1" applyFont="1">
      <alignment shrinkToFit="0" textRotation="90" vertical="center" wrapText="1"/>
    </xf>
    <xf borderId="15" fillId="0" fontId="3" numFmtId="0" xfId="0" applyAlignment="1" applyBorder="1" applyFont="1">
      <alignment horizontal="right" shrinkToFit="0" textRotation="90" vertical="center" wrapText="1"/>
    </xf>
    <xf borderId="15" fillId="0" fontId="3" numFmtId="0" xfId="0" applyAlignment="1" applyBorder="1" applyFont="1">
      <alignment shrinkToFit="0" vertical="center" wrapText="1"/>
    </xf>
    <xf borderId="15" fillId="0" fontId="3" numFmtId="0" xfId="0" applyAlignment="1" applyBorder="1" applyFont="1">
      <alignment horizontal="center" shrinkToFit="0" vertical="center" wrapText="1"/>
    </xf>
    <xf borderId="15" fillId="0" fontId="3" numFmtId="0" xfId="0" applyAlignment="1" applyBorder="1" applyFont="1">
      <alignment horizontal="left" shrinkToFit="0" vertical="center" wrapText="1"/>
    </xf>
    <xf borderId="16" fillId="0" fontId="3" numFmtId="0" xfId="0" applyAlignment="1" applyBorder="1" applyFont="1">
      <alignment horizontal="center" shrinkToFit="0" vertical="center" wrapText="1"/>
    </xf>
    <xf borderId="17" fillId="0" fontId="5" numFmtId="0" xfId="0" applyAlignment="1" applyBorder="1" applyFont="1">
      <alignment shrinkToFit="0" textRotation="90" vertical="center" wrapText="1"/>
    </xf>
    <xf borderId="17" fillId="0" fontId="5" numFmtId="0" xfId="0" applyAlignment="1" applyBorder="1" applyFont="1">
      <alignment shrinkToFit="0" vertical="center" wrapText="1"/>
    </xf>
    <xf borderId="17" fillId="0" fontId="5" numFmtId="0" xfId="0" applyAlignment="1" applyBorder="1" applyFont="1">
      <alignment horizontal="center" shrinkToFit="0" vertical="center" wrapText="1"/>
    </xf>
    <xf borderId="17" fillId="0" fontId="5" numFmtId="0" xfId="0" applyAlignment="1" applyBorder="1" applyFont="1">
      <alignment horizontal="right" shrinkToFit="0" textRotation="90" vertical="center" wrapText="1"/>
    </xf>
    <xf borderId="17" fillId="0" fontId="5" numFmtId="0" xfId="0" applyAlignment="1" applyBorder="1" applyFont="1">
      <alignment horizontal="left" shrinkToFit="0" vertical="center" wrapText="1"/>
    </xf>
    <xf borderId="18" fillId="0" fontId="5" numFmtId="0" xfId="0" applyAlignment="1" applyBorder="1" applyFont="1">
      <alignment horizontal="center"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6.0" topLeftCell="A7" activePane="bottomLeft" state="frozen"/>
      <selection activeCell="B8" sqref="B8" pane="bottomLeft"/>
    </sheetView>
  </sheetViews>
  <sheetFormatPr customHeight="1" defaultColWidth="14.43" defaultRowHeight="15.0"/>
  <cols>
    <col customWidth="1" min="1" max="1" width="3.14"/>
    <col customWidth="1" min="2" max="5" width="8.43"/>
    <col customWidth="1" min="6" max="6" width="21.57"/>
    <col customWidth="1" min="7" max="7" width="8.43"/>
    <col customWidth="1" min="8" max="9" width="8.57"/>
    <col customWidth="1" min="10" max="10" width="10.57"/>
    <col customWidth="1" min="11" max="12" width="8.43"/>
    <col customWidth="1" min="13" max="13" width="11.29"/>
    <col customWidth="1" min="14" max="16" width="8.57"/>
    <col customWidth="1" min="17" max="18" width="8.43"/>
    <col customWidth="1" min="19" max="19" width="9.43"/>
    <col customWidth="1" min="20" max="24" width="8.43"/>
    <col customWidth="1" min="25" max="26" width="9.14"/>
  </cols>
  <sheetData>
    <row r="1" ht="11.25" customHeight="1">
      <c r="A1" s="1" t="s">
        <v>0</v>
      </c>
      <c r="X1" s="2"/>
      <c r="Y1" s="3"/>
      <c r="Z1" s="3"/>
    </row>
    <row r="2" ht="11.25" customHeight="1">
      <c r="A2" s="4" t="s">
        <v>1</v>
      </c>
      <c r="X2" s="5"/>
      <c r="Y2" s="3"/>
      <c r="Z2" s="3"/>
    </row>
    <row r="3" ht="11.25" customHeight="1">
      <c r="A3" s="4" t="s">
        <v>2</v>
      </c>
      <c r="X3" s="5"/>
      <c r="Y3" s="3"/>
      <c r="Z3" s="3"/>
    </row>
    <row r="4" ht="11.25" customHeight="1">
      <c r="A4" s="6"/>
      <c r="M4" s="6"/>
      <c r="X4" s="5"/>
      <c r="Y4" s="3"/>
      <c r="Z4" s="3"/>
    </row>
    <row r="5" ht="11.25" customHeight="1">
      <c r="A5" s="7" t="s">
        <v>3</v>
      </c>
      <c r="B5" s="8" t="s">
        <v>4</v>
      </c>
      <c r="C5" s="8" t="s">
        <v>5</v>
      </c>
      <c r="D5" s="8" t="s">
        <v>6</v>
      </c>
      <c r="E5" s="8" t="s">
        <v>7</v>
      </c>
      <c r="F5" s="8" t="s">
        <v>8</v>
      </c>
      <c r="G5" s="8" t="s">
        <v>9</v>
      </c>
      <c r="H5" s="8" t="s">
        <v>10</v>
      </c>
      <c r="I5" s="8" t="s">
        <v>11</v>
      </c>
      <c r="J5" s="8" t="s">
        <v>12</v>
      </c>
      <c r="K5" s="8" t="s">
        <v>13</v>
      </c>
      <c r="L5" s="8" t="s">
        <v>14</v>
      </c>
      <c r="M5" s="8" t="s">
        <v>15</v>
      </c>
      <c r="N5" s="9" t="s">
        <v>16</v>
      </c>
      <c r="O5" s="10"/>
      <c r="P5" s="10"/>
      <c r="Q5" s="11"/>
      <c r="R5" s="8" t="s">
        <v>17</v>
      </c>
      <c r="S5" s="8" t="s">
        <v>18</v>
      </c>
      <c r="T5" s="8" t="s">
        <v>19</v>
      </c>
      <c r="U5" s="8" t="s">
        <v>20</v>
      </c>
      <c r="V5" s="9" t="s">
        <v>21</v>
      </c>
      <c r="W5" s="12"/>
      <c r="X5" s="5"/>
      <c r="Y5" s="3"/>
      <c r="Z5" s="3"/>
    </row>
    <row r="6" ht="73.5" customHeight="1">
      <c r="A6" s="13"/>
      <c r="B6" s="14"/>
      <c r="C6" s="14"/>
      <c r="D6" s="14"/>
      <c r="E6" s="14"/>
      <c r="F6" s="14"/>
      <c r="G6" s="14"/>
      <c r="H6" s="14"/>
      <c r="I6" s="14"/>
      <c r="J6" s="14"/>
      <c r="K6" s="14"/>
      <c r="L6" s="14"/>
      <c r="M6" s="14"/>
      <c r="N6" s="15" t="s">
        <v>10</v>
      </c>
      <c r="O6" s="15" t="s">
        <v>11</v>
      </c>
      <c r="P6" s="15" t="s">
        <v>22</v>
      </c>
      <c r="Q6" s="15" t="s">
        <v>13</v>
      </c>
      <c r="R6" s="14"/>
      <c r="S6" s="14"/>
      <c r="T6" s="14"/>
      <c r="U6" s="14"/>
      <c r="V6" s="15" t="s">
        <v>23</v>
      </c>
      <c r="W6" s="16" t="s">
        <v>24</v>
      </c>
      <c r="X6" s="5"/>
      <c r="Y6" s="3"/>
      <c r="Z6" s="3"/>
    </row>
    <row r="7" ht="114.0" customHeight="1">
      <c r="A7" s="17">
        <v>1.0</v>
      </c>
      <c r="B7" s="18" t="s">
        <v>25</v>
      </c>
      <c r="C7" s="18" t="s">
        <v>26</v>
      </c>
      <c r="D7" s="18" t="s">
        <v>27</v>
      </c>
      <c r="E7" s="18" t="s">
        <v>28</v>
      </c>
      <c r="F7" s="19" t="s">
        <v>29</v>
      </c>
      <c r="G7" s="19" t="s">
        <v>30</v>
      </c>
      <c r="H7" s="20">
        <v>1.0</v>
      </c>
      <c r="I7" s="20">
        <v>5.0</v>
      </c>
      <c r="J7" s="20">
        <f t="shared" ref="J7:J13" si="1">H7+I7</f>
        <v>6</v>
      </c>
      <c r="K7" s="21" t="s">
        <v>31</v>
      </c>
      <c r="L7" s="20" t="s">
        <v>32</v>
      </c>
      <c r="M7" s="19" t="s">
        <v>33</v>
      </c>
      <c r="N7" s="20">
        <v>1.0</v>
      </c>
      <c r="O7" s="20">
        <v>2.0</v>
      </c>
      <c r="P7" s="20">
        <v>3.0</v>
      </c>
      <c r="Q7" s="21" t="s">
        <v>34</v>
      </c>
      <c r="R7" s="20" t="s">
        <v>35</v>
      </c>
      <c r="S7" s="20" t="s">
        <v>36</v>
      </c>
      <c r="T7" s="19" t="s">
        <v>37</v>
      </c>
      <c r="U7" s="19" t="s">
        <v>38</v>
      </c>
      <c r="V7" s="19" t="s">
        <v>39</v>
      </c>
      <c r="W7" s="22" t="s">
        <v>40</v>
      </c>
      <c r="X7" s="3"/>
      <c r="Y7" s="3"/>
      <c r="Z7" s="3"/>
    </row>
    <row r="8" ht="11.25" customHeight="1">
      <c r="A8" s="23">
        <v>2.0</v>
      </c>
      <c r="B8" s="24" t="s">
        <v>25</v>
      </c>
      <c r="C8" s="25" t="s">
        <v>26</v>
      </c>
      <c r="D8" s="25" t="s">
        <v>41</v>
      </c>
      <c r="E8" s="24" t="s">
        <v>28</v>
      </c>
      <c r="F8" s="26" t="s">
        <v>42</v>
      </c>
      <c r="G8" s="26" t="s">
        <v>43</v>
      </c>
      <c r="H8" s="27">
        <v>1.0</v>
      </c>
      <c r="I8" s="27">
        <v>2.0</v>
      </c>
      <c r="J8" s="27">
        <f t="shared" si="1"/>
        <v>3</v>
      </c>
      <c r="K8" s="25" t="s">
        <v>44</v>
      </c>
      <c r="L8" s="27" t="s">
        <v>32</v>
      </c>
      <c r="M8" s="28" t="s">
        <v>45</v>
      </c>
      <c r="N8" s="27">
        <v>1.0</v>
      </c>
      <c r="O8" s="27">
        <v>2.0</v>
      </c>
      <c r="P8" s="27">
        <v>3.0</v>
      </c>
      <c r="Q8" s="25" t="s">
        <v>34</v>
      </c>
      <c r="R8" s="27" t="s">
        <v>46</v>
      </c>
      <c r="S8" s="27" t="s">
        <v>47</v>
      </c>
      <c r="T8" s="26" t="s">
        <v>48</v>
      </c>
      <c r="U8" s="26" t="s">
        <v>49</v>
      </c>
      <c r="V8" s="26" t="s">
        <v>50</v>
      </c>
      <c r="W8" s="29" t="s">
        <v>51</v>
      </c>
      <c r="X8" s="3"/>
      <c r="Y8" s="3"/>
      <c r="Z8" s="3"/>
    </row>
    <row r="9" ht="11.25" customHeight="1">
      <c r="A9" s="17">
        <v>3.0</v>
      </c>
      <c r="B9" s="24" t="s">
        <v>25</v>
      </c>
      <c r="C9" s="25" t="s">
        <v>26</v>
      </c>
      <c r="D9" s="25" t="s">
        <v>52</v>
      </c>
      <c r="E9" s="24" t="s">
        <v>53</v>
      </c>
      <c r="F9" s="26" t="s">
        <v>54</v>
      </c>
      <c r="G9" s="26" t="s">
        <v>55</v>
      </c>
      <c r="H9" s="27">
        <v>2.0</v>
      </c>
      <c r="I9" s="27">
        <v>4.0</v>
      </c>
      <c r="J9" s="27">
        <f t="shared" si="1"/>
        <v>6</v>
      </c>
      <c r="K9" s="25" t="s">
        <v>31</v>
      </c>
      <c r="L9" s="27" t="s">
        <v>32</v>
      </c>
      <c r="M9" s="28" t="s">
        <v>56</v>
      </c>
      <c r="N9" s="27">
        <v>1.0</v>
      </c>
      <c r="O9" s="27">
        <v>3.0</v>
      </c>
      <c r="P9" s="27">
        <v>4.0</v>
      </c>
      <c r="Q9" s="25" t="s">
        <v>34</v>
      </c>
      <c r="R9" s="27" t="s">
        <v>35</v>
      </c>
      <c r="S9" s="27" t="s">
        <v>57</v>
      </c>
      <c r="T9" s="26" t="s">
        <v>58</v>
      </c>
      <c r="U9" s="26" t="s">
        <v>59</v>
      </c>
      <c r="V9" s="26" t="s">
        <v>60</v>
      </c>
      <c r="W9" s="29" t="s">
        <v>61</v>
      </c>
      <c r="X9" s="3"/>
      <c r="Y9" s="3"/>
      <c r="Z9" s="3"/>
    </row>
    <row r="10" ht="11.25" customHeight="1">
      <c r="A10" s="23">
        <v>4.0</v>
      </c>
      <c r="B10" s="24" t="s">
        <v>25</v>
      </c>
      <c r="C10" s="25" t="s">
        <v>26</v>
      </c>
      <c r="D10" s="25" t="s">
        <v>52</v>
      </c>
      <c r="E10" s="24" t="s">
        <v>53</v>
      </c>
      <c r="F10" s="26" t="s">
        <v>62</v>
      </c>
      <c r="G10" s="26" t="s">
        <v>63</v>
      </c>
      <c r="H10" s="27">
        <v>1.0</v>
      </c>
      <c r="I10" s="27">
        <v>5.0</v>
      </c>
      <c r="J10" s="27">
        <f t="shared" si="1"/>
        <v>6</v>
      </c>
      <c r="K10" s="25" t="s">
        <v>31</v>
      </c>
      <c r="L10" s="27" t="s">
        <v>32</v>
      </c>
      <c r="M10" s="28" t="s">
        <v>64</v>
      </c>
      <c r="N10" s="27">
        <v>1.0</v>
      </c>
      <c r="O10" s="27">
        <v>2.0</v>
      </c>
      <c r="P10" s="27">
        <v>3.0</v>
      </c>
      <c r="Q10" s="25" t="s">
        <v>34</v>
      </c>
      <c r="R10" s="27" t="s">
        <v>46</v>
      </c>
      <c r="S10" s="27" t="s">
        <v>65</v>
      </c>
      <c r="T10" s="26" t="s">
        <v>58</v>
      </c>
      <c r="U10" s="26" t="s">
        <v>59</v>
      </c>
      <c r="V10" s="26" t="s">
        <v>60</v>
      </c>
      <c r="W10" s="29" t="s">
        <v>61</v>
      </c>
      <c r="X10" s="3"/>
      <c r="Y10" s="3"/>
      <c r="Z10" s="3"/>
    </row>
    <row r="11" ht="11.25" customHeight="1">
      <c r="A11" s="17">
        <v>5.0</v>
      </c>
      <c r="B11" s="24" t="s">
        <v>25</v>
      </c>
      <c r="C11" s="24" t="s">
        <v>66</v>
      </c>
      <c r="D11" s="24" t="s">
        <v>41</v>
      </c>
      <c r="E11" s="24" t="s">
        <v>67</v>
      </c>
      <c r="F11" s="26" t="s">
        <v>68</v>
      </c>
      <c r="G11" s="26" t="s">
        <v>69</v>
      </c>
      <c r="H11" s="27">
        <v>2.0</v>
      </c>
      <c r="I11" s="27">
        <v>2.0</v>
      </c>
      <c r="J11" s="27">
        <f t="shared" si="1"/>
        <v>4</v>
      </c>
      <c r="K11" s="25" t="s">
        <v>44</v>
      </c>
      <c r="L11" s="27" t="s">
        <v>32</v>
      </c>
      <c r="M11" s="26" t="s">
        <v>70</v>
      </c>
      <c r="N11" s="27">
        <v>2.0</v>
      </c>
      <c r="O11" s="27">
        <v>1.0</v>
      </c>
      <c r="P11" s="27">
        <v>3.0</v>
      </c>
      <c r="Q11" s="25" t="s">
        <v>34</v>
      </c>
      <c r="R11" s="27" t="s">
        <v>46</v>
      </c>
      <c r="S11" s="27" t="s">
        <v>71</v>
      </c>
      <c r="T11" s="26" t="s">
        <v>48</v>
      </c>
      <c r="U11" s="26" t="s">
        <v>49</v>
      </c>
      <c r="V11" s="26" t="s">
        <v>50</v>
      </c>
      <c r="W11" s="29" t="s">
        <v>72</v>
      </c>
      <c r="X11" s="3"/>
      <c r="Y11" s="3"/>
      <c r="Z11" s="3"/>
    </row>
    <row r="12" ht="11.25" customHeight="1">
      <c r="A12" s="23">
        <v>6.0</v>
      </c>
      <c r="B12" s="24" t="s">
        <v>25</v>
      </c>
      <c r="C12" s="24" t="s">
        <v>66</v>
      </c>
      <c r="D12" s="24" t="s">
        <v>73</v>
      </c>
      <c r="E12" s="24" t="s">
        <v>53</v>
      </c>
      <c r="F12" s="26" t="s">
        <v>74</v>
      </c>
      <c r="G12" s="26" t="s">
        <v>75</v>
      </c>
      <c r="H12" s="27">
        <v>3.0</v>
      </c>
      <c r="I12" s="27">
        <v>3.0</v>
      </c>
      <c r="J12" s="27">
        <f t="shared" si="1"/>
        <v>6</v>
      </c>
      <c r="K12" s="25" t="s">
        <v>76</v>
      </c>
      <c r="L12" s="27" t="s">
        <v>77</v>
      </c>
      <c r="M12" s="28" t="s">
        <v>78</v>
      </c>
      <c r="N12" s="27">
        <v>3.0</v>
      </c>
      <c r="O12" s="27">
        <v>1.0</v>
      </c>
      <c r="P12" s="27">
        <v>4.0</v>
      </c>
      <c r="Q12" s="25" t="s">
        <v>76</v>
      </c>
      <c r="R12" s="27" t="s">
        <v>35</v>
      </c>
      <c r="S12" s="27" t="s">
        <v>79</v>
      </c>
      <c r="T12" s="26" t="s">
        <v>48</v>
      </c>
      <c r="U12" s="26" t="s">
        <v>49</v>
      </c>
      <c r="V12" s="26" t="s">
        <v>80</v>
      </c>
      <c r="W12" s="29" t="s">
        <v>72</v>
      </c>
      <c r="X12" s="3"/>
      <c r="Y12" s="3"/>
      <c r="Z12" s="3"/>
    </row>
    <row r="13" ht="11.25" customHeight="1">
      <c r="A13" s="17">
        <v>7.0</v>
      </c>
      <c r="B13" s="24" t="s">
        <v>25</v>
      </c>
      <c r="C13" s="24" t="s">
        <v>66</v>
      </c>
      <c r="D13" s="24" t="s">
        <v>41</v>
      </c>
      <c r="E13" s="24" t="s">
        <v>53</v>
      </c>
      <c r="F13" s="26" t="s">
        <v>81</v>
      </c>
      <c r="G13" s="26" t="s">
        <v>82</v>
      </c>
      <c r="H13" s="27">
        <v>2.0</v>
      </c>
      <c r="I13" s="27">
        <v>5.0</v>
      </c>
      <c r="J13" s="27">
        <f t="shared" si="1"/>
        <v>7</v>
      </c>
      <c r="K13" s="25" t="s">
        <v>31</v>
      </c>
      <c r="L13" s="27" t="s">
        <v>77</v>
      </c>
      <c r="M13" s="26" t="s">
        <v>83</v>
      </c>
      <c r="N13" s="27">
        <v>2.0</v>
      </c>
      <c r="O13" s="27">
        <v>2.0</v>
      </c>
      <c r="P13" s="27">
        <v>4.0</v>
      </c>
      <c r="Q13" s="25" t="s">
        <v>34</v>
      </c>
      <c r="R13" s="27" t="s">
        <v>35</v>
      </c>
      <c r="S13" s="27" t="s">
        <v>84</v>
      </c>
      <c r="T13" s="26" t="s">
        <v>48</v>
      </c>
      <c r="U13" s="26" t="s">
        <v>49</v>
      </c>
      <c r="V13" s="26" t="s">
        <v>85</v>
      </c>
      <c r="W13" s="29" t="s">
        <v>40</v>
      </c>
      <c r="X13" s="3"/>
      <c r="Y13" s="3"/>
      <c r="Z13" s="3"/>
    </row>
    <row r="14" ht="11.25" customHeight="1">
      <c r="A14" s="23">
        <v>8.0</v>
      </c>
      <c r="B14" s="24" t="s">
        <v>86</v>
      </c>
      <c r="C14" s="24" t="s">
        <v>26</v>
      </c>
      <c r="D14" s="24" t="s">
        <v>41</v>
      </c>
      <c r="E14" s="24" t="s">
        <v>53</v>
      </c>
      <c r="F14" s="26" t="s">
        <v>87</v>
      </c>
      <c r="G14" s="26" t="s">
        <v>82</v>
      </c>
      <c r="H14" s="27">
        <v>2.0</v>
      </c>
      <c r="I14" s="27">
        <v>3.0</v>
      </c>
      <c r="J14" s="27">
        <v>5.0</v>
      </c>
      <c r="K14" s="25" t="s">
        <v>88</v>
      </c>
      <c r="L14" s="27" t="s">
        <v>77</v>
      </c>
      <c r="M14" s="28" t="s">
        <v>89</v>
      </c>
      <c r="N14" s="27">
        <v>1.0</v>
      </c>
      <c r="O14" s="27">
        <v>3.0</v>
      </c>
      <c r="P14" s="27">
        <v>4.0</v>
      </c>
      <c r="Q14" s="25" t="s">
        <v>34</v>
      </c>
      <c r="R14" s="27" t="s">
        <v>46</v>
      </c>
      <c r="S14" s="27" t="s">
        <v>77</v>
      </c>
      <c r="T14" s="26" t="s">
        <v>48</v>
      </c>
      <c r="U14" s="26" t="s">
        <v>49</v>
      </c>
      <c r="V14" s="26" t="s">
        <v>50</v>
      </c>
      <c r="W14" s="29" t="s">
        <v>90</v>
      </c>
      <c r="X14" s="3"/>
      <c r="Y14" s="3"/>
      <c r="Z14" s="3"/>
    </row>
    <row r="15" ht="11.25" customHeight="1">
      <c r="A15" s="23">
        <v>9.0</v>
      </c>
      <c r="B15" s="24" t="s">
        <v>25</v>
      </c>
      <c r="C15" s="24" t="s">
        <v>91</v>
      </c>
      <c r="D15" s="24" t="s">
        <v>92</v>
      </c>
      <c r="E15" s="24" t="s">
        <v>53</v>
      </c>
      <c r="F15" s="26" t="s">
        <v>93</v>
      </c>
      <c r="G15" s="26" t="s">
        <v>94</v>
      </c>
      <c r="H15" s="27">
        <v>2.0</v>
      </c>
      <c r="I15" s="27">
        <v>4.0</v>
      </c>
      <c r="J15" s="27">
        <f t="shared" ref="J15:J18" si="2">H15+I15</f>
        <v>6</v>
      </c>
      <c r="K15" s="25" t="s">
        <v>31</v>
      </c>
      <c r="L15" s="27" t="s">
        <v>77</v>
      </c>
      <c r="M15" s="28" t="s">
        <v>95</v>
      </c>
      <c r="N15" s="27">
        <v>1.0</v>
      </c>
      <c r="O15" s="27">
        <v>3.0</v>
      </c>
      <c r="P15" s="27">
        <v>4.0</v>
      </c>
      <c r="Q15" s="25" t="s">
        <v>88</v>
      </c>
      <c r="R15" s="27" t="s">
        <v>35</v>
      </c>
      <c r="S15" s="27" t="s">
        <v>77</v>
      </c>
      <c r="T15" s="26" t="s">
        <v>96</v>
      </c>
      <c r="U15" s="26" t="s">
        <v>97</v>
      </c>
      <c r="V15" s="26" t="s">
        <v>98</v>
      </c>
      <c r="W15" s="29" t="s">
        <v>99</v>
      </c>
      <c r="X15" s="3"/>
      <c r="Y15" s="3"/>
      <c r="Z15" s="3"/>
    </row>
    <row r="16" ht="129.75" customHeight="1">
      <c r="A16" s="17">
        <v>10.0</v>
      </c>
      <c r="B16" s="24" t="s">
        <v>25</v>
      </c>
      <c r="C16" s="24" t="s">
        <v>26</v>
      </c>
      <c r="D16" s="24" t="s">
        <v>52</v>
      </c>
      <c r="E16" s="24" t="s">
        <v>53</v>
      </c>
      <c r="F16" s="26" t="s">
        <v>100</v>
      </c>
      <c r="G16" s="26" t="s">
        <v>63</v>
      </c>
      <c r="H16" s="27">
        <v>2.0</v>
      </c>
      <c r="I16" s="27">
        <v>5.0</v>
      </c>
      <c r="J16" s="27">
        <f t="shared" si="2"/>
        <v>7</v>
      </c>
      <c r="K16" s="25" t="s">
        <v>31</v>
      </c>
      <c r="L16" s="27" t="s">
        <v>77</v>
      </c>
      <c r="M16" s="26" t="s">
        <v>101</v>
      </c>
      <c r="N16" s="27">
        <v>1.0</v>
      </c>
      <c r="O16" s="27">
        <v>1.0</v>
      </c>
      <c r="P16" s="27">
        <v>2.0</v>
      </c>
      <c r="Q16" s="25" t="s">
        <v>34</v>
      </c>
      <c r="R16" s="27" t="s">
        <v>35</v>
      </c>
      <c r="S16" s="27" t="s">
        <v>102</v>
      </c>
      <c r="T16" s="26" t="s">
        <v>103</v>
      </c>
      <c r="U16" s="26" t="s">
        <v>104</v>
      </c>
      <c r="V16" s="26" t="s">
        <v>105</v>
      </c>
      <c r="W16" s="29" t="s">
        <v>106</v>
      </c>
      <c r="X16" s="3"/>
      <c r="Y16" s="3"/>
      <c r="Z16" s="3"/>
    </row>
    <row r="17" ht="11.25" customHeight="1">
      <c r="A17" s="23">
        <v>11.0</v>
      </c>
      <c r="B17" s="24" t="s">
        <v>25</v>
      </c>
      <c r="C17" s="24" t="s">
        <v>26</v>
      </c>
      <c r="D17" s="24" t="s">
        <v>41</v>
      </c>
      <c r="E17" s="24" t="s">
        <v>28</v>
      </c>
      <c r="F17" s="26" t="s">
        <v>107</v>
      </c>
      <c r="G17" s="26" t="s">
        <v>43</v>
      </c>
      <c r="H17" s="27">
        <v>2.0</v>
      </c>
      <c r="I17" s="27">
        <v>3.0</v>
      </c>
      <c r="J17" s="27">
        <f t="shared" si="2"/>
        <v>5</v>
      </c>
      <c r="K17" s="25" t="s">
        <v>88</v>
      </c>
      <c r="L17" s="27" t="s">
        <v>77</v>
      </c>
      <c r="M17" s="28" t="s">
        <v>108</v>
      </c>
      <c r="N17" s="27">
        <v>2.0</v>
      </c>
      <c r="O17" s="27">
        <v>3.0</v>
      </c>
      <c r="P17" s="27">
        <v>5.0</v>
      </c>
      <c r="Q17" s="25" t="s">
        <v>109</v>
      </c>
      <c r="R17" s="27" t="s">
        <v>35</v>
      </c>
      <c r="S17" s="27" t="s">
        <v>77</v>
      </c>
      <c r="T17" s="26" t="s">
        <v>48</v>
      </c>
      <c r="U17" s="26" t="s">
        <v>49</v>
      </c>
      <c r="V17" s="26" t="s">
        <v>50</v>
      </c>
      <c r="W17" s="29" t="s">
        <v>51</v>
      </c>
      <c r="X17" s="3"/>
      <c r="Y17" s="3"/>
      <c r="Z17" s="3"/>
    </row>
    <row r="18" ht="11.25" customHeight="1">
      <c r="A18" s="17">
        <v>12.0</v>
      </c>
      <c r="B18" s="30" t="s">
        <v>86</v>
      </c>
      <c r="C18" s="30" t="s">
        <v>66</v>
      </c>
      <c r="D18" s="30" t="s">
        <v>41</v>
      </c>
      <c r="E18" s="30" t="s">
        <v>110</v>
      </c>
      <c r="F18" s="31" t="s">
        <v>111</v>
      </c>
      <c r="G18" s="31" t="s">
        <v>112</v>
      </c>
      <c r="H18" s="32">
        <v>1.0</v>
      </c>
      <c r="I18" s="32">
        <v>5.0</v>
      </c>
      <c r="J18" s="32">
        <f t="shared" si="2"/>
        <v>6</v>
      </c>
      <c r="K18" s="33" t="s">
        <v>31</v>
      </c>
      <c r="L18" s="32" t="s">
        <v>77</v>
      </c>
      <c r="M18" s="34" t="s">
        <v>113</v>
      </c>
      <c r="N18" s="32">
        <v>1.0</v>
      </c>
      <c r="O18" s="32">
        <v>5.0</v>
      </c>
      <c r="P18" s="32">
        <v>6.0</v>
      </c>
      <c r="Q18" s="33" t="s">
        <v>76</v>
      </c>
      <c r="R18" s="32" t="s">
        <v>35</v>
      </c>
      <c r="S18" s="32" t="s">
        <v>79</v>
      </c>
      <c r="T18" s="31" t="s">
        <v>114</v>
      </c>
      <c r="U18" s="31" t="s">
        <v>49</v>
      </c>
      <c r="V18" s="31" t="s">
        <v>50</v>
      </c>
      <c r="W18" s="35" t="s">
        <v>106</v>
      </c>
      <c r="X18" s="3"/>
      <c r="Y18" s="3"/>
      <c r="Z18" s="3"/>
    </row>
    <row r="19" ht="11.25" customHeight="1">
      <c r="A19" s="3"/>
      <c r="B19" s="3"/>
      <c r="C19" s="3"/>
      <c r="D19" s="3"/>
      <c r="E19" s="3"/>
      <c r="F19" s="3"/>
      <c r="G19" s="3"/>
      <c r="H19" s="3"/>
      <c r="I19" s="3"/>
      <c r="J19" s="3"/>
      <c r="K19" s="3"/>
      <c r="L19" s="3"/>
      <c r="M19" s="3"/>
      <c r="N19" s="3"/>
      <c r="O19" s="3"/>
      <c r="P19" s="3"/>
      <c r="Q19" s="3"/>
      <c r="R19" s="3"/>
      <c r="S19" s="3"/>
      <c r="T19" s="3"/>
      <c r="U19" s="3"/>
      <c r="V19" s="3"/>
      <c r="W19" s="3"/>
      <c r="X19" s="3"/>
      <c r="Y19" s="3"/>
      <c r="Z19" s="3"/>
    </row>
    <row r="20" ht="11.25" customHeight="1">
      <c r="A20" s="3"/>
      <c r="B20" s="3"/>
      <c r="C20" s="3"/>
      <c r="D20" s="3"/>
      <c r="E20" s="3"/>
      <c r="F20" s="3"/>
      <c r="G20" s="3"/>
      <c r="H20" s="3"/>
      <c r="I20" s="3"/>
      <c r="J20" s="3"/>
      <c r="K20" s="3"/>
      <c r="L20" s="3"/>
      <c r="M20" s="3"/>
      <c r="N20" s="3"/>
      <c r="O20" s="3"/>
      <c r="P20" s="3"/>
      <c r="Q20" s="3"/>
      <c r="R20" s="3"/>
      <c r="S20" s="3"/>
      <c r="T20" s="3"/>
      <c r="U20" s="3"/>
      <c r="V20" s="3"/>
      <c r="W20" s="3"/>
      <c r="X20" s="3"/>
      <c r="Y20" s="3"/>
      <c r="Z20" s="3"/>
    </row>
    <row r="21" ht="11.2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ht="11.25" customHeight="1">
      <c r="A22" s="3"/>
      <c r="B22" s="3"/>
      <c r="C22" s="3"/>
      <c r="D22" s="3"/>
      <c r="E22" s="3"/>
      <c r="F22" s="3"/>
      <c r="G22" s="3"/>
      <c r="H22" s="3"/>
      <c r="I22" s="3"/>
      <c r="J22" s="3"/>
      <c r="K22" s="3"/>
      <c r="L22" s="3"/>
      <c r="M22" s="3"/>
      <c r="N22" s="3"/>
      <c r="O22" s="3"/>
      <c r="P22" s="3"/>
      <c r="Q22" s="3"/>
      <c r="R22" s="3"/>
      <c r="S22" s="3"/>
      <c r="T22" s="3"/>
      <c r="U22" s="3"/>
      <c r="V22" s="3"/>
      <c r="W22" s="3"/>
      <c r="X22" s="3"/>
      <c r="Y22" s="3"/>
      <c r="Z22" s="3"/>
    </row>
    <row r="23" ht="11.25"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ht="11.25"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ht="11.25"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ht="11.2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ht="11.2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ht="11.2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ht="11.2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ht="11.2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ht="11.2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ht="11.2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ht="11.2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ht="11.2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ht="11.2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ht="11.2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ht="11.2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ht="11.2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ht="11.2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ht="11.2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ht="11.2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ht="11.2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ht="11.2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ht="11.2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ht="11.2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ht="11.2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ht="11.2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ht="11.2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ht="11.2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ht="11.2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1.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1.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1.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1.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1.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1.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1.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1.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1.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1.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1.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1.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1.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1.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1.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1.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1.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1.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1.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1.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1.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1.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1.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1.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1.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1.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1.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1.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1.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1.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1.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1.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1.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1.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1.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1.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1.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1.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1.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1.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1.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1.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1.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1.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1.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1.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1.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1.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1.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1.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1.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1.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1.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1.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1.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1.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1.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1.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1.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1.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1.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1.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1.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1.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1.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1.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1.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1.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1.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1.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1.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1.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1.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1.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1.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1.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1.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1.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1.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1.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1.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1.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1.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1.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1.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1.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1.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1.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1.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1.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1.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1.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1.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1.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1.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1.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1.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1.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1.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1.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1.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1.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1.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1.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1.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1.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1.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1.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1.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1.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1.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1.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1.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1.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1.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1.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1.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1.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1.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1.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1.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1.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1.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1.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1.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1.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1.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1.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1.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1.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1.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1.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1.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1.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1.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1.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1.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1.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1.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1.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1.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1.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1.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1.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1.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1.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1.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1.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1.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1.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1.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1.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1.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1.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1.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1.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1.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1.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1.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1.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1.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1.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1.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1.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1.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1.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1.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1.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1.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1.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1.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1.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1.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1.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1.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1.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1.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1.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1.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1.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1.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1.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1.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1.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1.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1.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1.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1.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1.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1.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1.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1.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1.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1.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1.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1.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1.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1.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1.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1.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1.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1.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1.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1.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1.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1.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1.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1.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1.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1.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1.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1.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1.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1.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1.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1.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1.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1.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1.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1.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1.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1.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1.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1.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1.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1.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1.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1.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1.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1.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1.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1.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1.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1.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1.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1.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1.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1.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1.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1.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1.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1.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1.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1.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1.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1.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1.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1.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1.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1.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1.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1.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1.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1.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1.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1.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1.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1.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1.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1.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1.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1.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1.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1.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1.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1.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1.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1.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1.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1.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1.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1.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1.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1.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1.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1.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1.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1.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1.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1.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1.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1.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1.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1.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1.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1.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1.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1.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1.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1.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1.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1.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1.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1.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1.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1.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1.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1.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1.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1.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1.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1.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1.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1.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1.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1.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1.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1.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1.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1.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1.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1.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1.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1.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1.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1.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1.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1.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1.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1.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1.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1.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1.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1.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1.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1.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1.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1.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1.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1.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1.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1.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1.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1.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1.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1.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1.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1.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1.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1.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1.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1.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1.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1.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1.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1.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1.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1.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1.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1.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1.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1.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1.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1.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1.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1.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1.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1.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1.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1.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1.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1.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1.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1.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1.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1.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1.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1.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1.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1.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1.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1.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1.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1.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1.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1.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1.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1.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1.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1.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1.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1.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1.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1.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1.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1.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1.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1.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1.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1.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1.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1.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1.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1.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1.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1.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1.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1.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1.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1.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1.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1.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1.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1.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1.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1.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1.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1.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1.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1.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1.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1.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1.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1.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1.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1.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1.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1.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1.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1.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1.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1.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1.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1.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1.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1.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1.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1.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1.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1.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1.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1.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1.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1.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1.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1.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1.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1.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1.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1.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1.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1.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1.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1.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1.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1.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1.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1.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1.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1.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1.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1.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1.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1.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1.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1.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1.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1.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1.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1.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1.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1.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1.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1.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1.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1.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1.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1.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1.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1.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1.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1.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1.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1.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1.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1.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1.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1.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1.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1.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1.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1.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1.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1.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1.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1.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1.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1.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1.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1.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1.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1.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1.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1.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1.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1.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1.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1.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1.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1.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1.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1.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1.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1.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1.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1.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1.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1.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1.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1.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1.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1.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1.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1.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1.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1.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1.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1.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1.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1.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1.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1.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1.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1.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1.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1.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1.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1.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1.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1.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1.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1.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1.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1.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1.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1.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1.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1.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1.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1.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1.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1.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1.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1.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1.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1.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1.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1.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1.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1.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1.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1.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1.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1.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1.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1.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1.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1.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1.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1.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1.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1.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1.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1.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1.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1.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1.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1.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1.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1.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1.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1.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1.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1.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1.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1.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1.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1.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1.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1.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1.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1.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1.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1.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1.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1.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1.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1.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1.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1.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1.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1.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1.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1.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1.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1.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1.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1.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1.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1.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1.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1.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1.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1.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1.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1.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1.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1.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1.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1.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1.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1.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1.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1.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1.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1.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1.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1.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1.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1.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1.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1.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1.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1.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1.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1.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1.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1.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1.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1.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1.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1.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1.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1.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1.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1.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1.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1.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1.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1.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1.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1.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1.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1.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1.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1.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1.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1.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1.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1.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1.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1.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1.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1.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1.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1.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1.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1.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1.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1.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1.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1.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1.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1.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1.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1.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1.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1.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1.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1.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1.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1.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1.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1.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1.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1.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1.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1.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1.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1.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1.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1.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1.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1.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1.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1.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1.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1.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1.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1.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1.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1.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1.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1.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1.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1.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1.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1.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1.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1.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1.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1.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1.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1.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1.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1.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1.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1.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1.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1.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1.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1.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1.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1.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1.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1.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1.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1.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1.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1.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1.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1.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1.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1.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1.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1.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1.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1.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1.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1.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1.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1.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1.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1.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1.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1.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1.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1.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1.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1.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1.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1.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1.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1.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1.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1.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1.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1.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1.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1.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1.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1.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1.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1.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1.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1.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1.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1.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1.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1.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1.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1.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1.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1.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1.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1.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1.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1.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1.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1.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1.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1.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1.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1.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1.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1.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1.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1.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1.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1.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1.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1.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1.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1.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1.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1.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1.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1.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1.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1.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1.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1.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1.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1.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1.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1.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1.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1.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1.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1.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1.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1.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1.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1.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1.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1.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1.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1.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1.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1.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1.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1.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1.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1.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1.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1.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1.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1.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1.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1.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1.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1.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1.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1.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1.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1.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1.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1.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1.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1.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1.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1.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1.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1.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1.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1.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1.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1.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1.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1.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1.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1.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1.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1.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1.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1.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1.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1.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1.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1.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1.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1.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1.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1.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1.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1.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1.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1.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1.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1.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1.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1.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1.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1.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1.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1.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1.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1.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1.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1.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1.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1.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1.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1.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1.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1.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1.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1.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1.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1.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1.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1.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1.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1.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1.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1.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1.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1.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1.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1.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1.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1.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1.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1.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1.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1.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1.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1.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1.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1.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1.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1.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1.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1.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1.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1.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1.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1.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1.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1.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1.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1.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1.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1.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1.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1.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1.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1.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1.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1.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1.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1.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1.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1.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1.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1.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1.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1.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1.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1.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1.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1.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1.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1.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1.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1.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1.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1.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1.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1.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1.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1.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1.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1.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1.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1.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1.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1.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1.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1.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4">
    <mergeCell ref="M5:M6"/>
    <mergeCell ref="N5:Q5"/>
    <mergeCell ref="A1:W1"/>
    <mergeCell ref="A2:W2"/>
    <mergeCell ref="A3:W3"/>
    <mergeCell ref="A4:L4"/>
    <mergeCell ref="M4:W4"/>
    <mergeCell ref="A5:A6"/>
    <mergeCell ref="B5:B6"/>
    <mergeCell ref="V5:W5"/>
    <mergeCell ref="C5:C6"/>
    <mergeCell ref="D5:D6"/>
    <mergeCell ref="E5:E6"/>
    <mergeCell ref="F5:F6"/>
    <mergeCell ref="G5:G6"/>
    <mergeCell ref="H5:H6"/>
    <mergeCell ref="I5:I6"/>
    <mergeCell ref="J5:J6"/>
    <mergeCell ref="K5:K6"/>
    <mergeCell ref="L5:L6"/>
    <mergeCell ref="R5:R6"/>
    <mergeCell ref="S5:S6"/>
    <mergeCell ref="T5:T6"/>
    <mergeCell ref="U5:U6"/>
  </mergeCells>
  <printOptions/>
  <pageMargins bottom="0.35433070866141736" footer="0.0" header="0.0" left="0.6299212598425197" right="0.5511811023622047" top="0.31496062992125984"/>
  <pageSetup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2015-01-06T20:38:57Z</dcterms:created>
  <dc:creator>Heidi Montañez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