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/>
  <mc:AlternateContent xmlns:mc="http://schemas.openxmlformats.org/markup-compatibility/2006">
    <mc:Choice Requires="x15">
      <x15ac:absPath xmlns:x15ac="http://schemas.microsoft.com/office/spreadsheetml/2010/11/ac" url="https://cormagdalenagov-my.sharepoint.com/personal/camilo_arrieta_cormagdalena_gov_co/Documents/2026/Procesos de CIIC/Mantenimiento de equipos topograficos/"/>
    </mc:Choice>
  </mc:AlternateContent>
  <xr:revisionPtr revIDLastSave="86" documentId="13_ncr:1_{7F107135-AB8A-F94F-B95B-E5CB04C6D29D}" xr6:coauthVersionLast="47" xr6:coauthVersionMax="47" xr10:uidLastSave="{D1E77764-056A-4553-8F83-0B8892C248B5}"/>
  <bookViews>
    <workbookView xWindow="-120" yWindow="-120" windowWidth="29040" windowHeight="15720" xr2:uid="{569BEAD9-ED41-47C6-A779-CE777D9E04AE}"/>
  </bookViews>
  <sheets>
    <sheet name="Hoja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G4" i="1"/>
  <c r="F5" i="1"/>
  <c r="F4" i="1"/>
  <c r="G6" i="1" l="1"/>
</calcChain>
</file>

<file path=xl/sharedStrings.xml><?xml version="1.0" encoding="utf-8"?>
<sst xmlns="http://schemas.openxmlformats.org/spreadsheetml/2006/main" count="14" uniqueCount="13">
  <si>
    <t>ESPECIFICACIONES TECNICAS Mantenimiento de equipos topograficos AÑO 2026</t>
  </si>
  <si>
    <t>CONCEPTO</t>
  </si>
  <si>
    <t>PRESENTACION</t>
  </si>
  <si>
    <t>OBSERVACIONES</t>
  </si>
  <si>
    <t>CANTIDAD</t>
  </si>
  <si>
    <t>Valor sin IVA</t>
  </si>
  <si>
    <t xml:space="preserve"> IVA</t>
  </si>
  <si>
    <t xml:space="preserve">Valor Total </t>
  </si>
  <si>
    <t>MANTENIMIENTO NAVEGADOR/GPS RTK BASE ROVER
COLECTOR</t>
  </si>
  <si>
    <t>UNIDAD</t>
  </si>
  <si>
    <t>RECEPTOR GNSS MARCA SOUTH REF. GALAXY G7( 2 MANTEMIENTOS EN UN AÑO)</t>
  </si>
  <si>
    <t>MANTENIMIENTO Y AJUSTE GENERAL DE ESTACION
TOPOGRAFICA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</si>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</sst>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76200</xdr:rowOff>
    </xdr:from>
    <xdr:to>
      <xdr:col>0</xdr:col>
      <xdr:colOff>1295400</xdr:colOff>
      <xdr:row>0</xdr:row>
      <xdr:rowOff>710642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6A2A1B-5091-4827-AF26-2C5647F68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76200"/>
          <a:ext cx="1085850" cy="634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ADA83-EF8C-4CF2-911B-8B33D74B078F}">
  <dimension ref="A1:I6"/>
  <sheetViews>
    <sheetView tabSelected="1" workbookViewId="0">
      <selection activeCell="H4" sqref="H4"/>
    </sheetView>
  </sheetViews>
  <sheetFormatPr defaultColWidth="11.42578125" defaultRowHeight="15"/>
  <cols>
    <col min="1" max="1" width="29.7109375" customWidth="1"/>
    <col min="2" max="3" width="16.42578125" customWidth="1"/>
    <col min="4" max="4" width="13" bestFit="1" customWidth="1"/>
    <col min="5" max="6" width="14.85546875" customWidth="1"/>
    <col min="7" max="7" width="17.85546875" bestFit="1" customWidth="1"/>
    <col min="8" max="8" width="20.42578125" bestFit="1" customWidth="1"/>
    <col min="9" max="9" width="17.85546875" bestFit="1" customWidth="1"/>
    <col min="10" max="10" width="21.42578125" customWidth="1"/>
    <col min="11" max="11" width="13.140625" bestFit="1" customWidth="1"/>
    <col min="12" max="12" width="13" bestFit="1" customWidth="1"/>
    <col min="13" max="13" width="13.140625" bestFit="1" customWidth="1"/>
    <col min="14" max="14" width="13" bestFit="1" customWidth="1"/>
  </cols>
  <sheetData>
    <row r="1" spans="1:9" ht="63" customHeight="1">
      <c r="A1" s="8" t="s">
        <v>0</v>
      </c>
      <c r="B1" s="8"/>
      <c r="C1" s="8"/>
      <c r="D1" s="8"/>
      <c r="E1" s="8"/>
      <c r="F1" s="8"/>
      <c r="G1" s="8"/>
      <c r="H1" s="4"/>
      <c r="I1" s="4"/>
    </row>
    <row r="2" spans="1:9">
      <c r="A2" s="7" t="s">
        <v>1</v>
      </c>
      <c r="B2" s="7" t="s">
        <v>2</v>
      </c>
      <c r="C2" s="5" t="s">
        <v>3</v>
      </c>
      <c r="D2" s="7" t="s">
        <v>4</v>
      </c>
      <c r="E2" s="7" t="s">
        <v>5</v>
      </c>
      <c r="F2" s="5" t="s">
        <v>6</v>
      </c>
      <c r="G2" s="7" t="s">
        <v>7</v>
      </c>
    </row>
    <row r="3" spans="1:9" ht="27.75" customHeight="1">
      <c r="A3" s="7"/>
      <c r="B3" s="7"/>
      <c r="C3" s="6"/>
      <c r="D3" s="7"/>
      <c r="E3" s="7"/>
      <c r="F3" s="6"/>
      <c r="G3" s="7"/>
    </row>
    <row r="4" spans="1:9" ht="90">
      <c r="A4" s="2" t="s">
        <v>8</v>
      </c>
      <c r="B4" s="1" t="s">
        <v>9</v>
      </c>
      <c r="C4" s="2" t="s">
        <v>10</v>
      </c>
      <c r="D4" s="1">
        <v>1</v>
      </c>
      <c r="E4" s="3">
        <v>1300280</v>
      </c>
      <c r="F4" s="3">
        <f>E4*0.19</f>
        <v>247053.2</v>
      </c>
      <c r="G4" s="3">
        <f>E4+F4</f>
        <v>1547333.2</v>
      </c>
    </row>
    <row r="5" spans="1:9" ht="45">
      <c r="A5" s="2" t="s">
        <v>11</v>
      </c>
      <c r="B5" s="1" t="s">
        <v>9</v>
      </c>
      <c r="C5" s="1"/>
      <c r="D5" s="1">
        <v>1</v>
      </c>
      <c r="E5" s="3">
        <v>1970420.3333333333</v>
      </c>
      <c r="F5" s="3">
        <f>E5*0.19</f>
        <v>374379.86333333334</v>
      </c>
      <c r="G5" s="3">
        <f>E5+F5</f>
        <v>2344800.1966666668</v>
      </c>
    </row>
    <row r="6" spans="1:9">
      <c r="A6" s="8" t="s">
        <v>12</v>
      </c>
      <c r="B6" s="8"/>
      <c r="C6" s="8"/>
      <c r="D6" s="8"/>
      <c r="E6" s="3"/>
      <c r="F6" s="3"/>
      <c r="G6" s="3">
        <f>SUM(G4:G5)</f>
        <v>3892133.3966666665</v>
      </c>
    </row>
  </sheetData>
  <mergeCells count="9">
    <mergeCell ref="C2:C3"/>
    <mergeCell ref="E2:E3"/>
    <mergeCell ref="G2:G3"/>
    <mergeCell ref="A1:G1"/>
    <mergeCell ref="A6:D6"/>
    <mergeCell ref="A2:A3"/>
    <mergeCell ref="B2:B3"/>
    <mergeCell ref="D2:D3"/>
    <mergeCell ref="F2:F3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c3de7adf-07b8-4318-b04e-c145eaff9437}" enabled="0" method="" siteId="{c3de7adf-07b8-4318-b04e-c145eaff943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Camilo Arrieta Barreto</dc:creator>
  <cp:keywords/>
  <dc:description/>
  <cp:lastModifiedBy>Stefania Hernandez Mejia</cp:lastModifiedBy>
  <cp:revision/>
  <dcterms:created xsi:type="dcterms:W3CDTF">2026-04-16T14:49:48Z</dcterms:created>
  <dcterms:modified xsi:type="dcterms:W3CDTF">2026-07-02T18:41:59Z</dcterms:modified>
  <cp:category/>
  <cp:contentStatus/>
</cp:coreProperties>
</file>