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Procesos Ley 80\Analisis de formulas y formatos\para pedir documentos licitaciones\"/>
    </mc:Choice>
  </mc:AlternateContent>
  <xr:revisionPtr revIDLastSave="0" documentId="13_ncr:1_{D587A92A-9503-4EF6-98D9-880FF06AF781}" xr6:coauthVersionLast="47" xr6:coauthVersionMax="47" xr10:uidLastSave="{00000000-0000-0000-0000-000000000000}"/>
  <bookViews>
    <workbookView xWindow="-120" yWindow="-120" windowWidth="20730" windowHeight="11160" firstSheet="3" activeTab="5" xr2:uid="{00000000-000D-0000-FFFF-FFFF00000000}"/>
  </bookViews>
  <sheets>
    <sheet name="FORMATO 5A-1" sheetId="1" state="hidden" r:id="rId1"/>
    <sheet name="FORMATO 5A-2" sheetId="2" state="hidden" r:id="rId2"/>
    <sheet name="FORMATO 5B" sheetId="3" state="hidden" r:id="rId3"/>
    <sheet name="E" sheetId="13" r:id="rId4"/>
    <sheet name="CAPAC TECN" sheetId="7" r:id="rId5"/>
    <sheet name="SCE" sheetId="15" r:id="rId6"/>
  </sheets>
  <definedNames>
    <definedName name="AnticipoM1" localSheetId="5">#REF!</definedName>
    <definedName name="AnticipoM1">#REF!</definedName>
    <definedName name="AnticipoM2" localSheetId="5">#REF!</definedName>
    <definedName name="AnticipoM2">#REF!</definedName>
    <definedName name="AnticipoM3" localSheetId="5">#REF!</definedName>
    <definedName name="AnticipoM3">#REF!</definedName>
    <definedName name="AnticipoM4" localSheetId="5">#REF!</definedName>
    <definedName name="AnticipoM4">#REF!</definedName>
    <definedName name="_xlnm.Print_Area" localSheetId="4">'CAPAC TECN'!$A$1:$G$20</definedName>
    <definedName name="_xlnm.Print_Area" localSheetId="3">E!$A$1:$F$148</definedName>
    <definedName name="_xlnm.Print_Area" localSheetId="5">SCE!$A$1:$N$47</definedName>
    <definedName name="CapFinanciera1" localSheetId="5">#REF!</definedName>
    <definedName name="CapFinanciera1">#REF!</definedName>
    <definedName name="CapFinanciera2" localSheetId="5">#REF!</definedName>
    <definedName name="CapFinanciera2">#REF!</definedName>
    <definedName name="CapFinanciera3" localSheetId="5">#REF!</definedName>
    <definedName name="CapFinanciera3">#REF!</definedName>
    <definedName name="CapFinanciera4" localSheetId="5">#REF!</definedName>
    <definedName name="CapFinanciera4">#REF!</definedName>
    <definedName name="CapTecnica1" localSheetId="5">#REF!</definedName>
    <definedName name="CapTecnica1">#REF!</definedName>
    <definedName name="CapTecnica2" localSheetId="5">#REF!</definedName>
    <definedName name="CapTecnica2">#REF!</definedName>
    <definedName name="Experiencia1" localSheetId="5">#REF!</definedName>
    <definedName name="Experiencia1">#REF!</definedName>
    <definedName name="Experiencia2" localSheetId="5">#REF!</definedName>
    <definedName name="Experiencia2">#REF!</definedName>
    <definedName name="Experiencia3" localSheetId="5">#REF!</definedName>
    <definedName name="Experiencia3">#REF!</definedName>
    <definedName name="PlazoM1" localSheetId="5">#REF!</definedName>
    <definedName name="PlazoM1">#REF!</definedName>
    <definedName name="PlazoM2" localSheetId="5">#REF!</definedName>
    <definedName name="PlazoM2">#REF!</definedName>
    <definedName name="PlazoM3" localSheetId="5">#REF!</definedName>
    <definedName name="PlazoM3">#REF!</definedName>
    <definedName name="PlazoM4" localSheetId="5">#REF!</definedName>
    <definedName name="PlazoM4">#REF!</definedName>
    <definedName name="Print_Area" localSheetId="4">'CAPAC TECN'!$A$1:$H$20</definedName>
    <definedName name="Print_Area" localSheetId="3">E!$A$1:$F$149</definedName>
    <definedName name="Print_Area" localSheetId="5">SCE!$A$1:$N$46</definedName>
    <definedName name="prueba" localSheetId="5">#REF!</definedName>
    <definedName name="prueba">#REF!</definedName>
    <definedName name="SALACTUAL" localSheetId="5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3" l="1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5" i="13"/>
  <c r="M16" i="15"/>
  <c r="N16" i="15" s="1"/>
  <c r="M15" i="15"/>
  <c r="N15" i="15" s="1"/>
  <c r="M14" i="15"/>
  <c r="N14" i="15" s="1"/>
  <c r="M13" i="15"/>
  <c r="N13" i="15" s="1"/>
  <c r="M12" i="15"/>
  <c r="N12" i="15" s="1"/>
  <c r="M11" i="15"/>
  <c r="N11" i="15" s="1"/>
  <c r="N17" i="15" l="1"/>
  <c r="E146" i="13" l="1"/>
  <c r="F20" i="2" l="1"/>
  <c r="F19" i="2"/>
  <c r="F18" i="2"/>
  <c r="F17" i="2"/>
  <c r="F16" i="2"/>
  <c r="F15" i="2"/>
  <c r="F14" i="2"/>
  <c r="F13" i="2"/>
  <c r="F12" i="2"/>
  <c r="F11" i="2"/>
  <c r="F21" i="2" l="1"/>
  <c r="F20" i="1" l="1"/>
  <c r="F17" i="1"/>
  <c r="F16" i="1"/>
  <c r="F15" i="1"/>
  <c r="F14" i="1"/>
  <c r="F13" i="1"/>
  <c r="F12" i="1"/>
  <c r="F11" i="1"/>
  <c r="F18" i="1" l="1"/>
  <c r="F19" i="1"/>
  <c r="F21" i="1" s="1"/>
</calcChain>
</file>

<file path=xl/sharedStrings.xml><?xml version="1.0" encoding="utf-8"?>
<sst xmlns="http://schemas.openxmlformats.org/spreadsheetml/2006/main" count="103" uniqueCount="86">
  <si>
    <t>Formato 5A-1</t>
  </si>
  <si>
    <t xml:space="preserve">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</si>
  <si>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</si>
  <si>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</si>
  <si>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</si>
  <si>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</si>
  <si>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</si>
  <si>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del SMMLV Vigente 2021 ($908,526)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</si>
  <si>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</si>
  <si>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</si>
  <si>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</si>
  <si>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</si>
  <si>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</si>
  <si>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</si>
  <si>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</si>
  <si>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Formato 5A-2</t>
  </si>
  <si>
    <t xml:space="preserve">     Contratos para Acreditación de Experiencia</t>
  </si>
  <si>
    <t>(Proponente o Integrante Extranjero Sin Domicilio o Sin Sucursal en Colombia)</t>
  </si>
  <si>
    <t>Contratos Relacionados con la Actividad de la Construcción en Moneda del País de Origen                (Unicamente Proponente Extranjero)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</si>
  <si>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</si>
  <si>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</si>
  <si>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</si>
  <si>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</si>
  <si>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NOTA : Para proponentes extranjeros las tasas de conversión de monedas a utilizar es a partir de la Fecha de Apertura del Proceso.</t>
  </si>
  <si>
    <t xml:space="preserve">                                     Formato 5B</t>
  </si>
  <si>
    <t xml:space="preserve">                                       Capacidad Tècnica</t>
  </si>
  <si>
    <t>ITEMS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</si>
  <si>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</si>
  <si>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</si>
  <si>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</si>
  <si>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</si>
  <si>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 (incluir fecha de terminacion del contrato)</t>
  </si>
  <si>
    <t xml:space="preserve">(UNICAMENTE PROFESIONALES EN INGENIERIA, ARQUITECTURA, GEOLOGIA Y NUMERO DE SOCIOS) </t>
  </si>
  <si>
    <t>TOTAL EN SMMLV  (A)</t>
  </si>
  <si>
    <t>VALOR EN PESOS (AxB)</t>
  </si>
  <si>
    <t>VALOR SMMLV 2024 (B)</t>
  </si>
  <si>
    <t>Valor de los contratos ejecutados (valor del contrato ponderado por la participacion en pesos colombianos)</t>
  </si>
  <si>
    <t>N° Contrato</t>
  </si>
  <si>
    <t>Objeto</t>
  </si>
  <si>
    <t>Contratante</t>
  </si>
  <si>
    <t>Fecha inicio
(dd-mm-aaaa)</t>
  </si>
  <si>
    <t>Plazo (meses)</t>
  </si>
  <si>
    <t xml:space="preserve">Fecha de presentacion de la oferta objeto del proceso de contratacion 
(dd-mm-aaaa) </t>
  </si>
  <si>
    <t>¿Se encuentra suspendido?
Si/No</t>
  </si>
  <si>
    <t>Fecha de suspensión (dd-mm-aaaa)
(si en la columna G se diligenció: "No". En este campo diligencie N/A)</t>
  </si>
  <si>
    <t>Dias ejecutados
(si en la columna G se diligenció: "Si". En este campo diligencie  los dias ejecutados hasta la suspensión)</t>
  </si>
  <si>
    <t>Dias por ejecutar a la fecha de presentacion de la oferta objeto del proceso de contratación
(si los dias por ejecutar son mayor a 12 meses, diligencia 360 en esta casilla, si es menor o igual a 12 meses, calcular los dias pendientes por ejecutar (E*30))</t>
  </si>
  <si>
    <t>Valor del contrato (incluir adicionales (pesos))</t>
  </si>
  <si>
    <t>Porcentaje de participación en el proponente plural (si es proponente singular usar 100%)</t>
  </si>
  <si>
    <t>Saldo diario del contrato en ejecución</t>
  </si>
  <si>
    <t>Saldo contrato en ejecución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</si>
  <si>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</si>
  <si>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</si>
  <si>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</si>
  <si>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</si>
  <si>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</si>
  <si>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</si>
  <si>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</si>
  <si>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</si>
  <si>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</si>
  <si>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M=K/(E*30)</t>
  </si>
  <si>
    <t>N=M*J*L</t>
  </si>
  <si>
    <t>Firma representante legal del oferente</t>
  </si>
  <si>
    <t>ANEXO 2
Certificación de la capacidad técnica (CT)</t>
  </si>
  <si>
    <t>Nombre del socio y/o profesional de la arquitectura, ingeniería o
geología</t>
  </si>
  <si>
    <t xml:space="preserve">Vigencia del Contrato </t>
  </si>
  <si>
    <t>Contratos relacionados con la
actividad de la construcción –
Segmento 72 del Clasificador UNSPSC</t>
  </si>
  <si>
    <t>Participación del proponente en el
contratista plural (en caso de aplicar)</t>
  </si>
  <si>
    <t>ANEXO 1
Certificación de contratos para acreditación de Experiencia (E)</t>
  </si>
  <si>
    <t>ANEXO 3
Certificación de Saldos de Contratos en Ejecución (SCE)</t>
  </si>
  <si>
    <t>Firma representante legal, del contador público y/o revisor fiscal</t>
  </si>
  <si>
    <r>
      <rPr>
        <b/>
        <sz val="12"/>
        <color theme="1"/>
        <rFont val="Century Gothic"/>
        <family val="2"/>
      </rPr>
      <t>Nota.</t>
    </r>
    <r>
      <rPr>
        <sz val="12"/>
        <color theme="1"/>
        <rFont val="Century Gothic"/>
        <family val="2"/>
      </rPr>
      <t xml:space="preserve"> Los representantes de los integrantes del Oferente plural deben suscribir cada uno el presente documento.</t>
    </r>
  </si>
  <si>
    <t xml:space="preserve">Nombre: </t>
  </si>
  <si>
    <t xml:space="preserve">Documento de Identidad: </t>
  </si>
  <si>
    <t xml:space="preserve">Nombre:   </t>
  </si>
  <si>
    <t xml:space="preserve">Cargo: </t>
  </si>
  <si>
    <t>Nùmero y año del Contrato Laboral o de Prestaciòn de Servicios profesionales</t>
  </si>
  <si>
    <t xml:space="preserve">Mejor ingreso operacional de los ultimos 5 años </t>
  </si>
  <si>
    <t>Año del mejor ingreso operacional</t>
  </si>
  <si>
    <t>Indice de liquidez del año inmediatamente anterior (EL cual debe estas registrado en el RUP)</t>
  </si>
  <si>
    <r>
      <t>Oferente o integrante: ___________</t>
    </r>
    <r>
      <rPr>
        <b/>
        <u/>
        <sz val="12"/>
        <color rgb="FF000000"/>
        <rFont val="Century Gothic"/>
        <family val="2"/>
      </rPr>
      <t>______</t>
    </r>
    <r>
      <rPr>
        <b/>
        <sz val="12"/>
        <color rgb="FF000000"/>
        <rFont val="Century Gothic"/>
        <family val="2"/>
      </rPr>
      <t>_______</t>
    </r>
  </si>
  <si>
    <t xml:space="preserve">No. </t>
  </si>
  <si>
    <r>
      <t xml:space="preserve">En constancia de lo anterior firmo este documento a los () días del mes de   de 2026.
Firma representante legal del Oferente
Nombre: 
Cargo: 
Documento de Identidad: 
</t>
    </r>
    <r>
      <rPr>
        <b/>
        <sz val="11"/>
        <color theme="1"/>
        <rFont val="Century Gothic"/>
        <family val="2"/>
      </rPr>
      <t>Nota.</t>
    </r>
    <r>
      <rPr>
        <sz val="12"/>
        <color theme="1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Los representantes de los integrantes del Oferente plural deben suscribir cada uno el presente documento</t>
    </r>
  </si>
  <si>
    <r>
      <t>Oferente o integrante: _________</t>
    </r>
    <r>
      <rPr>
        <u/>
        <sz val="12"/>
        <color rgb="FF000000"/>
        <rFont val="Century Gothic"/>
        <family val="2"/>
      </rPr>
      <t>__</t>
    </r>
    <r>
      <rPr>
        <sz val="12"/>
        <color rgb="FF000000"/>
        <rFont val="Century Gothic"/>
        <family val="2"/>
      </rPr>
      <t>____</t>
    </r>
  </si>
  <si>
    <r>
      <t xml:space="preserve">En constancia de lo anterior firmo este documento a los () días del mes de   de 2026.
Firma representante legal del Oferente
Nombre: 
Cargo: 
Documento de Identidad: 
Firma representante legal del auditor o revisor fiscal
Nombre: 
Cargo: 
Documento de Identidad: 
</t>
    </r>
    <r>
      <rPr>
        <sz val="11"/>
        <color theme="1"/>
        <rFont val="Century Gothic"/>
        <family val="2"/>
      </rPr>
      <t xml:space="preserve">
</t>
    </r>
    <r>
      <rPr>
        <b/>
        <sz val="11"/>
        <color theme="1"/>
        <rFont val="Century Gothic"/>
        <family val="2"/>
      </rPr>
      <t>Nota.</t>
    </r>
    <r>
      <rPr>
        <sz val="11"/>
        <color theme="1"/>
        <rFont val="Century Gothic"/>
        <family val="2"/>
      </rPr>
      <t xml:space="preserve"> Los representantes de los integrantes del Oferente plural deben suscribir cada uno el
presente documento</t>
    </r>
  </si>
  <si>
    <t>En constancia de lo anterior firmo este documento a los () días del mes de  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</si>
</sst>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  <numFmt numFmtId="168" formatCode="0.0%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sz val="11"/>
      <color rgb="FFFF0000"/>
      <name val="Calibri"/>
      <family val="2"/>
      <scheme val="minor"/>
    </font>
    <font>
      <sz val="14"/>
      <color rgb="FF000000"/>
      <name val="Arial Narrow"/>
      <family val="2"/>
    </font>
    <font>
      <sz val="11"/>
      <color rgb="FF000000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i/>
      <sz val="12"/>
      <color rgb="FF000000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2"/>
      <name val="Arial Narrow"/>
      <family val="2"/>
    </font>
    <font>
      <b/>
      <i/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color theme="1"/>
      <name val="Segoe UI"/>
      <family val="2"/>
    </font>
    <font>
      <sz val="12"/>
      <color theme="1"/>
      <name val="Arial"/>
      <family val="2"/>
    </font>
    <font>
      <b/>
      <sz val="12"/>
      <color theme="4" tint="-0.249977111117893"/>
      <name val="Century Gothic"/>
      <family val="2"/>
    </font>
    <font>
      <b/>
      <sz val="12"/>
      <color rgb="FF000000"/>
      <name val="Century Gothic"/>
      <family val="2"/>
    </font>
    <font>
      <b/>
      <u/>
      <sz val="12"/>
      <color rgb="FF000000"/>
      <name val="Century Gothic"/>
      <family val="2"/>
    </font>
    <font>
      <b/>
      <sz val="12"/>
      <color theme="0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8" tint="-0.249977111117893"/>
      <name val="Century Gothic"/>
      <family val="2"/>
    </font>
    <font>
      <sz val="11"/>
      <color theme="1"/>
      <name val="Century Gothic"/>
      <family val="2"/>
    </font>
    <font>
      <sz val="12"/>
      <color rgb="FF000000"/>
      <name val="Century Gothic"/>
      <family val="2"/>
    </font>
    <font>
      <b/>
      <sz val="11"/>
      <color theme="1"/>
      <name val="Century Gothic"/>
      <family val="2"/>
    </font>
    <font>
      <u/>
      <sz val="12"/>
      <color rgb="FF000000"/>
      <name val="Century Gothic"/>
      <family val="2"/>
    </font>
    <font>
      <b/>
      <i/>
      <sz val="12"/>
      <color rgb="FF000000"/>
      <name val="Century Gothic"/>
      <family val="2"/>
    </font>
    <font>
      <b/>
      <sz val="12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0">
    <xf numFmtId="0" fontId="0" fillId="0" borderId="0"/>
    <xf numFmtId="165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6" fillId="0" borderId="0"/>
    <xf numFmtId="167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13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10" xfId="1" applyFont="1" applyBorder="1" applyAlignment="1">
      <alignment vertical="center" wrapText="1"/>
    </xf>
    <xf numFmtId="165" fontId="4" fillId="0" borderId="10" xfId="1" applyFont="1" applyBorder="1" applyAlignment="1">
      <alignment vertical="center" wrapText="1"/>
    </xf>
    <xf numFmtId="165" fontId="4" fillId="0" borderId="11" xfId="1" applyFont="1" applyBorder="1" applyAlignment="1">
      <alignment vertical="center" wrapText="1"/>
    </xf>
    <xf numFmtId="165" fontId="3" fillId="0" borderId="6" xfId="1" applyFont="1" applyBorder="1" applyAlignment="1">
      <alignment horizontal="center" vertical="center" wrapText="1"/>
    </xf>
    <xf numFmtId="165" fontId="3" fillId="0" borderId="8" xfId="1" applyFont="1" applyBorder="1" applyAlignment="1">
      <alignment horizontal="center" vertical="center" wrapText="1"/>
    </xf>
    <xf numFmtId="10" fontId="3" fillId="2" borderId="5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/>
    <xf numFmtId="41" fontId="0" fillId="0" borderId="0" xfId="2" applyFont="1"/>
    <xf numFmtId="165" fontId="3" fillId="2" borderId="3" xfId="1" applyFont="1" applyFill="1" applyBorder="1" applyAlignment="1">
      <alignment horizontal="center" vertical="center" wrapText="1"/>
    </xf>
    <xf numFmtId="165" fontId="3" fillId="2" borderId="5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2" borderId="4" xfId="0" applyFont="1" applyFill="1" applyBorder="1" applyAlignment="1">
      <alignment vertical="top" wrapText="1"/>
    </xf>
    <xf numFmtId="165" fontId="3" fillId="2" borderId="5" xfId="1" applyFont="1" applyFill="1" applyBorder="1" applyAlignment="1">
      <alignment vertical="top" wrapText="1"/>
    </xf>
    <xf numFmtId="9" fontId="14" fillId="2" borderId="5" xfId="1" applyNumberFormat="1" applyFont="1" applyFill="1" applyBorder="1" applyAlignment="1">
      <alignment horizontal="center" vertical="center" wrapText="1"/>
    </xf>
    <xf numFmtId="165" fontId="3" fillId="0" borderId="6" xfId="1" applyFont="1" applyBorder="1" applyAlignment="1">
      <alignment vertical="top" wrapText="1"/>
    </xf>
    <xf numFmtId="0" fontId="3" fillId="2" borderId="7" xfId="0" applyFont="1" applyFill="1" applyBorder="1" applyAlignment="1">
      <alignment vertical="center" wrapText="1"/>
    </xf>
    <xf numFmtId="165" fontId="3" fillId="2" borderId="3" xfId="1" applyFont="1" applyFill="1" applyBorder="1" applyAlignment="1">
      <alignment vertical="center" wrapText="1"/>
    </xf>
    <xf numFmtId="10" fontId="3" fillId="2" borderId="3" xfId="1" applyNumberFormat="1" applyFont="1" applyFill="1" applyBorder="1" applyAlignment="1">
      <alignment vertical="center" wrapText="1"/>
    </xf>
    <xf numFmtId="165" fontId="3" fillId="0" borderId="8" xfId="1" applyFont="1" applyBorder="1" applyAlignment="1">
      <alignment vertical="top" wrapText="1"/>
    </xf>
    <xf numFmtId="0" fontId="0" fillId="0" borderId="9" xfId="0" applyBorder="1" applyAlignment="1">
      <alignment horizontal="center"/>
    </xf>
    <xf numFmtId="0" fontId="3" fillId="0" borderId="9" xfId="0" applyFont="1" applyBorder="1" applyAlignment="1">
      <alignment vertical="center" wrapText="1"/>
    </xf>
    <xf numFmtId="0" fontId="12" fillId="0" borderId="0" xfId="0" applyFont="1"/>
    <xf numFmtId="0" fontId="3" fillId="0" borderId="3" xfId="1" applyNumberFormat="1" applyFont="1" applyBorder="1" applyAlignment="1">
      <alignment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15" fillId="0" borderId="0" xfId="1" applyNumberFormat="1" applyFont="1" applyBorder="1" applyAlignment="1">
      <alignment vertical="center"/>
    </xf>
    <xf numFmtId="0" fontId="17" fillId="0" borderId="21" xfId="0" applyFont="1" applyBorder="1" applyAlignment="1">
      <alignment horizontal="left"/>
    </xf>
    <xf numFmtId="0" fontId="17" fillId="0" borderId="22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7" xfId="0" applyBorder="1" applyAlignment="1">
      <alignment horizontal="left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165" fontId="8" fillId="2" borderId="19" xfId="1" applyFont="1" applyFill="1" applyBorder="1" applyAlignment="1">
      <alignment horizontal="center" vertical="center" wrapText="1"/>
    </xf>
    <xf numFmtId="165" fontId="8" fillId="2" borderId="20" xfId="1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8" fillId="3" borderId="16" xfId="0" applyFont="1" applyFill="1" applyBorder="1"/>
    <xf numFmtId="0" fontId="18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22" fillId="0" borderId="0" xfId="0" applyFont="1"/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4" fillId="0" borderId="10" xfId="1" applyFont="1" applyBorder="1" applyAlignment="1">
      <alignment horizontal="center" vertical="center" wrapText="1"/>
    </xf>
    <xf numFmtId="166" fontId="3" fillId="0" borderId="3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3" fillId="0" borderId="8" xfId="1" applyNumberFormat="1" applyFont="1" applyBorder="1" applyAlignment="1">
      <alignment vertical="center" wrapText="1"/>
    </xf>
    <xf numFmtId="0" fontId="4" fillId="0" borderId="8" xfId="1" applyNumberFormat="1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horizontal="left"/>
    </xf>
    <xf numFmtId="0" fontId="28" fillId="4" borderId="3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14" fontId="31" fillId="0" borderId="3" xfId="0" applyNumberFormat="1" applyFont="1" applyBorder="1" applyAlignment="1">
      <alignment horizontal="center" vertical="center" wrapText="1"/>
    </xf>
    <xf numFmtId="2" fontId="31" fillId="0" borderId="3" xfId="0" applyNumberFormat="1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14" fontId="31" fillId="0" borderId="3" xfId="0" applyNumberFormat="1" applyFont="1" applyBorder="1" applyAlignment="1">
      <alignment horizontal="center" vertical="center"/>
    </xf>
    <xf numFmtId="164" fontId="31" fillId="0" borderId="3" xfId="9" applyFont="1" applyBorder="1" applyAlignment="1">
      <alignment horizontal="center" vertical="center"/>
    </xf>
    <xf numFmtId="168" fontId="31" fillId="0" borderId="3" xfId="8" applyNumberFormat="1" applyFont="1" applyBorder="1" applyAlignment="1">
      <alignment horizontal="center" vertical="center"/>
    </xf>
    <xf numFmtId="44" fontId="31" fillId="0" borderId="3" xfId="0" applyNumberFormat="1" applyFont="1" applyBorder="1" applyAlignment="1">
      <alignment horizontal="center" vertical="center"/>
    </xf>
    <xf numFmtId="44" fontId="31" fillId="0" borderId="3" xfId="0" applyNumberFormat="1" applyFont="1" applyBorder="1" applyAlignment="1">
      <alignment vertical="center"/>
    </xf>
    <xf numFmtId="44" fontId="32" fillId="0" borderId="3" xfId="0" applyNumberFormat="1" applyFont="1" applyBorder="1" applyAlignment="1">
      <alignment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2" fontId="35" fillId="0" borderId="27" xfId="0" applyNumberFormat="1" applyFont="1" applyBorder="1" applyAlignment="1">
      <alignment horizontal="center" vertical="center" wrapText="1"/>
    </xf>
    <xf numFmtId="10" fontId="35" fillId="0" borderId="27" xfId="0" applyNumberFormat="1" applyFont="1" applyBorder="1" applyAlignment="1">
      <alignment horizontal="center" vertical="center" wrapText="1"/>
    </xf>
    <xf numFmtId="44" fontId="35" fillId="0" borderId="27" xfId="7" applyFont="1" applyBorder="1" applyAlignment="1">
      <alignment horizontal="center" vertical="center" wrapText="1"/>
    </xf>
    <xf numFmtId="44" fontId="28" fillId="6" borderId="27" xfId="0" applyNumberFormat="1" applyFont="1" applyFill="1" applyBorder="1"/>
    <xf numFmtId="0" fontId="38" fillId="0" borderId="0" xfId="0" applyFont="1" applyAlignment="1">
      <alignment vertical="center"/>
    </xf>
    <xf numFmtId="0" fontId="28" fillId="6" borderId="3" xfId="0" applyFont="1" applyFill="1" applyBorder="1" applyAlignment="1">
      <alignment horizontal="center" vertical="center" wrapText="1"/>
    </xf>
    <xf numFmtId="0" fontId="31" fillId="0" borderId="3" xfId="1" applyNumberFormat="1" applyFont="1" applyBorder="1" applyAlignment="1">
      <alignment horizontal="center" vertical="center" wrapText="1"/>
    </xf>
    <xf numFmtId="166" fontId="31" fillId="0" borderId="3" xfId="1" applyNumberFormat="1" applyFont="1" applyBorder="1" applyAlignment="1">
      <alignment horizontal="center" vertical="center" wrapText="1"/>
    </xf>
    <xf numFmtId="0" fontId="39" fillId="0" borderId="0" xfId="1" applyNumberFormat="1" applyFont="1" applyBorder="1" applyAlignment="1">
      <alignment vertical="center" wrapText="1"/>
    </xf>
    <xf numFmtId="0" fontId="30" fillId="0" borderId="0" xfId="0" applyFont="1"/>
    <xf numFmtId="0" fontId="30" fillId="0" borderId="0" xfId="0" applyFont="1" applyAlignment="1">
      <alignment vertical="center"/>
    </xf>
    <xf numFmtId="0" fontId="31" fillId="0" borderId="3" xfId="0" applyFont="1" applyBorder="1"/>
    <xf numFmtId="0" fontId="33" fillId="0" borderId="0" xfId="0" applyFont="1" applyAlignment="1">
      <alignment horizontal="center" wrapText="1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left" vertical="center" wrapText="1"/>
    </xf>
    <xf numFmtId="0" fontId="35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24" xfId="0" applyFont="1" applyBorder="1"/>
    <xf numFmtId="0" fontId="17" fillId="0" borderId="12" xfId="0" applyFont="1" applyBorder="1"/>
    <xf numFmtId="0" fontId="17" fillId="0" borderId="2" xfId="0" applyFont="1" applyBorder="1"/>
    <xf numFmtId="0" fontId="17" fillId="0" borderId="23" xfId="0" applyFont="1" applyBorder="1"/>
    <xf numFmtId="0" fontId="17" fillId="0" borderId="15" xfId="0" applyFont="1" applyBorder="1"/>
    <xf numFmtId="0" fontId="17" fillId="0" borderId="14" xfId="0" applyFont="1" applyBorder="1"/>
    <xf numFmtId="0" fontId="22" fillId="0" borderId="0" xfId="0" applyFont="1"/>
    <xf numFmtId="0" fontId="9" fillId="0" borderId="25" xfId="1" applyNumberFormat="1" applyFont="1" applyBorder="1" applyAlignment="1">
      <alignment horizontal="left" vertical="top" wrapText="1"/>
    </xf>
    <xf numFmtId="0" fontId="9" fillId="0" borderId="26" xfId="1" applyNumberFormat="1" applyFont="1" applyBorder="1" applyAlignment="1">
      <alignment horizontal="left" vertical="top" wrapText="1"/>
    </xf>
    <xf numFmtId="0" fontId="9" fillId="0" borderId="18" xfId="1" applyNumberFormat="1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28" fillId="6" borderId="27" xfId="0" applyFont="1" applyFill="1" applyBorder="1" applyAlignment="1">
      <alignment horizontal="right"/>
    </xf>
    <xf numFmtId="0" fontId="3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6" borderId="27" xfId="0" applyFont="1" applyFill="1" applyBorder="1" applyAlignment="1">
      <alignment horizontal="center" vertical="center" wrapText="1"/>
    </xf>
    <xf numFmtId="0" fontId="26" fillId="0" borderId="27" xfId="0" applyFont="1" applyBorder="1" applyAlignment="1">
      <alignment horizontal="right" vertical="center" wrapText="1"/>
    </xf>
  </cellXfs>
  <cellStyles count="10">
    <cellStyle name="Millares" xfId="1" builtinId="3"/>
    <cellStyle name="Millares [0]" xfId="2" builtinId="6"/>
    <cellStyle name="Millares 2" xfId="4" xr:uid="{00000000-0005-0000-0000-000002000000}"/>
    <cellStyle name="Moneda" xfId="7" builtinId="4"/>
    <cellStyle name="Moneda 2" xfId="9" xr:uid="{00000000-0005-0000-0000-000004000000}"/>
    <cellStyle name="Normal" xfId="0" builtinId="0"/>
    <cellStyle name="Normal 2" xfId="3" xr:uid="{00000000-0005-0000-0000-000006000000}"/>
    <cellStyle name="Normal 5" xfId="6" xr:uid="{00000000-0005-0000-0000-000007000000}"/>
    <cellStyle name="Porcentaje" xfId="8" builtinId="5"/>
    <cellStyle name="Porcentaje 2" xfId="5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27215</xdr:colOff>
      <xdr:row>147</xdr:row>
      <xdr:rowOff>1026139</xdr:rowOff>
    </xdr:from>
    <xdr:to>
      <xdr:col>3</xdr:col>
      <xdr:colOff>36740</xdr:colOff>
      <xdr:row>147</xdr:row>
      <xdr:rowOff>1597639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84950" y="50914727"/>
          <a:ext cx="3023908" cy="571500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112059</xdr:colOff>
      <xdr:row>0</xdr:row>
      <xdr:rowOff>89646</xdr:rowOff>
    </xdr:from>
    <xdr:to>
      <xdr:col>2</xdr:col>
      <xdr:colOff>2923262</xdr:colOff>
      <xdr:row>3</xdr:row>
      <xdr:rowOff>93483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56B58F-A905-4014-95E2-B2496A77F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59" y="89646"/>
          <a:ext cx="3457143" cy="6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13609</xdr:colOff>
      <xdr:row>18</xdr:row>
      <xdr:rowOff>966108</xdr:rowOff>
    </xdr:from>
    <xdr:to>
      <xdr:col>2</xdr:col>
      <xdr:colOff>13609</xdr:colOff>
      <xdr:row>18</xdr:row>
      <xdr:rowOff>1537608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80359" y="7946572"/>
          <a:ext cx="2871107" cy="571500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16329</xdr:colOff>
      <xdr:row>18</xdr:row>
      <xdr:rowOff>2955471</xdr:rowOff>
    </xdr:from>
    <xdr:to>
      <xdr:col>2</xdr:col>
      <xdr:colOff>16329</xdr:colOff>
      <xdr:row>18</xdr:row>
      <xdr:rowOff>3526971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683079" y="6520542"/>
          <a:ext cx="2871107" cy="571500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108857</xdr:colOff>
      <xdr:row>0</xdr:row>
      <xdr:rowOff>136071</xdr:rowOff>
    </xdr:from>
    <xdr:to>
      <xdr:col>2</xdr:col>
      <xdr:colOff>28143</xdr:colOff>
      <xdr:row>1</xdr:row>
      <xdr:rowOff>594547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C40822C-7EAF-456D-8B95-B67BF06AE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" y="136071"/>
          <a:ext cx="3457143" cy="6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121228</xdr:rowOff>
    </xdr:from>
    <xdr:to>
      <xdr:col>1</xdr:col>
      <xdr:colOff>1382609</xdr:colOff>
      <xdr:row>28</xdr:row>
      <xdr:rowOff>69273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4132503"/>
          <a:ext cx="2411309" cy="548120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0</xdr:colOff>
      <xdr:row>35</xdr:row>
      <xdr:rowOff>163863</xdr:rowOff>
    </xdr:from>
    <xdr:to>
      <xdr:col>1</xdr:col>
      <xdr:colOff>1376115</xdr:colOff>
      <xdr:row>38</xdr:row>
      <xdr:rowOff>111908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0" y="13763906"/>
          <a:ext cx="2403158" cy="594089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122464</xdr:colOff>
      <xdr:row>0</xdr:row>
      <xdr:rowOff>68035</xdr:rowOff>
    </xdr:from>
    <xdr:to>
      <xdr:col>1</xdr:col>
      <xdr:colOff>2936875</xdr:colOff>
      <xdr:row>3</xdr:row>
      <xdr:rowOff>169231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F215C8A-FE19-4F0E-A83A-383EEDE55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464" y="68035"/>
          <a:ext cx="3846286" cy="7679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28"/>
  <sheetViews>
    <sheetView topLeftCell="A5" workbookViewId="0">
      <selection activeCell="K16" sqref="K16"/>
    </sheetView>
  </sheetViews>
  <sheetFormatPr baseColWidth="10" defaultColWidth="11.42578125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16.5" customHeight="1" x14ac:dyDescent="0.25">
      <c r="B2" s="108" t="s">
        <v>0</v>
      </c>
      <c r="C2" s="109"/>
      <c r="D2" s="109"/>
      <c r="E2" s="109"/>
      <c r="F2" s="109"/>
    </row>
    <row r="3" spans="2:11" ht="12.75" customHeight="1" x14ac:dyDescent="0.25">
      <c r="C3" s="1"/>
    </row>
    <row r="4" spans="2:11" ht="16.5" customHeight="1" x14ac:dyDescent="0.25">
      <c r="B4" s="108" t="s">
        <v>1</v>
      </c>
      <c r="C4" s="109"/>
      <c r="D4" s="109"/>
      <c r="E4" s="109"/>
      <c r="F4" s="109"/>
      <c r="G4" s="111"/>
    </row>
    <row r="5" spans="2:11" ht="14.25" customHeight="1" x14ac:dyDescent="0.25">
      <c r="B5" s="110" t="s">
        <v>2</v>
      </c>
      <c r="C5" s="109"/>
      <c r="D5" s="109"/>
      <c r="E5" s="109"/>
      <c r="F5" s="109"/>
      <c r="G5" s="111"/>
    </row>
    <row r="6" spans="2:11" ht="10.5" customHeight="1" x14ac:dyDescent="0.25">
      <c r="C6" s="2"/>
    </row>
    <row r="7" spans="2:11" ht="18" x14ac:dyDescent="0.25">
      <c r="B7" s="16" t="s">
        <v>3</v>
      </c>
    </row>
    <row r="8" spans="2:11" ht="10.5" customHeight="1" thickBot="1" x14ac:dyDescent="0.3">
      <c r="C8" s="3"/>
    </row>
    <row r="9" spans="2:11" ht="79.5" thickBot="1" x14ac:dyDescent="0.3">
      <c r="B9" s="106" t="s">
        <v>4</v>
      </c>
      <c r="C9" s="40" t="s">
        <v>5</v>
      </c>
      <c r="D9" s="41" t="s">
        <v>6</v>
      </c>
      <c r="E9" s="41" t="s">
        <v>7</v>
      </c>
      <c r="F9" s="41" t="s">
        <v>8</v>
      </c>
    </row>
    <row r="10" spans="2:11" ht="22.5" customHeight="1" thickBot="1" x14ac:dyDescent="0.3">
      <c r="B10" s="107"/>
      <c r="C10" s="42" t="s">
        <v>9</v>
      </c>
      <c r="D10" s="43" t="s">
        <v>10</v>
      </c>
      <c r="E10" s="43" t="s">
        <v>11</v>
      </c>
      <c r="F10" s="44" t="s">
        <v>12</v>
      </c>
    </row>
    <row r="11" spans="2:11" ht="16.5" x14ac:dyDescent="0.25">
      <c r="B11" s="14">
        <v>1</v>
      </c>
      <c r="C11" s="20"/>
      <c r="D11" s="11"/>
      <c r="E11" s="11"/>
      <c r="F11" s="9">
        <f>+C11*D11*E11</f>
        <v>0</v>
      </c>
    </row>
    <row r="12" spans="2:11" ht="16.5" x14ac:dyDescent="0.25">
      <c r="B12" s="15">
        <v>2</v>
      </c>
      <c r="C12" s="19"/>
      <c r="D12" s="12"/>
      <c r="E12" s="12"/>
      <c r="F12" s="10">
        <f t="shared" ref="F12:F20" si="0">+C12*D12*E12</f>
        <v>0</v>
      </c>
    </row>
    <row r="13" spans="2:11" ht="16.5" x14ac:dyDescent="0.25">
      <c r="B13" s="15">
        <v>3</v>
      </c>
      <c r="C13" s="19"/>
      <c r="D13" s="12"/>
      <c r="E13" s="12"/>
      <c r="F13" s="10">
        <f t="shared" si="0"/>
        <v>0</v>
      </c>
      <c r="K13" s="18"/>
    </row>
    <row r="14" spans="2:11" ht="16.5" x14ac:dyDescent="0.25">
      <c r="B14" s="15">
        <v>4</v>
      </c>
      <c r="C14" s="19"/>
      <c r="D14" s="12"/>
      <c r="E14" s="12"/>
      <c r="F14" s="10">
        <f t="shared" si="0"/>
        <v>0</v>
      </c>
      <c r="K14" s="18"/>
    </row>
    <row r="15" spans="2:11" ht="16.5" x14ac:dyDescent="0.25">
      <c r="B15" s="15">
        <v>5</v>
      </c>
      <c r="C15" s="19"/>
      <c r="D15" s="12"/>
      <c r="E15" s="12"/>
      <c r="F15" s="10">
        <f t="shared" si="0"/>
        <v>0</v>
      </c>
      <c r="K15" s="18"/>
    </row>
    <row r="16" spans="2:11" ht="16.5" x14ac:dyDescent="0.25">
      <c r="B16" s="15">
        <v>6</v>
      </c>
      <c r="C16" s="19"/>
      <c r="D16" s="12"/>
      <c r="E16" s="12"/>
      <c r="F16" s="10">
        <f t="shared" si="0"/>
        <v>0</v>
      </c>
      <c r="K16" s="18"/>
    </row>
    <row r="17" spans="2:11" ht="16.5" x14ac:dyDescent="0.25">
      <c r="B17" s="15">
        <v>7</v>
      </c>
      <c r="C17" s="19"/>
      <c r="D17" s="12"/>
      <c r="E17" s="12"/>
      <c r="F17" s="10">
        <f t="shared" si="0"/>
        <v>0</v>
      </c>
      <c r="K17" s="18"/>
    </row>
    <row r="18" spans="2:11" ht="16.5" x14ac:dyDescent="0.25">
      <c r="B18" s="15">
        <v>8</v>
      </c>
      <c r="C18" s="19"/>
      <c r="D18" s="12"/>
      <c r="E18" s="12"/>
      <c r="F18" s="10">
        <f t="shared" si="0"/>
        <v>0</v>
      </c>
      <c r="K18" s="18"/>
    </row>
    <row r="19" spans="2:11" ht="16.5" x14ac:dyDescent="0.25">
      <c r="B19" s="15">
        <v>9</v>
      </c>
      <c r="C19" s="19"/>
      <c r="D19" s="12"/>
      <c r="E19" s="12"/>
      <c r="F19" s="10">
        <f t="shared" si="0"/>
        <v>0</v>
      </c>
      <c r="K19" s="18"/>
    </row>
    <row r="20" spans="2:11" ht="16.5" x14ac:dyDescent="0.25">
      <c r="B20" s="15">
        <v>10</v>
      </c>
      <c r="C20" s="19"/>
      <c r="D20" s="12"/>
      <c r="E20" s="12"/>
      <c r="F20" s="10">
        <f t="shared" si="0"/>
        <v>0</v>
      </c>
      <c r="K20" s="18"/>
    </row>
    <row r="21" spans="2:11" ht="17.25" thickBot="1" x14ac:dyDescent="0.3">
      <c r="B21" s="13"/>
      <c r="C21" s="6"/>
      <c r="D21" s="6"/>
      <c r="E21" s="56" t="s">
        <v>13</v>
      </c>
      <c r="F21" s="8">
        <f>SUM(F11:F20)</f>
        <v>0</v>
      </c>
      <c r="K21" s="18"/>
    </row>
    <row r="22" spans="2:11" ht="15.75" customHeight="1" thickBot="1" x14ac:dyDescent="0.3">
      <c r="B22" s="36" t="s">
        <v>14</v>
      </c>
      <c r="C22" s="37"/>
      <c r="D22" s="38"/>
      <c r="E22" s="38"/>
      <c r="F22" s="39"/>
      <c r="K22" s="18"/>
    </row>
    <row r="23" spans="2:11" ht="16.5" x14ac:dyDescent="0.25">
      <c r="B23" s="17"/>
      <c r="C23" s="5"/>
    </row>
    <row r="28" spans="2:11" ht="15.75" x14ac:dyDescent="0.25">
      <c r="C28" s="4"/>
    </row>
  </sheetData>
  <mergeCells count="5">
    <mergeCell ref="B9:B10"/>
    <mergeCell ref="B4:F4"/>
    <mergeCell ref="B2:F2"/>
    <mergeCell ref="B5:F5"/>
    <mergeCell ref="G4:G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30"/>
  <sheetViews>
    <sheetView workbookViewId="0">
      <selection activeCell="K16" sqref="K16"/>
    </sheetView>
  </sheetViews>
  <sheetFormatPr baseColWidth="10" defaultColWidth="11.42578125" defaultRowHeight="15" x14ac:dyDescent="0.25"/>
  <cols>
    <col min="2" max="2" width="8.140625" customWidth="1"/>
    <col min="3" max="3" width="29.7109375" customWidth="1"/>
    <col min="4" max="4" width="34.28515625" customWidth="1"/>
    <col min="5" max="5" width="16.28515625" customWidth="1"/>
    <col min="6" max="6" width="26" customWidth="1"/>
  </cols>
  <sheetData>
    <row r="1" spans="2:6" ht="9" customHeight="1" x14ac:dyDescent="0.25"/>
    <row r="2" spans="2:6" ht="15.75" customHeight="1" x14ac:dyDescent="0.25">
      <c r="B2" s="108" t="s">
        <v>15</v>
      </c>
      <c r="C2" s="109"/>
      <c r="D2" s="109"/>
      <c r="E2" s="109"/>
      <c r="F2" s="109"/>
    </row>
    <row r="3" spans="2:6" ht="9.75" customHeight="1" x14ac:dyDescent="0.25">
      <c r="C3" s="1"/>
    </row>
    <row r="4" spans="2:6" ht="17.25" customHeight="1" x14ac:dyDescent="0.25">
      <c r="B4" s="108" t="s">
        <v>16</v>
      </c>
      <c r="C4" s="109"/>
      <c r="D4" s="109"/>
      <c r="E4" s="109"/>
      <c r="F4" s="109"/>
    </row>
    <row r="5" spans="2:6" ht="15.75" x14ac:dyDescent="0.25">
      <c r="B5" s="110" t="s">
        <v>17</v>
      </c>
      <c r="C5" s="109"/>
      <c r="D5" s="109"/>
      <c r="E5" s="109"/>
      <c r="F5" s="109"/>
    </row>
    <row r="6" spans="2:6" ht="9" customHeight="1" x14ac:dyDescent="0.25">
      <c r="C6" s="2"/>
    </row>
    <row r="7" spans="2:6" ht="15" customHeight="1" x14ac:dyDescent="0.25">
      <c r="B7" s="16" t="s">
        <v>3</v>
      </c>
    </row>
    <row r="8" spans="2:6" ht="9.75" customHeight="1" thickBot="1" x14ac:dyDescent="0.3">
      <c r="C8" s="21"/>
    </row>
    <row r="9" spans="2:6" ht="91.5" customHeight="1" thickBot="1" x14ac:dyDescent="0.3">
      <c r="B9" s="45" t="s">
        <v>4</v>
      </c>
      <c r="C9" s="45" t="s">
        <v>18</v>
      </c>
      <c r="D9" s="46" t="s">
        <v>19</v>
      </c>
      <c r="E9" s="47" t="s">
        <v>20</v>
      </c>
      <c r="F9" s="45" t="s">
        <v>21</v>
      </c>
    </row>
    <row r="10" spans="2:6" ht="24" customHeight="1" thickBot="1" x14ac:dyDescent="0.3">
      <c r="B10" s="48"/>
      <c r="C10" s="49" t="s">
        <v>9</v>
      </c>
      <c r="D10" s="50" t="s">
        <v>10</v>
      </c>
      <c r="E10" s="51" t="s">
        <v>11</v>
      </c>
      <c r="F10" s="52" t="s">
        <v>22</v>
      </c>
    </row>
    <row r="11" spans="2:6" ht="16.5" x14ac:dyDescent="0.25">
      <c r="B11" s="14">
        <v>1</v>
      </c>
      <c r="C11" s="22"/>
      <c r="D11" s="23"/>
      <c r="E11" s="24"/>
      <c r="F11" s="25">
        <f>+D11*E11</f>
        <v>0</v>
      </c>
    </row>
    <row r="12" spans="2:6" ht="16.5" x14ac:dyDescent="0.25">
      <c r="B12" s="15">
        <v>2</v>
      </c>
      <c r="C12" s="26"/>
      <c r="D12" s="27"/>
      <c r="E12" s="28"/>
      <c r="F12" s="29">
        <f t="shared" ref="F12:F20" si="0">+D12*E12</f>
        <v>0</v>
      </c>
    </row>
    <row r="13" spans="2:6" ht="16.5" x14ac:dyDescent="0.25">
      <c r="B13" s="15">
        <v>3</v>
      </c>
      <c r="C13" s="26"/>
      <c r="D13" s="27"/>
      <c r="E13" s="28"/>
      <c r="F13" s="29">
        <f t="shared" si="0"/>
        <v>0</v>
      </c>
    </row>
    <row r="14" spans="2:6" ht="16.5" x14ac:dyDescent="0.25">
      <c r="B14" s="15">
        <v>4</v>
      </c>
      <c r="C14" s="26"/>
      <c r="D14" s="27"/>
      <c r="E14" s="28"/>
      <c r="F14" s="29">
        <f t="shared" si="0"/>
        <v>0</v>
      </c>
    </row>
    <row r="15" spans="2:6" ht="16.5" x14ac:dyDescent="0.25">
      <c r="B15" s="15">
        <v>5</v>
      </c>
      <c r="C15" s="26"/>
      <c r="D15" s="27"/>
      <c r="E15" s="28"/>
      <c r="F15" s="29">
        <f t="shared" si="0"/>
        <v>0</v>
      </c>
    </row>
    <row r="16" spans="2:6" ht="16.5" x14ac:dyDescent="0.25">
      <c r="B16" s="15">
        <v>6</v>
      </c>
      <c r="C16" s="26"/>
      <c r="D16" s="27"/>
      <c r="E16" s="28"/>
      <c r="F16" s="29">
        <f t="shared" si="0"/>
        <v>0</v>
      </c>
    </row>
    <row r="17" spans="2:6" ht="16.5" x14ac:dyDescent="0.25">
      <c r="B17" s="15">
        <v>7</v>
      </c>
      <c r="C17" s="26"/>
      <c r="D17" s="27"/>
      <c r="E17" s="28"/>
      <c r="F17" s="29">
        <f t="shared" si="0"/>
        <v>0</v>
      </c>
    </row>
    <row r="18" spans="2:6" ht="16.5" x14ac:dyDescent="0.25">
      <c r="B18" s="15">
        <v>8</v>
      </c>
      <c r="C18" s="26"/>
      <c r="D18" s="27"/>
      <c r="E18" s="28"/>
      <c r="F18" s="29">
        <f t="shared" si="0"/>
        <v>0</v>
      </c>
    </row>
    <row r="19" spans="2:6" ht="16.5" x14ac:dyDescent="0.25">
      <c r="B19" s="15">
        <v>9</v>
      </c>
      <c r="C19" s="26"/>
      <c r="D19" s="27"/>
      <c r="E19" s="28"/>
      <c r="F19" s="29">
        <f t="shared" si="0"/>
        <v>0</v>
      </c>
    </row>
    <row r="20" spans="2:6" ht="16.5" x14ac:dyDescent="0.25">
      <c r="B20" s="15">
        <v>10</v>
      </c>
      <c r="C20" s="26"/>
      <c r="D20" s="27"/>
      <c r="E20" s="28"/>
      <c r="F20" s="29">
        <f t="shared" si="0"/>
        <v>0</v>
      </c>
    </row>
    <row r="21" spans="2:6" ht="17.25" thickBot="1" x14ac:dyDescent="0.3">
      <c r="B21" s="30"/>
      <c r="C21" s="31"/>
      <c r="D21" s="6"/>
      <c r="E21" s="7" t="s">
        <v>13</v>
      </c>
      <c r="F21" s="8">
        <f>+SUM(F11:F20)</f>
        <v>0</v>
      </c>
    </row>
    <row r="22" spans="2:6" ht="15" customHeight="1" x14ac:dyDescent="0.25">
      <c r="B22" s="115" t="s">
        <v>14</v>
      </c>
      <c r="C22" s="116"/>
      <c r="D22" s="116"/>
      <c r="E22" s="116"/>
      <c r="F22" s="117"/>
    </row>
    <row r="23" spans="2:6" ht="13.5" customHeight="1" thickBot="1" x14ac:dyDescent="0.3">
      <c r="B23" s="118"/>
      <c r="C23" s="119"/>
      <c r="D23" s="119"/>
      <c r="E23" s="119"/>
      <c r="F23" s="120"/>
    </row>
    <row r="24" spans="2:6" ht="30.75" customHeight="1" thickBot="1" x14ac:dyDescent="0.3">
      <c r="B24" s="112" t="s">
        <v>23</v>
      </c>
      <c r="C24" s="113"/>
      <c r="D24" s="113"/>
      <c r="E24" s="113"/>
      <c r="F24" s="114"/>
    </row>
    <row r="25" spans="2:6" ht="16.5" customHeight="1" x14ac:dyDescent="0.25">
      <c r="D25" s="32"/>
    </row>
    <row r="26" spans="2:6" ht="16.5" customHeight="1" x14ac:dyDescent="0.25"/>
    <row r="28" spans="2:6" ht="18" customHeight="1" x14ac:dyDescent="0.25"/>
    <row r="29" spans="2:6" ht="15.75" x14ac:dyDescent="0.25">
      <c r="C29" s="4"/>
    </row>
    <row r="30" spans="2:6" ht="15.75" x14ac:dyDescent="0.25">
      <c r="C30" s="4"/>
    </row>
  </sheetData>
  <mergeCells count="5">
    <mergeCell ref="B2:F2"/>
    <mergeCell ref="B4:F4"/>
    <mergeCell ref="B5:F5"/>
    <mergeCell ref="B24:F24"/>
    <mergeCell ref="B22:F2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7"/>
  <sheetViews>
    <sheetView workbookViewId="0">
      <selection activeCell="K16" sqref="K16"/>
    </sheetView>
  </sheetViews>
  <sheetFormatPr baseColWidth="10" defaultColWidth="11.42578125" defaultRowHeight="15" x14ac:dyDescent="0.25"/>
  <cols>
    <col min="2" max="6" width="20.7109375" customWidth="1"/>
  </cols>
  <sheetData>
    <row r="2" spans="1:6" ht="15" customHeight="1" x14ac:dyDescent="0.25">
      <c r="A2" s="110" t="s">
        <v>24</v>
      </c>
      <c r="B2" s="121"/>
      <c r="C2" s="121"/>
      <c r="D2" s="121"/>
      <c r="E2" s="121"/>
      <c r="F2" s="53"/>
    </row>
    <row r="3" spans="1:6" ht="15.75" x14ac:dyDescent="0.25">
      <c r="A3" s="110" t="s">
        <v>25</v>
      </c>
      <c r="B3" s="121"/>
      <c r="C3" s="121"/>
      <c r="D3" s="121"/>
      <c r="E3" s="121"/>
      <c r="F3" s="111"/>
    </row>
    <row r="4" spans="1:6" ht="9" customHeight="1" x14ac:dyDescent="0.25">
      <c r="A4" s="110"/>
      <c r="B4" s="121"/>
      <c r="C4" s="121"/>
      <c r="D4" s="121"/>
      <c r="E4" s="121"/>
      <c r="F4" s="111"/>
    </row>
    <row r="5" spans="1:6" ht="15.75" x14ac:dyDescent="0.25">
      <c r="A5" s="53"/>
      <c r="B5" s="54" t="s">
        <v>3</v>
      </c>
      <c r="C5" s="53"/>
      <c r="D5" s="53"/>
      <c r="E5" s="53"/>
      <c r="F5" s="53"/>
    </row>
    <row r="6" spans="1:6" ht="9" customHeight="1" thickBot="1" x14ac:dyDescent="0.3">
      <c r="A6" s="53"/>
      <c r="B6" s="55"/>
      <c r="C6" s="53"/>
      <c r="D6" s="53"/>
      <c r="E6" s="53"/>
      <c r="F6" s="53"/>
    </row>
    <row r="7" spans="1:6" ht="87" customHeight="1" x14ac:dyDescent="0.25">
      <c r="A7" s="59" t="s">
        <v>26</v>
      </c>
      <c r="B7" s="59" t="s">
        <v>27</v>
      </c>
      <c r="C7" s="59" t="s">
        <v>28</v>
      </c>
      <c r="D7" s="59" t="s">
        <v>29</v>
      </c>
      <c r="E7" s="59" t="s">
        <v>30</v>
      </c>
      <c r="F7" s="60" t="s">
        <v>31</v>
      </c>
    </row>
    <row r="8" spans="1:6" ht="16.5" x14ac:dyDescent="0.25">
      <c r="A8" s="63">
        <v>1</v>
      </c>
      <c r="B8" s="33"/>
      <c r="C8" s="33"/>
      <c r="D8" s="57"/>
      <c r="E8" s="33"/>
      <c r="F8" s="61"/>
    </row>
    <row r="9" spans="1:6" ht="16.5" x14ac:dyDescent="0.25">
      <c r="A9" s="63">
        <v>2</v>
      </c>
      <c r="B9" s="33"/>
      <c r="C9" s="33"/>
      <c r="D9" s="57"/>
      <c r="E9" s="33"/>
      <c r="F9" s="61"/>
    </row>
    <row r="10" spans="1:6" ht="16.5" x14ac:dyDescent="0.25">
      <c r="A10" s="63">
        <v>3</v>
      </c>
      <c r="B10" s="33"/>
      <c r="C10" s="33"/>
      <c r="D10" s="57"/>
      <c r="E10" s="33"/>
      <c r="F10" s="61"/>
    </row>
    <row r="11" spans="1:6" ht="16.5" x14ac:dyDescent="0.25">
      <c r="A11" s="63">
        <v>4</v>
      </c>
      <c r="B11" s="33"/>
      <c r="C11" s="33"/>
      <c r="D11" s="57"/>
      <c r="E11" s="33"/>
      <c r="F11" s="61"/>
    </row>
    <row r="12" spans="1:6" ht="16.5" x14ac:dyDescent="0.25">
      <c r="A12" s="63">
        <v>5</v>
      </c>
      <c r="B12" s="33"/>
      <c r="C12" s="33"/>
      <c r="D12" s="57"/>
      <c r="E12" s="33"/>
      <c r="F12" s="61"/>
    </row>
    <row r="13" spans="1:6" ht="16.5" x14ac:dyDescent="0.25">
      <c r="A13" s="63">
        <v>6</v>
      </c>
      <c r="B13" s="33"/>
      <c r="C13" s="33"/>
      <c r="D13" s="34"/>
      <c r="E13" s="33"/>
      <c r="F13" s="61"/>
    </row>
    <row r="14" spans="1:6" ht="16.5" x14ac:dyDescent="0.25">
      <c r="A14" s="63">
        <v>7</v>
      </c>
      <c r="B14" s="33"/>
      <c r="C14" s="33"/>
      <c r="D14" s="34"/>
      <c r="E14" s="33"/>
      <c r="F14" s="61"/>
    </row>
    <row r="15" spans="1:6" ht="16.5" x14ac:dyDescent="0.25">
      <c r="A15" s="63">
        <v>8</v>
      </c>
      <c r="B15" s="33"/>
      <c r="C15" s="33"/>
      <c r="D15" s="34"/>
      <c r="E15" s="33"/>
      <c r="F15" s="61"/>
    </row>
    <row r="16" spans="1:6" ht="16.5" x14ac:dyDescent="0.25">
      <c r="A16" s="63">
        <v>9</v>
      </c>
      <c r="B16" s="33"/>
      <c r="C16" s="33"/>
      <c r="D16" s="34"/>
      <c r="E16" s="33"/>
      <c r="F16" s="61"/>
    </row>
    <row r="17" spans="1:6" ht="16.5" x14ac:dyDescent="0.25">
      <c r="A17" s="63">
        <v>10</v>
      </c>
      <c r="B17" s="33"/>
      <c r="C17" s="33"/>
      <c r="D17" s="34"/>
      <c r="E17" s="33"/>
      <c r="F17" s="61"/>
    </row>
    <row r="18" spans="1:6" ht="16.5" x14ac:dyDescent="0.25">
      <c r="A18" s="63">
        <v>11</v>
      </c>
      <c r="B18" s="33"/>
      <c r="C18" s="33"/>
      <c r="D18" s="34"/>
      <c r="E18" s="33"/>
      <c r="F18" s="61"/>
    </row>
    <row r="19" spans="1:6" ht="16.5" x14ac:dyDescent="0.25">
      <c r="A19" s="63">
        <v>12</v>
      </c>
      <c r="B19" s="33"/>
      <c r="C19" s="33"/>
      <c r="D19" s="34"/>
      <c r="E19" s="33"/>
      <c r="F19" s="61"/>
    </row>
    <row r="20" spans="1:6" ht="16.5" x14ac:dyDescent="0.25">
      <c r="A20" s="63">
        <v>13</v>
      </c>
      <c r="B20" s="33"/>
      <c r="C20" s="33"/>
      <c r="D20" s="58"/>
      <c r="E20" s="58"/>
      <c r="F20" s="62"/>
    </row>
    <row r="21" spans="1:6" ht="21" customHeight="1" thickBot="1" x14ac:dyDescent="0.3">
      <c r="A21" s="122" t="s">
        <v>32</v>
      </c>
      <c r="B21" s="123"/>
      <c r="C21" s="123"/>
      <c r="D21" s="123"/>
      <c r="E21" s="123"/>
      <c r="F21" s="124"/>
    </row>
    <row r="22" spans="1:6" ht="9.75" customHeight="1" x14ac:dyDescent="0.25">
      <c r="B22" s="35"/>
      <c r="C22" s="35"/>
      <c r="D22" s="35"/>
      <c r="E22" s="35"/>
      <c r="F22" s="35"/>
    </row>
    <row r="23" spans="1:6" ht="16.5" customHeight="1" x14ac:dyDescent="0.25"/>
    <row r="24" spans="1:6" ht="16.5" customHeight="1" x14ac:dyDescent="0.25"/>
    <row r="25" spans="1:6" ht="16.5" customHeight="1" x14ac:dyDescent="0.25"/>
    <row r="26" spans="1:6" ht="16.5" customHeight="1" x14ac:dyDescent="0.25"/>
    <row r="27" spans="1:6" ht="15.75" x14ac:dyDescent="0.25">
      <c r="B27" s="4"/>
    </row>
  </sheetData>
  <mergeCells count="5">
    <mergeCell ref="A2:E2"/>
    <mergeCell ref="A3:E3"/>
    <mergeCell ref="F3:F4"/>
    <mergeCell ref="A4:E4"/>
    <mergeCell ref="A21:F2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G148"/>
  <sheetViews>
    <sheetView showGridLines="0" view="pageBreakPreview" topLeftCell="A140" zoomScale="70" zoomScaleNormal="70" zoomScaleSheetLayoutView="70" workbookViewId="0">
      <selection activeCell="C149" sqref="C149"/>
    </sheetView>
  </sheetViews>
  <sheetFormatPr baseColWidth="10" defaultRowHeight="17.25" x14ac:dyDescent="0.3"/>
  <cols>
    <col min="1" max="1" width="3.85546875" style="84" customWidth="1"/>
    <col min="2" max="2" width="5.7109375" style="84" bestFit="1" customWidth="1"/>
    <col min="3" max="3" width="45.140625" style="84" customWidth="1"/>
    <col min="4" max="4" width="27.42578125" style="84" customWidth="1"/>
    <col min="5" max="5" width="29.5703125" style="84" customWidth="1"/>
    <col min="6" max="6" width="4.5703125" style="88" customWidth="1"/>
    <col min="7" max="7" width="11.42578125" style="88"/>
  </cols>
  <sheetData>
    <row r="2" spans="2:5" x14ac:dyDescent="0.3">
      <c r="C2" s="128"/>
      <c r="D2" s="128"/>
      <c r="E2" s="128"/>
    </row>
    <row r="3" spans="2:5" x14ac:dyDescent="0.3">
      <c r="C3" s="87"/>
      <c r="D3" s="87"/>
      <c r="E3" s="87"/>
    </row>
    <row r="4" spans="2:5" x14ac:dyDescent="0.3">
      <c r="C4" s="87"/>
      <c r="D4" s="87"/>
      <c r="E4" s="87"/>
    </row>
    <row r="5" spans="2:5" x14ac:dyDescent="0.3">
      <c r="C5" s="87"/>
      <c r="D5" s="87"/>
      <c r="E5" s="87"/>
    </row>
    <row r="6" spans="2:5" ht="40.5" customHeight="1" x14ac:dyDescent="0.3">
      <c r="C6" s="127" t="s">
        <v>68</v>
      </c>
      <c r="D6" s="127"/>
      <c r="E6" s="127"/>
    </row>
    <row r="7" spans="2:5" x14ac:dyDescent="0.3">
      <c r="C7" s="87"/>
      <c r="D7" s="87"/>
      <c r="E7" s="87"/>
    </row>
    <row r="8" spans="2:5" x14ac:dyDescent="0.3">
      <c r="C8" s="87"/>
      <c r="D8" s="87"/>
      <c r="E8" s="87"/>
    </row>
    <row r="9" spans="2:5" x14ac:dyDescent="0.3">
      <c r="C9" s="69" t="s">
        <v>80</v>
      </c>
    </row>
    <row r="10" spans="2:5" x14ac:dyDescent="0.3">
      <c r="C10" s="89"/>
    </row>
    <row r="13" spans="2:5" ht="54.75" customHeight="1" x14ac:dyDescent="0.3">
      <c r="B13" s="129" t="s">
        <v>81</v>
      </c>
      <c r="C13" s="129" t="s">
        <v>66</v>
      </c>
      <c r="D13" s="129" t="s">
        <v>67</v>
      </c>
      <c r="E13" s="129" t="s">
        <v>36</v>
      </c>
    </row>
    <row r="14" spans="2:5" ht="42.75" customHeight="1" x14ac:dyDescent="0.3">
      <c r="B14" s="129"/>
      <c r="C14" s="129"/>
      <c r="D14" s="129"/>
      <c r="E14" s="129"/>
    </row>
    <row r="15" spans="2:5" ht="28.5" customHeight="1" x14ac:dyDescent="0.3">
      <c r="B15" s="90"/>
      <c r="C15" s="90"/>
      <c r="D15" s="91"/>
      <c r="E15" s="92">
        <f>C15*D15*1750905</f>
        <v>0</v>
      </c>
    </row>
    <row r="16" spans="2:5" ht="28.5" customHeight="1" x14ac:dyDescent="0.3">
      <c r="B16" s="90"/>
      <c r="C16" s="90"/>
      <c r="D16" s="91"/>
      <c r="E16" s="92">
        <f t="shared" ref="E16:E79" si="0">C16*D16*1750905</f>
        <v>0</v>
      </c>
    </row>
    <row r="17" spans="2:5" ht="28.5" customHeight="1" x14ac:dyDescent="0.3">
      <c r="B17" s="90"/>
      <c r="C17" s="90"/>
      <c r="D17" s="91"/>
      <c r="E17" s="92">
        <f t="shared" si="0"/>
        <v>0</v>
      </c>
    </row>
    <row r="18" spans="2:5" ht="28.5" customHeight="1" x14ac:dyDescent="0.3">
      <c r="B18" s="90"/>
      <c r="C18" s="90"/>
      <c r="D18" s="91"/>
      <c r="E18" s="92">
        <f t="shared" si="0"/>
        <v>0</v>
      </c>
    </row>
    <row r="19" spans="2:5" ht="28.5" customHeight="1" x14ac:dyDescent="0.3">
      <c r="B19" s="90"/>
      <c r="C19" s="90"/>
      <c r="D19" s="91"/>
      <c r="E19" s="92">
        <f t="shared" si="0"/>
        <v>0</v>
      </c>
    </row>
    <row r="20" spans="2:5" ht="28.5" customHeight="1" x14ac:dyDescent="0.3">
      <c r="B20" s="90"/>
      <c r="C20" s="90"/>
      <c r="D20" s="91"/>
      <c r="E20" s="92">
        <f t="shared" si="0"/>
        <v>0</v>
      </c>
    </row>
    <row r="21" spans="2:5" ht="28.5" customHeight="1" x14ac:dyDescent="0.3">
      <c r="B21" s="90"/>
      <c r="C21" s="90"/>
      <c r="D21" s="91"/>
      <c r="E21" s="92">
        <f t="shared" si="0"/>
        <v>0</v>
      </c>
    </row>
    <row r="22" spans="2:5" ht="28.5" customHeight="1" x14ac:dyDescent="0.3">
      <c r="B22" s="90"/>
      <c r="C22" s="90"/>
      <c r="D22" s="91"/>
      <c r="E22" s="92">
        <f t="shared" si="0"/>
        <v>0</v>
      </c>
    </row>
    <row r="23" spans="2:5" ht="28.5" customHeight="1" x14ac:dyDescent="0.3">
      <c r="B23" s="90"/>
      <c r="C23" s="90"/>
      <c r="D23" s="91"/>
      <c r="E23" s="92">
        <f t="shared" si="0"/>
        <v>0</v>
      </c>
    </row>
    <row r="24" spans="2:5" ht="28.5" customHeight="1" x14ac:dyDescent="0.3">
      <c r="B24" s="90"/>
      <c r="C24" s="90"/>
      <c r="D24" s="91"/>
      <c r="E24" s="92">
        <f t="shared" si="0"/>
        <v>0</v>
      </c>
    </row>
    <row r="25" spans="2:5" ht="28.5" customHeight="1" x14ac:dyDescent="0.3">
      <c r="B25" s="90"/>
      <c r="C25" s="90"/>
      <c r="D25" s="91"/>
      <c r="E25" s="92">
        <f t="shared" si="0"/>
        <v>0</v>
      </c>
    </row>
    <row r="26" spans="2:5" ht="28.5" customHeight="1" x14ac:dyDescent="0.3">
      <c r="B26" s="90"/>
      <c r="C26" s="90"/>
      <c r="D26" s="91"/>
      <c r="E26" s="92">
        <f t="shared" si="0"/>
        <v>0</v>
      </c>
    </row>
    <row r="27" spans="2:5" ht="28.5" customHeight="1" x14ac:dyDescent="0.3">
      <c r="B27" s="90"/>
      <c r="C27" s="90"/>
      <c r="D27" s="91"/>
      <c r="E27" s="92">
        <f t="shared" si="0"/>
        <v>0</v>
      </c>
    </row>
    <row r="28" spans="2:5" ht="28.5" customHeight="1" x14ac:dyDescent="0.3">
      <c r="B28" s="90"/>
      <c r="C28" s="90"/>
      <c r="D28" s="91"/>
      <c r="E28" s="92">
        <f t="shared" si="0"/>
        <v>0</v>
      </c>
    </row>
    <row r="29" spans="2:5" ht="28.5" customHeight="1" x14ac:dyDescent="0.3">
      <c r="B29" s="90"/>
      <c r="C29" s="90"/>
      <c r="D29" s="91"/>
      <c r="E29" s="92">
        <f t="shared" si="0"/>
        <v>0</v>
      </c>
    </row>
    <row r="30" spans="2:5" ht="28.5" customHeight="1" x14ac:dyDescent="0.3">
      <c r="B30" s="90"/>
      <c r="C30" s="90"/>
      <c r="D30" s="91"/>
      <c r="E30" s="92">
        <f t="shared" si="0"/>
        <v>0</v>
      </c>
    </row>
    <row r="31" spans="2:5" ht="28.5" customHeight="1" x14ac:dyDescent="0.3">
      <c r="B31" s="90"/>
      <c r="C31" s="90"/>
      <c r="D31" s="91"/>
      <c r="E31" s="92">
        <f t="shared" si="0"/>
        <v>0</v>
      </c>
    </row>
    <row r="32" spans="2:5" ht="28.5" customHeight="1" x14ac:dyDescent="0.3">
      <c r="B32" s="90"/>
      <c r="C32" s="90"/>
      <c r="D32" s="91"/>
      <c r="E32" s="92">
        <f t="shared" si="0"/>
        <v>0</v>
      </c>
    </row>
    <row r="33" spans="2:5" ht="28.5" customHeight="1" x14ac:dyDescent="0.3">
      <c r="B33" s="90"/>
      <c r="C33" s="90"/>
      <c r="D33" s="91"/>
      <c r="E33" s="92">
        <f t="shared" si="0"/>
        <v>0</v>
      </c>
    </row>
    <row r="34" spans="2:5" ht="28.5" customHeight="1" x14ac:dyDescent="0.3">
      <c r="B34" s="90"/>
      <c r="C34" s="90"/>
      <c r="D34" s="91"/>
      <c r="E34" s="92">
        <f t="shared" si="0"/>
        <v>0</v>
      </c>
    </row>
    <row r="35" spans="2:5" ht="28.5" customHeight="1" x14ac:dyDescent="0.3">
      <c r="B35" s="90"/>
      <c r="C35" s="90"/>
      <c r="D35" s="91"/>
      <c r="E35" s="92">
        <f t="shared" si="0"/>
        <v>0</v>
      </c>
    </row>
    <row r="36" spans="2:5" ht="28.5" customHeight="1" x14ac:dyDescent="0.3">
      <c r="B36" s="90"/>
      <c r="C36" s="90"/>
      <c r="D36" s="91"/>
      <c r="E36" s="92">
        <f t="shared" si="0"/>
        <v>0</v>
      </c>
    </row>
    <row r="37" spans="2:5" ht="28.5" customHeight="1" x14ac:dyDescent="0.3">
      <c r="B37" s="90"/>
      <c r="C37" s="90"/>
      <c r="D37" s="91"/>
      <c r="E37" s="92">
        <f t="shared" si="0"/>
        <v>0</v>
      </c>
    </row>
    <row r="38" spans="2:5" ht="28.5" customHeight="1" x14ac:dyDescent="0.3">
      <c r="B38" s="90"/>
      <c r="C38" s="90"/>
      <c r="D38" s="91"/>
      <c r="E38" s="92">
        <f t="shared" si="0"/>
        <v>0</v>
      </c>
    </row>
    <row r="39" spans="2:5" ht="28.5" customHeight="1" x14ac:dyDescent="0.3">
      <c r="B39" s="90"/>
      <c r="C39" s="90"/>
      <c r="D39" s="91"/>
      <c r="E39" s="92">
        <f t="shared" si="0"/>
        <v>0</v>
      </c>
    </row>
    <row r="40" spans="2:5" ht="28.5" customHeight="1" x14ac:dyDescent="0.3">
      <c r="B40" s="90"/>
      <c r="C40" s="90"/>
      <c r="D40" s="91"/>
      <c r="E40" s="92">
        <f t="shared" si="0"/>
        <v>0</v>
      </c>
    </row>
    <row r="41" spans="2:5" ht="28.5" customHeight="1" x14ac:dyDescent="0.3">
      <c r="B41" s="90"/>
      <c r="C41" s="90"/>
      <c r="D41" s="91"/>
      <c r="E41" s="92">
        <f t="shared" si="0"/>
        <v>0</v>
      </c>
    </row>
    <row r="42" spans="2:5" ht="28.5" customHeight="1" x14ac:dyDescent="0.3">
      <c r="B42" s="90"/>
      <c r="C42" s="90"/>
      <c r="D42" s="91"/>
      <c r="E42" s="92">
        <f t="shared" si="0"/>
        <v>0</v>
      </c>
    </row>
    <row r="43" spans="2:5" ht="28.5" customHeight="1" x14ac:dyDescent="0.3">
      <c r="B43" s="90"/>
      <c r="C43" s="90"/>
      <c r="D43" s="91"/>
      <c r="E43" s="92">
        <f t="shared" si="0"/>
        <v>0</v>
      </c>
    </row>
    <row r="44" spans="2:5" ht="28.5" customHeight="1" x14ac:dyDescent="0.3">
      <c r="B44" s="90"/>
      <c r="C44" s="90"/>
      <c r="D44" s="91"/>
      <c r="E44" s="92">
        <f t="shared" si="0"/>
        <v>0</v>
      </c>
    </row>
    <row r="45" spans="2:5" ht="28.5" customHeight="1" x14ac:dyDescent="0.3">
      <c r="B45" s="90"/>
      <c r="C45" s="90"/>
      <c r="D45" s="91"/>
      <c r="E45" s="92">
        <f t="shared" si="0"/>
        <v>0</v>
      </c>
    </row>
    <row r="46" spans="2:5" ht="28.5" customHeight="1" x14ac:dyDescent="0.3">
      <c r="B46" s="90"/>
      <c r="C46" s="90"/>
      <c r="D46" s="91"/>
      <c r="E46" s="92">
        <f t="shared" si="0"/>
        <v>0</v>
      </c>
    </row>
    <row r="47" spans="2:5" ht="28.5" customHeight="1" x14ac:dyDescent="0.3">
      <c r="B47" s="90"/>
      <c r="C47" s="90"/>
      <c r="D47" s="91"/>
      <c r="E47" s="92">
        <f t="shared" si="0"/>
        <v>0</v>
      </c>
    </row>
    <row r="48" spans="2:5" ht="28.5" customHeight="1" x14ac:dyDescent="0.3">
      <c r="B48" s="90"/>
      <c r="C48" s="90"/>
      <c r="D48" s="91"/>
      <c r="E48" s="92">
        <f t="shared" si="0"/>
        <v>0</v>
      </c>
    </row>
    <row r="49" spans="2:5" ht="28.5" customHeight="1" x14ac:dyDescent="0.3">
      <c r="B49" s="90"/>
      <c r="C49" s="90"/>
      <c r="D49" s="91"/>
      <c r="E49" s="92">
        <f t="shared" si="0"/>
        <v>0</v>
      </c>
    </row>
    <row r="50" spans="2:5" ht="28.5" customHeight="1" x14ac:dyDescent="0.3">
      <c r="B50" s="90"/>
      <c r="C50" s="90"/>
      <c r="D50" s="91"/>
      <c r="E50" s="92">
        <f t="shared" si="0"/>
        <v>0</v>
      </c>
    </row>
    <row r="51" spans="2:5" ht="28.5" customHeight="1" x14ac:dyDescent="0.3">
      <c r="B51" s="90"/>
      <c r="C51" s="90"/>
      <c r="D51" s="91"/>
      <c r="E51" s="92">
        <f t="shared" si="0"/>
        <v>0</v>
      </c>
    </row>
    <row r="52" spans="2:5" ht="28.5" customHeight="1" x14ac:dyDescent="0.3">
      <c r="B52" s="90"/>
      <c r="C52" s="90"/>
      <c r="D52" s="91"/>
      <c r="E52" s="92">
        <f t="shared" si="0"/>
        <v>0</v>
      </c>
    </row>
    <row r="53" spans="2:5" ht="28.5" customHeight="1" x14ac:dyDescent="0.3">
      <c r="B53" s="90"/>
      <c r="C53" s="90"/>
      <c r="D53" s="91"/>
      <c r="E53" s="92">
        <f t="shared" si="0"/>
        <v>0</v>
      </c>
    </row>
    <row r="54" spans="2:5" ht="28.5" customHeight="1" x14ac:dyDescent="0.3">
      <c r="B54" s="90"/>
      <c r="C54" s="90"/>
      <c r="D54" s="91"/>
      <c r="E54" s="92">
        <f t="shared" si="0"/>
        <v>0</v>
      </c>
    </row>
    <row r="55" spans="2:5" ht="28.5" customHeight="1" x14ac:dyDescent="0.3">
      <c r="B55" s="90"/>
      <c r="C55" s="90"/>
      <c r="D55" s="91"/>
      <c r="E55" s="92">
        <f t="shared" si="0"/>
        <v>0</v>
      </c>
    </row>
    <row r="56" spans="2:5" ht="28.5" customHeight="1" x14ac:dyDescent="0.3">
      <c r="B56" s="90"/>
      <c r="C56" s="90"/>
      <c r="D56" s="91"/>
      <c r="E56" s="92">
        <f t="shared" si="0"/>
        <v>0</v>
      </c>
    </row>
    <row r="57" spans="2:5" ht="28.5" customHeight="1" x14ac:dyDescent="0.3">
      <c r="B57" s="90"/>
      <c r="C57" s="90"/>
      <c r="D57" s="91"/>
      <c r="E57" s="92">
        <f t="shared" si="0"/>
        <v>0</v>
      </c>
    </row>
    <row r="58" spans="2:5" ht="28.5" customHeight="1" x14ac:dyDescent="0.3">
      <c r="B58" s="90"/>
      <c r="C58" s="90"/>
      <c r="D58" s="91"/>
      <c r="E58" s="92">
        <f t="shared" si="0"/>
        <v>0</v>
      </c>
    </row>
    <row r="59" spans="2:5" ht="28.5" customHeight="1" x14ac:dyDescent="0.3">
      <c r="B59" s="90"/>
      <c r="C59" s="90"/>
      <c r="D59" s="91"/>
      <c r="E59" s="92">
        <f t="shared" si="0"/>
        <v>0</v>
      </c>
    </row>
    <row r="60" spans="2:5" ht="28.5" customHeight="1" x14ac:dyDescent="0.3">
      <c r="B60" s="90"/>
      <c r="C60" s="90"/>
      <c r="D60" s="91"/>
      <c r="E60" s="92">
        <f t="shared" si="0"/>
        <v>0</v>
      </c>
    </row>
    <row r="61" spans="2:5" ht="28.5" customHeight="1" x14ac:dyDescent="0.3">
      <c r="B61" s="90"/>
      <c r="C61" s="90"/>
      <c r="D61" s="91"/>
      <c r="E61" s="92">
        <f t="shared" si="0"/>
        <v>0</v>
      </c>
    </row>
    <row r="62" spans="2:5" ht="28.5" customHeight="1" x14ac:dyDescent="0.3">
      <c r="B62" s="90"/>
      <c r="C62" s="90"/>
      <c r="D62" s="91"/>
      <c r="E62" s="92">
        <f t="shared" si="0"/>
        <v>0</v>
      </c>
    </row>
    <row r="63" spans="2:5" ht="28.5" customHeight="1" x14ac:dyDescent="0.3">
      <c r="B63" s="90"/>
      <c r="C63" s="90"/>
      <c r="D63" s="91"/>
      <c r="E63" s="92">
        <f t="shared" si="0"/>
        <v>0</v>
      </c>
    </row>
    <row r="64" spans="2:5" ht="28.5" customHeight="1" x14ac:dyDescent="0.3">
      <c r="B64" s="90"/>
      <c r="C64" s="90"/>
      <c r="D64" s="91"/>
      <c r="E64" s="92">
        <f t="shared" si="0"/>
        <v>0</v>
      </c>
    </row>
    <row r="65" spans="2:5" ht="28.5" customHeight="1" x14ac:dyDescent="0.3">
      <c r="B65" s="90"/>
      <c r="C65" s="90"/>
      <c r="D65" s="91"/>
      <c r="E65" s="92">
        <f t="shared" si="0"/>
        <v>0</v>
      </c>
    </row>
    <row r="66" spans="2:5" ht="28.5" customHeight="1" x14ac:dyDescent="0.3">
      <c r="B66" s="90"/>
      <c r="C66" s="90"/>
      <c r="D66" s="91"/>
      <c r="E66" s="92">
        <f t="shared" si="0"/>
        <v>0</v>
      </c>
    </row>
    <row r="67" spans="2:5" ht="28.5" customHeight="1" x14ac:dyDescent="0.3">
      <c r="B67" s="90"/>
      <c r="C67" s="90"/>
      <c r="D67" s="91"/>
      <c r="E67" s="92">
        <f t="shared" si="0"/>
        <v>0</v>
      </c>
    </row>
    <row r="68" spans="2:5" ht="28.5" customHeight="1" x14ac:dyDescent="0.3">
      <c r="B68" s="90"/>
      <c r="C68" s="90"/>
      <c r="D68" s="91"/>
      <c r="E68" s="92">
        <f t="shared" si="0"/>
        <v>0</v>
      </c>
    </row>
    <row r="69" spans="2:5" ht="28.5" customHeight="1" x14ac:dyDescent="0.3">
      <c r="B69" s="90"/>
      <c r="C69" s="90"/>
      <c r="D69" s="91"/>
      <c r="E69" s="92">
        <f t="shared" si="0"/>
        <v>0</v>
      </c>
    </row>
    <row r="70" spans="2:5" ht="28.5" customHeight="1" x14ac:dyDescent="0.3">
      <c r="B70" s="90"/>
      <c r="C70" s="90"/>
      <c r="D70" s="91"/>
      <c r="E70" s="92">
        <f t="shared" si="0"/>
        <v>0</v>
      </c>
    </row>
    <row r="71" spans="2:5" ht="28.5" customHeight="1" x14ac:dyDescent="0.3">
      <c r="B71" s="90"/>
      <c r="C71" s="90"/>
      <c r="D71" s="91"/>
      <c r="E71" s="92">
        <f t="shared" si="0"/>
        <v>0</v>
      </c>
    </row>
    <row r="72" spans="2:5" ht="28.5" customHeight="1" x14ac:dyDescent="0.3">
      <c r="B72" s="90"/>
      <c r="C72" s="90"/>
      <c r="D72" s="91"/>
      <c r="E72" s="92">
        <f t="shared" si="0"/>
        <v>0</v>
      </c>
    </row>
    <row r="73" spans="2:5" ht="28.5" customHeight="1" x14ac:dyDescent="0.3">
      <c r="B73" s="90"/>
      <c r="C73" s="90"/>
      <c r="D73" s="91"/>
      <c r="E73" s="92">
        <f t="shared" si="0"/>
        <v>0</v>
      </c>
    </row>
    <row r="74" spans="2:5" ht="28.5" customHeight="1" x14ac:dyDescent="0.3">
      <c r="B74" s="90"/>
      <c r="C74" s="90"/>
      <c r="D74" s="91"/>
      <c r="E74" s="92">
        <f t="shared" si="0"/>
        <v>0</v>
      </c>
    </row>
    <row r="75" spans="2:5" ht="28.5" customHeight="1" x14ac:dyDescent="0.3">
      <c r="B75" s="90"/>
      <c r="C75" s="90"/>
      <c r="D75" s="91"/>
      <c r="E75" s="92">
        <f t="shared" si="0"/>
        <v>0</v>
      </c>
    </row>
    <row r="76" spans="2:5" ht="28.5" customHeight="1" x14ac:dyDescent="0.3">
      <c r="B76" s="90"/>
      <c r="C76" s="90"/>
      <c r="D76" s="91"/>
      <c r="E76" s="92">
        <f t="shared" si="0"/>
        <v>0</v>
      </c>
    </row>
    <row r="77" spans="2:5" ht="28.5" customHeight="1" x14ac:dyDescent="0.3">
      <c r="B77" s="90"/>
      <c r="C77" s="90"/>
      <c r="D77" s="91"/>
      <c r="E77" s="92">
        <f t="shared" si="0"/>
        <v>0</v>
      </c>
    </row>
    <row r="78" spans="2:5" ht="28.5" customHeight="1" x14ac:dyDescent="0.3">
      <c r="B78" s="90"/>
      <c r="C78" s="90"/>
      <c r="D78" s="91"/>
      <c r="E78" s="92">
        <f t="shared" si="0"/>
        <v>0</v>
      </c>
    </row>
    <row r="79" spans="2:5" ht="28.5" customHeight="1" x14ac:dyDescent="0.3">
      <c r="B79" s="90"/>
      <c r="C79" s="90"/>
      <c r="D79" s="91"/>
      <c r="E79" s="92">
        <f t="shared" si="0"/>
        <v>0</v>
      </c>
    </row>
    <row r="80" spans="2:5" ht="28.5" customHeight="1" x14ac:dyDescent="0.3">
      <c r="B80" s="90"/>
      <c r="C80" s="90"/>
      <c r="D80" s="91"/>
      <c r="E80" s="92">
        <f t="shared" ref="E80:E143" si="1">C80*D80*1750905</f>
        <v>0</v>
      </c>
    </row>
    <row r="81" spans="2:5" ht="28.5" customHeight="1" x14ac:dyDescent="0.3">
      <c r="B81" s="90"/>
      <c r="C81" s="90"/>
      <c r="D81" s="91"/>
      <c r="E81" s="92">
        <f t="shared" si="1"/>
        <v>0</v>
      </c>
    </row>
    <row r="82" spans="2:5" ht="28.5" customHeight="1" x14ac:dyDescent="0.3">
      <c r="B82" s="90"/>
      <c r="C82" s="90"/>
      <c r="D82" s="91"/>
      <c r="E82" s="92">
        <f t="shared" si="1"/>
        <v>0</v>
      </c>
    </row>
    <row r="83" spans="2:5" ht="28.5" customHeight="1" x14ac:dyDescent="0.3">
      <c r="B83" s="90"/>
      <c r="C83" s="90"/>
      <c r="D83" s="91"/>
      <c r="E83" s="92">
        <f t="shared" si="1"/>
        <v>0</v>
      </c>
    </row>
    <row r="84" spans="2:5" ht="28.5" customHeight="1" x14ac:dyDescent="0.3">
      <c r="B84" s="90"/>
      <c r="C84" s="90"/>
      <c r="D84" s="91"/>
      <c r="E84" s="92">
        <f t="shared" si="1"/>
        <v>0</v>
      </c>
    </row>
    <row r="85" spans="2:5" ht="28.5" customHeight="1" x14ac:dyDescent="0.3">
      <c r="B85" s="90"/>
      <c r="C85" s="90"/>
      <c r="D85" s="91"/>
      <c r="E85" s="92">
        <f t="shared" si="1"/>
        <v>0</v>
      </c>
    </row>
    <row r="86" spans="2:5" ht="28.5" customHeight="1" x14ac:dyDescent="0.3">
      <c r="B86" s="90"/>
      <c r="C86" s="90"/>
      <c r="D86" s="91"/>
      <c r="E86" s="92">
        <f t="shared" si="1"/>
        <v>0</v>
      </c>
    </row>
    <row r="87" spans="2:5" ht="28.5" customHeight="1" x14ac:dyDescent="0.3">
      <c r="B87" s="90"/>
      <c r="C87" s="90"/>
      <c r="D87" s="91"/>
      <c r="E87" s="92">
        <f t="shared" si="1"/>
        <v>0</v>
      </c>
    </row>
    <row r="88" spans="2:5" ht="28.5" customHeight="1" x14ac:dyDescent="0.3">
      <c r="B88" s="90"/>
      <c r="C88" s="90"/>
      <c r="D88" s="91"/>
      <c r="E88" s="92">
        <f t="shared" si="1"/>
        <v>0</v>
      </c>
    </row>
    <row r="89" spans="2:5" ht="28.5" customHeight="1" x14ac:dyDescent="0.3">
      <c r="B89" s="90"/>
      <c r="C89" s="90"/>
      <c r="D89" s="91"/>
      <c r="E89" s="92">
        <f t="shared" si="1"/>
        <v>0</v>
      </c>
    </row>
    <row r="90" spans="2:5" ht="28.5" customHeight="1" x14ac:dyDescent="0.3">
      <c r="B90" s="90"/>
      <c r="C90" s="90"/>
      <c r="D90" s="91"/>
      <c r="E90" s="92">
        <f t="shared" si="1"/>
        <v>0</v>
      </c>
    </row>
    <row r="91" spans="2:5" ht="28.5" customHeight="1" x14ac:dyDescent="0.3">
      <c r="B91" s="90"/>
      <c r="C91" s="90"/>
      <c r="D91" s="91"/>
      <c r="E91" s="92">
        <f t="shared" si="1"/>
        <v>0</v>
      </c>
    </row>
    <row r="92" spans="2:5" ht="28.5" customHeight="1" x14ac:dyDescent="0.3">
      <c r="B92" s="90"/>
      <c r="C92" s="90"/>
      <c r="D92" s="91"/>
      <c r="E92" s="92">
        <f t="shared" si="1"/>
        <v>0</v>
      </c>
    </row>
    <row r="93" spans="2:5" ht="28.5" customHeight="1" x14ac:dyDescent="0.3">
      <c r="B93" s="90"/>
      <c r="C93" s="90"/>
      <c r="D93" s="91"/>
      <c r="E93" s="92">
        <f t="shared" si="1"/>
        <v>0</v>
      </c>
    </row>
    <row r="94" spans="2:5" ht="28.5" customHeight="1" x14ac:dyDescent="0.3">
      <c r="B94" s="90"/>
      <c r="C94" s="90"/>
      <c r="D94" s="91"/>
      <c r="E94" s="92">
        <f t="shared" si="1"/>
        <v>0</v>
      </c>
    </row>
    <row r="95" spans="2:5" ht="28.5" customHeight="1" x14ac:dyDescent="0.3">
      <c r="B95" s="90"/>
      <c r="C95" s="90"/>
      <c r="D95" s="91"/>
      <c r="E95" s="92">
        <f t="shared" si="1"/>
        <v>0</v>
      </c>
    </row>
    <row r="96" spans="2:5" ht="28.5" customHeight="1" x14ac:dyDescent="0.3">
      <c r="B96" s="90"/>
      <c r="C96" s="90"/>
      <c r="D96" s="91"/>
      <c r="E96" s="92">
        <f t="shared" si="1"/>
        <v>0</v>
      </c>
    </row>
    <row r="97" spans="2:5" ht="28.5" customHeight="1" x14ac:dyDescent="0.3">
      <c r="B97" s="90"/>
      <c r="C97" s="90"/>
      <c r="D97" s="91"/>
      <c r="E97" s="92">
        <f t="shared" si="1"/>
        <v>0</v>
      </c>
    </row>
    <row r="98" spans="2:5" ht="28.5" customHeight="1" x14ac:dyDescent="0.3">
      <c r="B98" s="90"/>
      <c r="C98" s="90"/>
      <c r="D98" s="91"/>
      <c r="E98" s="92">
        <f t="shared" si="1"/>
        <v>0</v>
      </c>
    </row>
    <row r="99" spans="2:5" ht="28.5" customHeight="1" x14ac:dyDescent="0.3">
      <c r="B99" s="90"/>
      <c r="C99" s="90"/>
      <c r="D99" s="91"/>
      <c r="E99" s="92">
        <f t="shared" si="1"/>
        <v>0</v>
      </c>
    </row>
    <row r="100" spans="2:5" ht="28.5" customHeight="1" x14ac:dyDescent="0.3">
      <c r="B100" s="90"/>
      <c r="C100" s="90"/>
      <c r="D100" s="91"/>
      <c r="E100" s="92">
        <f t="shared" si="1"/>
        <v>0</v>
      </c>
    </row>
    <row r="101" spans="2:5" ht="28.5" customHeight="1" x14ac:dyDescent="0.3">
      <c r="B101" s="90"/>
      <c r="C101" s="90"/>
      <c r="D101" s="91"/>
      <c r="E101" s="92">
        <f t="shared" si="1"/>
        <v>0</v>
      </c>
    </row>
    <row r="102" spans="2:5" ht="28.5" customHeight="1" x14ac:dyDescent="0.3">
      <c r="B102" s="90"/>
      <c r="C102" s="90"/>
      <c r="D102" s="91"/>
      <c r="E102" s="92">
        <f t="shared" si="1"/>
        <v>0</v>
      </c>
    </row>
    <row r="103" spans="2:5" ht="28.5" customHeight="1" x14ac:dyDescent="0.3">
      <c r="B103" s="90"/>
      <c r="C103" s="90"/>
      <c r="D103" s="91"/>
      <c r="E103" s="92">
        <f t="shared" si="1"/>
        <v>0</v>
      </c>
    </row>
    <row r="104" spans="2:5" ht="28.5" customHeight="1" x14ac:dyDescent="0.3">
      <c r="B104" s="90"/>
      <c r="C104" s="90"/>
      <c r="D104" s="91"/>
      <c r="E104" s="92">
        <f t="shared" si="1"/>
        <v>0</v>
      </c>
    </row>
    <row r="105" spans="2:5" ht="28.5" customHeight="1" x14ac:dyDescent="0.3">
      <c r="B105" s="90"/>
      <c r="C105" s="90"/>
      <c r="D105" s="91"/>
      <c r="E105" s="92">
        <f t="shared" si="1"/>
        <v>0</v>
      </c>
    </row>
    <row r="106" spans="2:5" ht="28.5" customHeight="1" x14ac:dyDescent="0.3">
      <c r="B106" s="90"/>
      <c r="C106" s="90"/>
      <c r="D106" s="91"/>
      <c r="E106" s="92">
        <f t="shared" si="1"/>
        <v>0</v>
      </c>
    </row>
    <row r="107" spans="2:5" ht="28.5" customHeight="1" x14ac:dyDescent="0.3">
      <c r="B107" s="90"/>
      <c r="C107" s="90"/>
      <c r="D107" s="91"/>
      <c r="E107" s="92">
        <f t="shared" si="1"/>
        <v>0</v>
      </c>
    </row>
    <row r="108" spans="2:5" ht="28.5" customHeight="1" x14ac:dyDescent="0.3">
      <c r="B108" s="90"/>
      <c r="C108" s="90"/>
      <c r="D108" s="91"/>
      <c r="E108" s="92">
        <f t="shared" si="1"/>
        <v>0</v>
      </c>
    </row>
    <row r="109" spans="2:5" ht="28.5" customHeight="1" x14ac:dyDescent="0.3">
      <c r="B109" s="90"/>
      <c r="C109" s="90"/>
      <c r="D109" s="91"/>
      <c r="E109" s="92">
        <f t="shared" si="1"/>
        <v>0</v>
      </c>
    </row>
    <row r="110" spans="2:5" ht="28.5" customHeight="1" x14ac:dyDescent="0.3">
      <c r="B110" s="90"/>
      <c r="C110" s="90"/>
      <c r="D110" s="91"/>
      <c r="E110" s="92">
        <f t="shared" si="1"/>
        <v>0</v>
      </c>
    </row>
    <row r="111" spans="2:5" ht="28.5" customHeight="1" x14ac:dyDescent="0.3">
      <c r="B111" s="90"/>
      <c r="C111" s="90"/>
      <c r="D111" s="91"/>
      <c r="E111" s="92">
        <f t="shared" si="1"/>
        <v>0</v>
      </c>
    </row>
    <row r="112" spans="2:5" ht="28.5" customHeight="1" x14ac:dyDescent="0.3">
      <c r="B112" s="90"/>
      <c r="C112" s="90"/>
      <c r="D112" s="91"/>
      <c r="E112" s="92">
        <f t="shared" si="1"/>
        <v>0</v>
      </c>
    </row>
    <row r="113" spans="2:5" ht="28.5" customHeight="1" x14ac:dyDescent="0.3">
      <c r="B113" s="90"/>
      <c r="C113" s="90"/>
      <c r="D113" s="91"/>
      <c r="E113" s="92">
        <f t="shared" si="1"/>
        <v>0</v>
      </c>
    </row>
    <row r="114" spans="2:5" ht="28.5" customHeight="1" x14ac:dyDescent="0.3">
      <c r="B114" s="90"/>
      <c r="C114" s="90"/>
      <c r="D114" s="91"/>
      <c r="E114" s="92">
        <f t="shared" si="1"/>
        <v>0</v>
      </c>
    </row>
    <row r="115" spans="2:5" ht="28.5" customHeight="1" x14ac:dyDescent="0.3">
      <c r="B115" s="90"/>
      <c r="C115" s="90"/>
      <c r="D115" s="91"/>
      <c r="E115" s="92">
        <f t="shared" si="1"/>
        <v>0</v>
      </c>
    </row>
    <row r="116" spans="2:5" ht="28.5" customHeight="1" x14ac:dyDescent="0.3">
      <c r="B116" s="90"/>
      <c r="C116" s="90"/>
      <c r="D116" s="91"/>
      <c r="E116" s="92">
        <f t="shared" si="1"/>
        <v>0</v>
      </c>
    </row>
    <row r="117" spans="2:5" ht="28.5" customHeight="1" x14ac:dyDescent="0.3">
      <c r="B117" s="90"/>
      <c r="C117" s="90"/>
      <c r="D117" s="91"/>
      <c r="E117" s="92">
        <f t="shared" si="1"/>
        <v>0</v>
      </c>
    </row>
    <row r="118" spans="2:5" ht="28.5" customHeight="1" x14ac:dyDescent="0.3">
      <c r="B118" s="90"/>
      <c r="C118" s="90"/>
      <c r="D118" s="91"/>
      <c r="E118" s="92">
        <f t="shared" si="1"/>
        <v>0</v>
      </c>
    </row>
    <row r="119" spans="2:5" ht="28.5" customHeight="1" x14ac:dyDescent="0.3">
      <c r="B119" s="90"/>
      <c r="C119" s="90"/>
      <c r="D119" s="91"/>
      <c r="E119" s="92">
        <f t="shared" si="1"/>
        <v>0</v>
      </c>
    </row>
    <row r="120" spans="2:5" ht="28.5" customHeight="1" x14ac:dyDescent="0.3">
      <c r="B120" s="90"/>
      <c r="C120" s="90"/>
      <c r="D120" s="91"/>
      <c r="E120" s="92">
        <f t="shared" si="1"/>
        <v>0</v>
      </c>
    </row>
    <row r="121" spans="2:5" ht="28.5" customHeight="1" x14ac:dyDescent="0.3">
      <c r="B121" s="90"/>
      <c r="C121" s="90"/>
      <c r="D121" s="91"/>
      <c r="E121" s="92">
        <f t="shared" si="1"/>
        <v>0</v>
      </c>
    </row>
    <row r="122" spans="2:5" ht="28.5" customHeight="1" x14ac:dyDescent="0.3">
      <c r="B122" s="90"/>
      <c r="C122" s="90"/>
      <c r="D122" s="91"/>
      <c r="E122" s="92">
        <f t="shared" si="1"/>
        <v>0</v>
      </c>
    </row>
    <row r="123" spans="2:5" ht="28.5" customHeight="1" x14ac:dyDescent="0.3">
      <c r="B123" s="90"/>
      <c r="C123" s="90"/>
      <c r="D123" s="91"/>
      <c r="E123" s="92">
        <f t="shared" si="1"/>
        <v>0</v>
      </c>
    </row>
    <row r="124" spans="2:5" ht="28.5" customHeight="1" x14ac:dyDescent="0.3">
      <c r="B124" s="90"/>
      <c r="C124" s="90"/>
      <c r="D124" s="91"/>
      <c r="E124" s="92">
        <f t="shared" si="1"/>
        <v>0</v>
      </c>
    </row>
    <row r="125" spans="2:5" ht="28.5" customHeight="1" x14ac:dyDescent="0.3">
      <c r="B125" s="90"/>
      <c r="C125" s="90"/>
      <c r="D125" s="91"/>
      <c r="E125" s="92">
        <f t="shared" si="1"/>
        <v>0</v>
      </c>
    </row>
    <row r="126" spans="2:5" ht="28.5" customHeight="1" x14ac:dyDescent="0.3">
      <c r="B126" s="90"/>
      <c r="C126" s="90"/>
      <c r="D126" s="91"/>
      <c r="E126" s="92">
        <f t="shared" si="1"/>
        <v>0</v>
      </c>
    </row>
    <row r="127" spans="2:5" ht="28.5" customHeight="1" x14ac:dyDescent="0.3">
      <c r="B127" s="90"/>
      <c r="C127" s="90"/>
      <c r="D127" s="91"/>
      <c r="E127" s="92">
        <f t="shared" si="1"/>
        <v>0</v>
      </c>
    </row>
    <row r="128" spans="2:5" ht="28.5" customHeight="1" x14ac:dyDescent="0.3">
      <c r="B128" s="90"/>
      <c r="C128" s="90"/>
      <c r="D128" s="91"/>
      <c r="E128" s="92">
        <f t="shared" si="1"/>
        <v>0</v>
      </c>
    </row>
    <row r="129" spans="2:5" ht="28.5" customHeight="1" x14ac:dyDescent="0.3">
      <c r="B129" s="90"/>
      <c r="C129" s="90"/>
      <c r="D129" s="91"/>
      <c r="E129" s="92">
        <f t="shared" si="1"/>
        <v>0</v>
      </c>
    </row>
    <row r="130" spans="2:5" ht="28.5" customHeight="1" x14ac:dyDescent="0.3">
      <c r="B130" s="90"/>
      <c r="C130" s="90"/>
      <c r="D130" s="91"/>
      <c r="E130" s="92">
        <f t="shared" si="1"/>
        <v>0</v>
      </c>
    </row>
    <row r="131" spans="2:5" ht="28.5" customHeight="1" x14ac:dyDescent="0.3">
      <c r="B131" s="90"/>
      <c r="C131" s="90"/>
      <c r="D131" s="91"/>
      <c r="E131" s="92">
        <f t="shared" si="1"/>
        <v>0</v>
      </c>
    </row>
    <row r="132" spans="2:5" ht="28.5" customHeight="1" x14ac:dyDescent="0.3">
      <c r="B132" s="90"/>
      <c r="C132" s="90"/>
      <c r="D132" s="91"/>
      <c r="E132" s="92">
        <f t="shared" si="1"/>
        <v>0</v>
      </c>
    </row>
    <row r="133" spans="2:5" ht="28.5" customHeight="1" x14ac:dyDescent="0.3">
      <c r="B133" s="90"/>
      <c r="C133" s="90"/>
      <c r="D133" s="91"/>
      <c r="E133" s="92">
        <f t="shared" si="1"/>
        <v>0</v>
      </c>
    </row>
    <row r="134" spans="2:5" ht="28.5" customHeight="1" x14ac:dyDescent="0.3">
      <c r="B134" s="90"/>
      <c r="C134" s="90"/>
      <c r="D134" s="91"/>
      <c r="E134" s="92">
        <f t="shared" si="1"/>
        <v>0</v>
      </c>
    </row>
    <row r="135" spans="2:5" ht="28.5" customHeight="1" x14ac:dyDescent="0.3">
      <c r="B135" s="90"/>
      <c r="C135" s="90"/>
      <c r="D135" s="91"/>
      <c r="E135" s="92">
        <f t="shared" si="1"/>
        <v>0</v>
      </c>
    </row>
    <row r="136" spans="2:5" ht="28.5" customHeight="1" x14ac:dyDescent="0.3">
      <c r="B136" s="90"/>
      <c r="C136" s="90"/>
      <c r="D136" s="91"/>
      <c r="E136" s="92">
        <f t="shared" si="1"/>
        <v>0</v>
      </c>
    </row>
    <row r="137" spans="2:5" ht="28.5" customHeight="1" x14ac:dyDescent="0.3">
      <c r="B137" s="90"/>
      <c r="C137" s="90"/>
      <c r="D137" s="91"/>
      <c r="E137" s="92">
        <f t="shared" si="1"/>
        <v>0</v>
      </c>
    </row>
    <row r="138" spans="2:5" ht="28.5" customHeight="1" x14ac:dyDescent="0.3">
      <c r="B138" s="90"/>
      <c r="C138" s="90"/>
      <c r="D138" s="91"/>
      <c r="E138" s="92">
        <f t="shared" si="1"/>
        <v>0</v>
      </c>
    </row>
    <row r="139" spans="2:5" ht="28.5" customHeight="1" x14ac:dyDescent="0.3">
      <c r="B139" s="90"/>
      <c r="C139" s="90"/>
      <c r="D139" s="91"/>
      <c r="E139" s="92">
        <f t="shared" si="1"/>
        <v>0</v>
      </c>
    </row>
    <row r="140" spans="2:5" ht="28.5" customHeight="1" x14ac:dyDescent="0.3">
      <c r="B140" s="90"/>
      <c r="C140" s="90"/>
      <c r="D140" s="91"/>
      <c r="E140" s="92">
        <f t="shared" si="1"/>
        <v>0</v>
      </c>
    </row>
    <row r="141" spans="2:5" ht="28.5" customHeight="1" x14ac:dyDescent="0.3">
      <c r="B141" s="90"/>
      <c r="C141" s="90"/>
      <c r="D141" s="91"/>
      <c r="E141" s="92">
        <f t="shared" si="1"/>
        <v>0</v>
      </c>
    </row>
    <row r="142" spans="2:5" ht="28.5" customHeight="1" x14ac:dyDescent="0.3">
      <c r="B142" s="90"/>
      <c r="C142" s="90"/>
      <c r="D142" s="91"/>
      <c r="E142" s="92">
        <f t="shared" si="1"/>
        <v>0</v>
      </c>
    </row>
    <row r="143" spans="2:5" hidden="1" x14ac:dyDescent="0.3">
      <c r="C143" s="130" t="s">
        <v>33</v>
      </c>
      <c r="D143" s="130"/>
      <c r="E143" s="92" t="e">
        <f t="shared" si="1"/>
        <v>#VALUE!</v>
      </c>
    </row>
    <row r="144" spans="2:5" hidden="1" x14ac:dyDescent="0.3">
      <c r="C144" s="130" t="s">
        <v>35</v>
      </c>
      <c r="D144" s="130"/>
      <c r="E144" s="92" t="e">
        <f t="shared" ref="E144:E145" si="2">C144*D144*1750905</f>
        <v>#VALUE!</v>
      </c>
    </row>
    <row r="145" spans="3:5" hidden="1" x14ac:dyDescent="0.3">
      <c r="C145" s="130" t="s">
        <v>34</v>
      </c>
      <c r="D145" s="130"/>
      <c r="E145" s="92" t="e">
        <f t="shared" si="2"/>
        <v>#VALUE!</v>
      </c>
    </row>
    <row r="146" spans="3:5" x14ac:dyDescent="0.3">
      <c r="C146" s="126" t="s">
        <v>13</v>
      </c>
      <c r="D146" s="126"/>
      <c r="E146" s="93">
        <f>SUM(E15:E142)</f>
        <v>0</v>
      </c>
    </row>
    <row r="148" spans="3:5" ht="324.75" customHeight="1" x14ac:dyDescent="0.3">
      <c r="C148" s="104" t="s">
        <v>82</v>
      </c>
      <c r="D148" s="104"/>
      <c r="E148" s="104"/>
    </row>
  </sheetData>
  <mergeCells count="11">
    <mergeCell ref="B13:B14"/>
    <mergeCell ref="C146:D146"/>
    <mergeCell ref="C148:E148"/>
    <mergeCell ref="C6:E6"/>
    <mergeCell ref="C2:E2"/>
    <mergeCell ref="C13:C14"/>
    <mergeCell ref="C143:D143"/>
    <mergeCell ref="C144:D144"/>
    <mergeCell ref="C145:D145"/>
    <mergeCell ref="D13:D14"/>
    <mergeCell ref="E13:E14"/>
  </mergeCells>
  <pageMargins left="0.25" right="0.25" top="0.75" bottom="0.75" header="0.3" footer="0.3"/>
  <pageSetup paperSize="9" scale="8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3"/>
  <sheetViews>
    <sheetView showGridLines="0" view="pageBreakPreview" topLeftCell="A19" zoomScale="70" zoomScaleNormal="70" zoomScaleSheetLayoutView="70" workbookViewId="0">
      <selection activeCell="B21" sqref="B21"/>
    </sheetView>
  </sheetViews>
  <sheetFormatPr baseColWidth="10" defaultColWidth="21.85546875" defaultRowHeight="14.25" x14ac:dyDescent="0.25"/>
  <cols>
    <col min="1" max="1" width="10" style="99" customWidth="1"/>
    <col min="2" max="2" width="43" style="99" customWidth="1"/>
    <col min="3" max="3" width="32" style="99" customWidth="1"/>
    <col min="4" max="4" width="21.85546875" style="99"/>
    <col min="5" max="5" width="29.28515625" style="99" customWidth="1"/>
    <col min="6" max="6" width="21.85546875" style="99"/>
    <col min="7" max="7" width="10.42578125" style="99" customWidth="1"/>
    <col min="8" max="8" width="4.28515625" style="64" customWidth="1"/>
    <col min="9" max="16384" width="21.85546875" style="64"/>
  </cols>
  <sheetData>
    <row r="1" spans="1:8" ht="17.25" x14ac:dyDescent="0.3">
      <c r="A1" s="84"/>
      <c r="B1" s="84"/>
      <c r="C1" s="84"/>
      <c r="D1" s="84"/>
      <c r="E1" s="84"/>
      <c r="F1" s="84"/>
      <c r="G1" s="84"/>
      <c r="H1" s="65"/>
    </row>
    <row r="2" spans="1:8" ht="78" customHeight="1" x14ac:dyDescent="0.3">
      <c r="A2" s="84"/>
      <c r="B2" s="69"/>
      <c r="C2" s="69"/>
      <c r="D2" s="69"/>
      <c r="E2" s="69"/>
      <c r="F2" s="69"/>
      <c r="G2" s="84"/>
      <c r="H2" s="65"/>
    </row>
    <row r="3" spans="1:8" ht="36.75" customHeight="1" x14ac:dyDescent="0.3">
      <c r="A3" s="102" t="s">
        <v>63</v>
      </c>
      <c r="B3" s="103"/>
      <c r="C3" s="103"/>
      <c r="D3" s="103"/>
      <c r="E3" s="103"/>
      <c r="F3" s="103"/>
      <c r="G3" s="84"/>
      <c r="H3" s="65"/>
    </row>
    <row r="4" spans="1:8" ht="44.25" customHeight="1" x14ac:dyDescent="0.3">
      <c r="A4" s="84"/>
      <c r="B4" s="87"/>
      <c r="C4" s="87"/>
      <c r="D4" s="87"/>
      <c r="E4" s="87"/>
      <c r="F4" s="87"/>
      <c r="G4" s="84"/>
      <c r="H4" s="65"/>
    </row>
    <row r="5" spans="1:8" ht="42.75" customHeight="1" x14ac:dyDescent="0.3">
      <c r="A5" s="84"/>
      <c r="B5" s="89" t="s">
        <v>83</v>
      </c>
      <c r="C5" s="84"/>
      <c r="D5" s="84"/>
      <c r="E5" s="84"/>
      <c r="F5" s="84"/>
      <c r="G5" s="84"/>
      <c r="H5" s="65"/>
    </row>
    <row r="6" spans="1:8" ht="42.75" customHeight="1" x14ac:dyDescent="0.3">
      <c r="A6" s="84"/>
      <c r="B6" s="89"/>
      <c r="C6" s="84"/>
      <c r="D6" s="84"/>
      <c r="E6" s="84"/>
      <c r="F6" s="84"/>
      <c r="G6" s="84"/>
      <c r="H6" s="65"/>
    </row>
    <row r="7" spans="1:8" ht="42.75" customHeight="1" x14ac:dyDescent="0.3">
      <c r="A7" s="84"/>
      <c r="B7" s="105" t="s">
        <v>77</v>
      </c>
      <c r="C7" s="105"/>
      <c r="D7" s="105"/>
      <c r="E7" s="105"/>
      <c r="F7" s="101"/>
      <c r="G7" s="84"/>
      <c r="H7" s="65"/>
    </row>
    <row r="8" spans="1:8" ht="42.75" customHeight="1" x14ac:dyDescent="0.3">
      <c r="A8" s="84"/>
      <c r="B8" s="105" t="s">
        <v>78</v>
      </c>
      <c r="C8" s="105"/>
      <c r="D8" s="105"/>
      <c r="E8" s="105"/>
      <c r="F8" s="101"/>
      <c r="G8" s="84"/>
      <c r="H8" s="65"/>
    </row>
    <row r="9" spans="1:8" ht="42.75" customHeight="1" x14ac:dyDescent="0.3">
      <c r="A9" s="84"/>
      <c r="B9" s="105" t="s">
        <v>79</v>
      </c>
      <c r="C9" s="105"/>
      <c r="D9" s="105"/>
      <c r="E9" s="105"/>
      <c r="F9" s="101"/>
      <c r="G9" s="84"/>
      <c r="H9" s="65"/>
    </row>
    <row r="10" spans="1:8" ht="30.75" customHeight="1" x14ac:dyDescent="0.3">
      <c r="A10" s="84"/>
      <c r="B10" s="94"/>
      <c r="C10" s="84"/>
      <c r="D10" s="84"/>
      <c r="E10" s="84"/>
      <c r="F10" s="84"/>
      <c r="G10" s="84"/>
      <c r="H10" s="65"/>
    </row>
    <row r="11" spans="1:8" ht="73.5" customHeight="1" x14ac:dyDescent="0.3">
      <c r="A11" s="84"/>
      <c r="B11" s="95" t="s">
        <v>64</v>
      </c>
      <c r="C11" s="95" t="s">
        <v>28</v>
      </c>
      <c r="D11" s="95" t="s">
        <v>29</v>
      </c>
      <c r="E11" s="95" t="s">
        <v>76</v>
      </c>
      <c r="F11" s="95" t="s">
        <v>65</v>
      </c>
      <c r="G11" s="84"/>
      <c r="H11" s="65"/>
    </row>
    <row r="12" spans="1:8" ht="21.75" customHeight="1" x14ac:dyDescent="0.3">
      <c r="A12" s="84"/>
      <c r="B12" s="96"/>
      <c r="C12" s="96"/>
      <c r="D12" s="97"/>
      <c r="E12" s="96"/>
      <c r="F12" s="96"/>
      <c r="G12" s="84"/>
      <c r="H12" s="65"/>
    </row>
    <row r="13" spans="1:8" ht="21.75" customHeight="1" x14ac:dyDescent="0.3">
      <c r="A13" s="84"/>
      <c r="B13" s="96"/>
      <c r="C13" s="96"/>
      <c r="D13" s="97"/>
      <c r="E13" s="96"/>
      <c r="F13" s="96"/>
      <c r="G13" s="84"/>
      <c r="H13" s="65"/>
    </row>
    <row r="14" spans="1:8" ht="21.75" customHeight="1" x14ac:dyDescent="0.3">
      <c r="A14" s="84"/>
      <c r="B14" s="96"/>
      <c r="C14" s="96"/>
      <c r="D14" s="97"/>
      <c r="E14" s="96"/>
      <c r="F14" s="96"/>
      <c r="G14" s="84"/>
      <c r="H14" s="65"/>
    </row>
    <row r="15" spans="1:8" ht="21.75" customHeight="1" x14ac:dyDescent="0.3">
      <c r="A15" s="84"/>
      <c r="B15" s="96"/>
      <c r="C15" s="96"/>
      <c r="D15" s="97"/>
      <c r="E15" s="96"/>
      <c r="F15" s="96"/>
      <c r="G15" s="84"/>
      <c r="H15" s="65"/>
    </row>
    <row r="16" spans="1:8" ht="21.75" customHeight="1" x14ac:dyDescent="0.3">
      <c r="A16" s="84"/>
      <c r="B16" s="96"/>
      <c r="C16" s="96"/>
      <c r="D16" s="97"/>
      <c r="E16" s="96"/>
      <c r="F16" s="96"/>
      <c r="G16" s="84"/>
      <c r="H16" s="65"/>
    </row>
    <row r="17" spans="1:8" ht="21.75" customHeight="1" x14ac:dyDescent="0.3">
      <c r="A17" s="84"/>
      <c r="B17" s="96"/>
      <c r="C17" s="96"/>
      <c r="D17" s="97"/>
      <c r="E17" s="96"/>
      <c r="F17" s="96"/>
      <c r="G17" s="84"/>
      <c r="H17" s="65"/>
    </row>
    <row r="18" spans="1:8" ht="97.5" customHeight="1" x14ac:dyDescent="0.3">
      <c r="A18" s="84"/>
      <c r="B18" s="98"/>
      <c r="C18" s="98"/>
      <c r="D18" s="98"/>
      <c r="E18" s="98"/>
      <c r="F18" s="98"/>
      <c r="G18" s="84"/>
      <c r="H18" s="65"/>
    </row>
    <row r="19" spans="1:8" ht="343.5" customHeight="1" x14ac:dyDescent="0.3">
      <c r="A19" s="84"/>
      <c r="B19" s="104" t="s">
        <v>84</v>
      </c>
      <c r="C19" s="104"/>
      <c r="D19" s="104"/>
      <c r="E19" s="104"/>
      <c r="F19" s="104"/>
      <c r="G19" s="84"/>
      <c r="H19" s="65"/>
    </row>
    <row r="20" spans="1:8" ht="87" customHeight="1" x14ac:dyDescent="0.25">
      <c r="B20" s="104"/>
      <c r="C20" s="104"/>
      <c r="D20" s="104"/>
      <c r="E20" s="104"/>
      <c r="F20" s="104"/>
    </row>
    <row r="21" spans="1:8" ht="16.5" customHeight="1" x14ac:dyDescent="0.25"/>
    <row r="22" spans="1:8" ht="16.5" customHeight="1" x14ac:dyDescent="0.25"/>
    <row r="23" spans="1:8" x14ac:dyDescent="0.25">
      <c r="B23" s="100"/>
    </row>
  </sheetData>
  <mergeCells count="5">
    <mergeCell ref="A3:F3"/>
    <mergeCell ref="B19:F20"/>
    <mergeCell ref="B9:E9"/>
    <mergeCell ref="B8:E8"/>
    <mergeCell ref="B7:E7"/>
  </mergeCells>
  <printOptions horizontalCentered="1"/>
  <pageMargins left="0.25" right="0.25" top="0.75" bottom="0.75" header="0.3" footer="0.3"/>
  <pageSetup paperSize="9" scale="59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5:T47"/>
  <sheetViews>
    <sheetView showGridLines="0" tabSelected="1" view="pageBreakPreview" topLeftCell="A19" zoomScale="85" zoomScaleNormal="55" zoomScaleSheetLayoutView="85" workbookViewId="0">
      <selection activeCell="A21" sqref="A21"/>
    </sheetView>
  </sheetViews>
  <sheetFormatPr baseColWidth="10" defaultRowHeight="17.25" x14ac:dyDescent="0.3"/>
  <cols>
    <col min="1" max="1" width="15.42578125" style="84" customWidth="1"/>
    <col min="2" max="2" width="62.7109375" style="85" customWidth="1"/>
    <col min="3" max="3" width="30.7109375" style="84" customWidth="1"/>
    <col min="4" max="4" width="20.140625" style="84" customWidth="1"/>
    <col min="5" max="5" width="13.28515625" style="84" customWidth="1"/>
    <col min="6" max="6" width="19.28515625" style="84" customWidth="1"/>
    <col min="7" max="7" width="16.28515625" style="84" customWidth="1"/>
    <col min="8" max="8" width="20.7109375" style="84" customWidth="1"/>
    <col min="9" max="9" width="24.28515625" style="84" customWidth="1"/>
    <col min="10" max="10" width="38.42578125" style="84" customWidth="1"/>
    <col min="11" max="11" width="30.7109375" style="84" customWidth="1"/>
    <col min="12" max="13" width="25.7109375" style="84" customWidth="1"/>
    <col min="14" max="14" width="39.140625" style="84" customWidth="1"/>
    <col min="16" max="18" width="11.42578125" style="66"/>
    <col min="20" max="20" width="11.42578125" style="66"/>
  </cols>
  <sheetData>
    <row r="5" spans="1:18" ht="39" customHeight="1" x14ac:dyDescent="0.25">
      <c r="A5" s="102" t="s">
        <v>69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6" spans="1:18" ht="15.7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1:18" ht="15.75" x14ac:dyDescent="0.25">
      <c r="A7" s="69" t="s">
        <v>80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  <row r="8" spans="1:18" ht="15.75" x14ac:dyDescent="0.25">
      <c r="A8" s="7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</row>
    <row r="9" spans="1:18" ht="218.25" customHeight="1" x14ac:dyDescent="0.25">
      <c r="A9" s="71" t="s">
        <v>37</v>
      </c>
      <c r="B9" s="71" t="s">
        <v>38</v>
      </c>
      <c r="C9" s="71" t="s">
        <v>39</v>
      </c>
      <c r="D9" s="71" t="s">
        <v>40</v>
      </c>
      <c r="E9" s="71" t="s">
        <v>41</v>
      </c>
      <c r="F9" s="71" t="s">
        <v>42</v>
      </c>
      <c r="G9" s="71" t="s">
        <v>43</v>
      </c>
      <c r="H9" s="71" t="s">
        <v>44</v>
      </c>
      <c r="I9" s="71" t="s">
        <v>45</v>
      </c>
      <c r="J9" s="71" t="s">
        <v>46</v>
      </c>
      <c r="K9" s="71" t="s">
        <v>47</v>
      </c>
      <c r="L9" s="71" t="s">
        <v>48</v>
      </c>
      <c r="M9" s="71" t="s">
        <v>49</v>
      </c>
      <c r="N9" s="71" t="s">
        <v>50</v>
      </c>
    </row>
    <row r="10" spans="1:18" ht="15.75" x14ac:dyDescent="0.25">
      <c r="A10" s="72" t="s">
        <v>9</v>
      </c>
      <c r="B10" s="73" t="s">
        <v>10</v>
      </c>
      <c r="C10" s="72" t="s">
        <v>11</v>
      </c>
      <c r="D10" s="72" t="s">
        <v>51</v>
      </c>
      <c r="E10" s="72" t="s">
        <v>52</v>
      </c>
      <c r="F10" s="72" t="s">
        <v>53</v>
      </c>
      <c r="G10" s="72" t="s">
        <v>54</v>
      </c>
      <c r="H10" s="72" t="s">
        <v>55</v>
      </c>
      <c r="I10" s="72" t="s">
        <v>56</v>
      </c>
      <c r="J10" s="72" t="s">
        <v>57</v>
      </c>
      <c r="K10" s="72" t="s">
        <v>58</v>
      </c>
      <c r="L10" s="72" t="s">
        <v>59</v>
      </c>
      <c r="M10" s="72" t="s">
        <v>60</v>
      </c>
      <c r="N10" s="72" t="s">
        <v>61</v>
      </c>
    </row>
    <row r="11" spans="1:18" ht="54" customHeight="1" x14ac:dyDescent="0.25">
      <c r="A11" s="74"/>
      <c r="B11" s="74"/>
      <c r="C11" s="74"/>
      <c r="D11" s="75"/>
      <c r="E11" s="76"/>
      <c r="F11" s="75"/>
      <c r="G11" s="77"/>
      <c r="H11" s="78"/>
      <c r="I11" s="77"/>
      <c r="J11" s="77"/>
      <c r="K11" s="79"/>
      <c r="L11" s="80"/>
      <c r="M11" s="81" t="e">
        <f>K11/(E11*30)</f>
        <v>#DIV/0!</v>
      </c>
      <c r="N11" s="82" t="e">
        <f>M11*J11*L11</f>
        <v>#DIV/0!</v>
      </c>
    </row>
    <row r="12" spans="1:18" ht="82.5" customHeight="1" x14ac:dyDescent="0.25">
      <c r="A12" s="74"/>
      <c r="B12" s="74"/>
      <c r="C12" s="74"/>
      <c r="D12" s="75"/>
      <c r="E12" s="76"/>
      <c r="F12" s="75"/>
      <c r="G12" s="77"/>
      <c r="H12" s="78"/>
      <c r="I12" s="77"/>
      <c r="J12" s="77"/>
      <c r="K12" s="79"/>
      <c r="L12" s="80"/>
      <c r="M12" s="81" t="e">
        <f t="shared" ref="M12:M16" si="0">K12/(E12*30)</f>
        <v>#DIV/0!</v>
      </c>
      <c r="N12" s="82" t="e">
        <f t="shared" ref="N12:N14" si="1">M12*J12*L12</f>
        <v>#DIV/0!</v>
      </c>
    </row>
    <row r="13" spans="1:18" ht="54" customHeight="1" x14ac:dyDescent="0.25">
      <c r="A13" s="74"/>
      <c r="B13" s="74"/>
      <c r="C13" s="74"/>
      <c r="D13" s="75"/>
      <c r="E13" s="76"/>
      <c r="F13" s="75"/>
      <c r="G13" s="77"/>
      <c r="H13" s="78"/>
      <c r="I13" s="77"/>
      <c r="J13" s="77"/>
      <c r="K13" s="79"/>
      <c r="L13" s="80"/>
      <c r="M13" s="81" t="e">
        <f t="shared" si="0"/>
        <v>#DIV/0!</v>
      </c>
      <c r="N13" s="82" t="e">
        <f t="shared" si="1"/>
        <v>#DIV/0!</v>
      </c>
    </row>
    <row r="14" spans="1:18" ht="54" customHeight="1" x14ac:dyDescent="0.25">
      <c r="A14" s="74"/>
      <c r="B14" s="74"/>
      <c r="C14" s="74"/>
      <c r="D14" s="75"/>
      <c r="E14" s="76"/>
      <c r="F14" s="75"/>
      <c r="G14" s="77"/>
      <c r="H14" s="78"/>
      <c r="I14" s="77"/>
      <c r="J14" s="77"/>
      <c r="K14" s="79"/>
      <c r="L14" s="80"/>
      <c r="M14" s="81" t="e">
        <f t="shared" si="0"/>
        <v>#DIV/0!</v>
      </c>
      <c r="N14" s="82" t="e">
        <f t="shared" si="1"/>
        <v>#DIV/0!</v>
      </c>
    </row>
    <row r="15" spans="1:18" ht="63.75" customHeight="1" x14ac:dyDescent="0.25">
      <c r="A15" s="74"/>
      <c r="B15" s="74"/>
      <c r="C15" s="74"/>
      <c r="D15" s="75"/>
      <c r="E15" s="76"/>
      <c r="F15" s="75"/>
      <c r="G15" s="77"/>
      <c r="H15" s="78"/>
      <c r="I15" s="77"/>
      <c r="J15" s="77"/>
      <c r="K15" s="79"/>
      <c r="L15" s="80"/>
      <c r="M15" s="81" t="e">
        <f t="shared" si="0"/>
        <v>#DIV/0!</v>
      </c>
      <c r="N15" s="82" t="e">
        <f>M15*J15*L15</f>
        <v>#DIV/0!</v>
      </c>
    </row>
    <row r="16" spans="1:18" ht="96" customHeight="1" x14ac:dyDescent="0.25">
      <c r="A16" s="74"/>
      <c r="B16" s="74"/>
      <c r="C16" s="74"/>
      <c r="D16" s="75"/>
      <c r="E16" s="76"/>
      <c r="F16" s="75"/>
      <c r="G16" s="77"/>
      <c r="H16" s="78"/>
      <c r="I16" s="77"/>
      <c r="J16" s="77"/>
      <c r="K16" s="79"/>
      <c r="L16" s="80"/>
      <c r="M16" s="81" t="e">
        <f t="shared" si="0"/>
        <v>#DIV/0!</v>
      </c>
      <c r="N16" s="82" t="e">
        <f>M16*J16*L16</f>
        <v>#DIV/0!</v>
      </c>
      <c r="P16" s="67"/>
      <c r="Q16" s="67"/>
      <c r="R16" s="67"/>
    </row>
    <row r="17" spans="1:14" ht="23.25" customHeight="1" x14ac:dyDescent="0.25">
      <c r="A17" s="125" t="s">
        <v>13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83" t="e">
        <f>SUM(N11:N16)</f>
        <v>#DIV/0!</v>
      </c>
    </row>
    <row r="20" spans="1:14" x14ac:dyDescent="0.3">
      <c r="A20" s="86" t="s">
        <v>85</v>
      </c>
    </row>
    <row r="30" spans="1:14" x14ac:dyDescent="0.3">
      <c r="A30" s="84" t="s">
        <v>62</v>
      </c>
      <c r="H30"/>
    </row>
    <row r="31" spans="1:14" x14ac:dyDescent="0.3">
      <c r="A31" s="84" t="s">
        <v>72</v>
      </c>
      <c r="H31"/>
    </row>
    <row r="32" spans="1:14" x14ac:dyDescent="0.3">
      <c r="A32" s="84" t="s">
        <v>73</v>
      </c>
      <c r="H32"/>
    </row>
    <row r="33" spans="1:8" x14ac:dyDescent="0.3">
      <c r="H33"/>
    </row>
    <row r="40" spans="1:8" x14ac:dyDescent="0.3">
      <c r="A40" s="84" t="s">
        <v>70</v>
      </c>
    </row>
    <row r="41" spans="1:8" x14ac:dyDescent="0.3">
      <c r="A41" s="84" t="s">
        <v>74</v>
      </c>
    </row>
    <row r="42" spans="1:8" x14ac:dyDescent="0.3">
      <c r="A42" s="84" t="s">
        <v>75</v>
      </c>
    </row>
    <row r="43" spans="1:8" x14ac:dyDescent="0.3">
      <c r="A43" s="84" t="s">
        <v>73</v>
      </c>
    </row>
    <row r="47" spans="1:8" x14ac:dyDescent="0.3">
      <c r="A47" s="84" t="s">
        <v>71</v>
      </c>
    </row>
  </sheetData>
  <mergeCells count="2">
    <mergeCell ref="A5:N5"/>
    <mergeCell ref="A17:M17"/>
  </mergeCells>
  <pageMargins left="0.25" right="0.25" top="0.75" bottom="0.75" header="0.3" footer="0.3"/>
  <pageSetup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FORMATO 5A-1</vt:lpstr>
      <vt:lpstr>FORMATO 5A-2</vt:lpstr>
      <vt:lpstr>FORMATO 5B</vt:lpstr>
      <vt:lpstr>E</vt:lpstr>
      <vt:lpstr>CAPAC TECN</vt:lpstr>
      <vt:lpstr>SCE</vt:lpstr>
      <vt:lpstr>'CAPAC TECN'!Área_de_impresión</vt:lpstr>
      <vt:lpstr>E!Área_de_impresión</vt:lpstr>
      <vt:lpstr>SCE!Área_de_impresión</vt:lpstr>
      <vt:lpstr>'CAPAC TECN'!Print_Area</vt:lpstr>
      <vt:lpstr>E!Print_Area</vt:lpstr>
      <vt:lpstr>SCE!Print_Area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Office</cp:lastModifiedBy>
  <cp:revision/>
  <cp:lastPrinted>2025-01-20T15:23:00Z</cp:lastPrinted>
  <dcterms:created xsi:type="dcterms:W3CDTF">2015-01-23T18:57:03Z</dcterms:created>
  <dcterms:modified xsi:type="dcterms:W3CDTF">2026-06-09T16:02:32Z</dcterms:modified>
  <cp:category/>
  <cp:contentStatus/>
</cp:coreProperties>
</file>