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etbcsj-my.sharepoint.com/personal/gfonseca_deaj_ramajudicial_gov_co/Documents/MantenimientoEquposCarga/SEGUNDO PROCESO/"/>
    </mc:Choice>
  </mc:AlternateContent>
  <xr:revisionPtr revIDLastSave="16" documentId="8_{EE29F393-1816-4192-9872-6C064BB61D81}" xr6:coauthVersionLast="47" xr6:coauthVersionMax="47" xr10:uidLastSave="{FD8FF9CD-1D5A-4293-8783-653AB2ABD1A3}"/>
  <bookViews>
    <workbookView xWindow="-120" yWindow="-120" windowWidth="29040" windowHeight="15720" xr2:uid="{00000000-000D-0000-FFFF-FFFF00000000}"/>
  </bookViews>
  <sheets>
    <sheet name="Mantenimiento"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6" i="1" l="1"/>
  <c r="Q16" i="1" s="1"/>
  <c r="J16" i="1"/>
  <c r="K16" i="1" s="1"/>
  <c r="P15" i="1"/>
  <c r="Q15" i="1" s="1"/>
  <c r="J15" i="1"/>
  <c r="K15" i="1" s="1"/>
  <c r="P14" i="1"/>
  <c r="Q14" i="1" s="1"/>
  <c r="J14" i="1"/>
  <c r="K14" i="1" s="1"/>
  <c r="P13" i="1"/>
  <c r="Q13" i="1" s="1"/>
  <c r="J13" i="1"/>
  <c r="K13" i="1" s="1"/>
  <c r="P12" i="1"/>
  <c r="Q12" i="1" s="1"/>
  <c r="J12" i="1"/>
  <c r="K12" i="1" s="1"/>
  <c r="P11" i="1"/>
  <c r="Q11" i="1" s="1"/>
  <c r="J11" i="1"/>
  <c r="K11" i="1" s="1"/>
  <c r="P10" i="1"/>
  <c r="Q10" i="1" s="1"/>
  <c r="J10" i="1"/>
  <c r="K10" i="1" s="1"/>
</calcChain>
</file>

<file path=xl/sharedStrings.xml><?xml version="1.0" encoding="utf-8"?>
<sst xmlns="http://schemas.openxmlformats.org/spreadsheetml/2006/main" count="284" uniqueCount="147">
  <si>
    <t>Rama Judicial del Poder Público</t>
  </si>
  <si>
    <t>Consejo Superior de la Judicatura</t>
  </si>
  <si>
    <t>Dirección Ejecutiva de Administración Judicial</t>
  </si>
  <si>
    <t>MATRIZ DE RIESGOS - MANTENIMIENTO</t>
  </si>
  <si>
    <t>N</t>
  </si>
  <si>
    <t>Clase</t>
  </si>
  <si>
    <t>Fuente</t>
  </si>
  <si>
    <t>Etapa</t>
  </si>
  <si>
    <t>Tipo</t>
  </si>
  <si>
    <t>Descripción</t>
  </si>
  <si>
    <t>Consecuencia de la ocurrencia
 del evento</t>
  </si>
  <si>
    <t>Probabilidad</t>
  </si>
  <si>
    <t>Impacto</t>
  </si>
  <si>
    <t>Valoración Riesgo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</si>
  <si>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</si>
  <si>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</si>
  <si>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</si>
  <si>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</si>
  <si>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</si>
  <si>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</si>
  <si>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</si>
  <si>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</si>
  <si>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</si>
  <si>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r>
      <rPr>
        <sz val="10"/>
        <rFont val="Calibri"/>
        <family val="1"/>
      </rPr>
      <t>General</t>
    </r>
  </si>
  <si>
    <r>
      <rPr>
        <sz val="10"/>
        <rFont val="Calibri"/>
        <family val="1"/>
      </rPr>
      <t>Externo</t>
    </r>
  </si>
  <si>
    <r>
      <rPr>
        <sz val="10"/>
        <rFont val="Calibri"/>
        <family val="1"/>
      </rPr>
      <t>Contratación</t>
    </r>
  </si>
  <si>
    <r>
      <rPr>
        <sz val="10"/>
        <rFont val="Calibri"/>
        <family val="1"/>
      </rPr>
      <t>Operacional</t>
    </r>
  </si>
  <si>
    <r>
      <rPr>
        <sz val="10"/>
        <rFont val="Calibri"/>
        <family val="1"/>
      </rPr>
      <t>Retraso en la firma del contrato por parte del proponente</t>
    </r>
  </si>
  <si>
    <r>
      <rPr>
        <sz val="10"/>
        <rFont val="Calibri"/>
        <family val="1"/>
      </rPr>
      <t>Incumplimiento de los plazos establecidos para la ejecución contractual</t>
    </r>
  </si>
  <si>
    <r>
      <rPr>
        <sz val="10"/>
        <rFont val="Calibri"/>
        <family val="1"/>
      </rPr>
      <t>Contratista</t>
    </r>
  </si>
  <si>
    <r>
      <rPr>
        <sz val="10"/>
        <rFont val="Calibri"/>
        <family val="1"/>
      </rPr>
      <t>Seguimiento a los  trámites y procedimientos que debe adelantar el proponente para la firma del contrato</t>
    </r>
  </si>
  <si>
    <r>
      <rPr>
        <sz val="10"/>
        <rFont val="Calibri"/>
        <family val="1"/>
      </rPr>
      <t>NO</t>
    </r>
  </si>
  <si>
    <r>
      <rPr>
        <sz val="10"/>
        <rFont val="Calibri"/>
        <family val="1"/>
      </rPr>
      <t>Entidad (Divis. de contratos</t>
    </r>
  </si>
  <si>
    <r>
      <rPr>
        <sz val="10"/>
        <rFont val="Calibri"/>
        <family val="1"/>
      </rPr>
      <t>A Partir de la adjudicación del contrato</t>
    </r>
  </si>
  <si>
    <r>
      <rPr>
        <sz val="10"/>
        <rFont val="Calibri"/>
        <family val="1"/>
      </rPr>
      <t>Con la legalización del contrato</t>
    </r>
  </si>
  <si>
    <r>
      <rPr>
        <sz val="10"/>
        <rFont val="Calibri"/>
        <family val="1"/>
      </rPr>
      <t>Seguimiento permanente</t>
    </r>
  </si>
  <si>
    <r>
      <rPr>
        <sz val="10"/>
        <rFont val="Calibri"/>
        <family val="1"/>
      </rPr>
      <t>Durante el trámite de legalización del contrato</t>
    </r>
  </si>
  <si>
    <r>
      <rPr>
        <sz val="10"/>
        <rFont val="Calibri"/>
        <family val="1"/>
      </rPr>
      <t>Interno</t>
    </r>
  </si>
  <si>
    <r>
      <rPr>
        <sz val="10"/>
        <rFont val="Calibri"/>
        <family val="1"/>
      </rPr>
      <t>Falta de oportunidad en la entrega de las pólizas de cumplimiento del contrato</t>
    </r>
  </si>
  <si>
    <r>
      <rPr>
        <sz val="10"/>
        <rFont val="Calibri"/>
        <family val="1"/>
      </rPr>
      <t>Incumplimiento de la obligación contractual y retraso en el inicio de la ejecución del contrato</t>
    </r>
  </si>
  <si>
    <r>
      <rPr>
        <sz val="10"/>
        <rFont val="Calibri"/>
        <family val="1"/>
      </rPr>
      <t>Seguimiento de las obligaciones del contratista</t>
    </r>
  </si>
  <si>
    <r>
      <rPr>
        <sz val="10"/>
        <rFont val="Calibri"/>
        <family val="1"/>
      </rPr>
      <t>Entidad (Divis. de contratos)</t>
    </r>
  </si>
  <si>
    <r>
      <rPr>
        <sz val="10"/>
        <rFont val="Calibri"/>
        <family val="1"/>
      </rPr>
      <t>A partir de la firma del contrato</t>
    </r>
  </si>
  <si>
    <r>
      <rPr>
        <sz val="10"/>
        <rFont val="Calibri"/>
        <family val="1"/>
      </rPr>
      <t>Ejecución</t>
    </r>
  </si>
  <si>
    <r>
      <rPr>
        <sz val="10"/>
        <rFont val="Calibri"/>
        <family val="1"/>
      </rPr>
      <t>Falta de oportunidad en la entrega de la modificación de las pólizas como resultado de una modificación en el contrato</t>
    </r>
  </si>
  <si>
    <r>
      <rPr>
        <sz val="10"/>
        <rFont val="Calibri"/>
        <family val="1"/>
      </rPr>
      <t>Incumplimiento del compromiso contractual y suspensión del amparo correspondiente</t>
    </r>
  </si>
  <si>
    <r>
      <rPr>
        <sz val="10"/>
        <rFont val="Calibri"/>
        <family val="1"/>
      </rPr>
      <t>Seguimiento de las obligaciones y compromisos del contratista</t>
    </r>
  </si>
  <si>
    <r>
      <rPr>
        <sz val="10"/>
        <rFont val="Calibri"/>
        <family val="1"/>
      </rPr>
      <t>A partir de la suscripción de la modificación del contrato</t>
    </r>
  </si>
  <si>
    <r>
      <rPr>
        <sz val="10"/>
        <rFont val="Calibri"/>
        <family val="1"/>
      </rPr>
      <t>A la entrega de la modificación de la póliza</t>
    </r>
  </si>
  <si>
    <r>
      <rPr>
        <sz val="10"/>
        <rFont val="Calibri"/>
        <family val="1"/>
      </rPr>
      <t>Durante el trámite de modificación del contrato</t>
    </r>
  </si>
  <si>
    <r>
      <rPr>
        <sz val="10"/>
        <rFont val="Calibri"/>
        <family val="1"/>
      </rPr>
      <t>interno</t>
    </r>
  </si>
  <si>
    <r>
      <rPr>
        <sz val="10"/>
        <rFont val="Calibri"/>
        <family val="1"/>
      </rPr>
      <t>Ausencia temporal o definitiva del personal contratado</t>
    </r>
  </si>
  <si>
    <r>
      <rPr>
        <sz val="10"/>
        <rFont val="Calibri"/>
        <family val="1"/>
      </rPr>
      <t>Afectación del cronograma que ponga en riesgo la correcta ejecución del contrato</t>
    </r>
  </si>
  <si>
    <r>
      <rPr>
        <sz val="10"/>
        <rFont val="Calibri"/>
        <family val="1"/>
      </rPr>
      <t>Transferencia del riesgo</t>
    </r>
  </si>
  <si>
    <r>
      <rPr>
        <sz val="10"/>
        <rFont val="Calibri"/>
        <family val="1"/>
      </rPr>
      <t>SI</t>
    </r>
  </si>
  <si>
    <r>
      <rPr>
        <sz val="10"/>
        <rFont val="Calibri"/>
        <family val="1"/>
      </rPr>
      <t>Supervisor
/ Contratista</t>
    </r>
  </si>
  <si>
    <r>
      <rPr>
        <sz val="10"/>
        <rFont val="Calibri"/>
        <family val="1"/>
      </rPr>
      <t>A partir del inicio del contrato</t>
    </r>
  </si>
  <si>
    <r>
      <rPr>
        <sz val="10"/>
        <rFont val="Calibri"/>
        <family val="1"/>
      </rPr>
      <t>Requerimiento al contratista</t>
    </r>
  </si>
  <si>
    <r>
      <rPr>
        <sz val="10"/>
        <rFont val="Calibri"/>
        <family val="1"/>
      </rPr>
      <t>Inspección permanente</t>
    </r>
  </si>
  <si>
    <r>
      <rPr>
        <sz val="10"/>
        <rFont val="Calibri"/>
        <family val="1"/>
      </rPr>
      <t>Mensual</t>
    </r>
  </si>
  <si>
    <r>
      <rPr>
        <sz val="10"/>
        <rFont val="Calibri"/>
        <family val="1"/>
      </rPr>
      <t>Especifico</t>
    </r>
  </si>
  <si>
    <r>
      <rPr>
        <sz val="10"/>
        <rFont val="Calibri"/>
        <family val="1"/>
      </rPr>
      <t>Inexperiencia del personal de mantenimiento</t>
    </r>
  </si>
  <si>
    <r>
      <rPr>
        <sz val="10"/>
        <rFont val="Calibri"/>
        <family val="1"/>
      </rPr>
      <t>Prestación del servicio de mantenimiento deficiente</t>
    </r>
  </si>
  <si>
    <r>
      <rPr>
        <sz val="10"/>
        <rFont val="Calibri"/>
        <family val="1"/>
      </rPr>
      <t>Finalización del Contrato</t>
    </r>
  </si>
  <si>
    <r>
      <rPr>
        <sz val="10"/>
        <rFont val="Calibri"/>
        <family val="1"/>
      </rPr>
      <t>Supervisión permanente</t>
    </r>
  </si>
  <si>
    <r>
      <rPr>
        <sz val="10"/>
        <rFont val="Calibri"/>
        <family val="1"/>
      </rPr>
      <t>Durante la ejecución del contrato</t>
    </r>
  </si>
  <si>
    <r>
      <rPr>
        <sz val="10"/>
        <rFont val="Calibri"/>
        <family val="1"/>
      </rPr>
      <t>Cambios en el personal inicialmente asignado por el contratista para el proyecto</t>
    </r>
  </si>
  <si>
    <r>
      <rPr>
        <sz val="10"/>
        <rFont val="Calibri"/>
        <family val="1"/>
      </rPr>
      <t>Que el recurso humano que entre a reemplazar no cumpla con el perfil ni los requisitos establecidos en el contrato</t>
    </r>
  </si>
  <si>
    <r>
      <rPr>
        <sz val="10"/>
        <rFont val="Calibri"/>
        <family val="1"/>
      </rPr>
      <t>Permitir el cambio de personal solo en casos de fuerza mayor, para lo cual se exigirá que el profesional que llega como remplazo cumpla con los requisitos y experiencia exigida.</t>
    </r>
  </si>
  <si>
    <r>
      <rPr>
        <sz val="10"/>
        <rFont val="Calibri"/>
        <family val="1"/>
      </rPr>
      <t>Indisponibilidad de repuestos previstos en el contrato</t>
    </r>
  </si>
  <si>
    <r>
      <rPr>
        <sz val="10"/>
        <rFont val="Calibri"/>
        <family val="1"/>
      </rPr>
      <t>Retraso en la ejecución del contrato y posible incumplimiento del objeto contractual</t>
    </r>
  </si>
  <si>
    <r>
      <rPr>
        <sz val="10"/>
        <rFont val="Calibri"/>
        <family val="1"/>
      </rPr>
      <t>Revisión permanente de los repuestos previstos en el contrato</t>
    </r>
  </si>
  <si>
    <t>SI</t>
  </si>
  <si>
    <r>
      <rPr>
        <sz val="10"/>
        <rFont val="Calibri"/>
        <family val="1"/>
      </rPr>
      <t>Supervisiónpermanente</t>
    </r>
  </si>
  <si>
    <r>
      <rPr>
        <sz val="10"/>
        <rFont val="Calibri"/>
        <family val="1"/>
      </rPr>
      <t>Durante la ejecución del contrato, cuando se requieran los repuestos</t>
    </r>
  </si>
  <si>
    <r>
      <rPr>
        <sz val="10"/>
        <rFont val="Calibri"/>
        <family val="1"/>
      </rPr>
      <t>Incumplimiento del contrato</t>
    </r>
  </si>
  <si>
    <r>
      <rPr>
        <sz val="10"/>
        <rFont val="Calibri"/>
        <family val="1"/>
      </rPr>
      <t>Imposibilidad de ejecutar el objeto contractual</t>
    </r>
  </si>
  <si>
    <r>
      <rPr>
        <sz val="10"/>
        <rFont val="Calibri"/>
        <family val="1"/>
      </rPr>
      <t>RIESGO ALTO</t>
    </r>
  </si>
  <si>
    <r>
      <rPr>
        <sz val="10"/>
        <rFont val="Calibri"/>
        <family val="1"/>
      </rPr>
      <t>Transferencia del riesgo mediante constitución de pólizas</t>
    </r>
  </si>
  <si>
    <r>
      <rPr>
        <sz val="10"/>
        <rFont val="Calibri"/>
        <family val="1"/>
      </rPr>
      <t>RIESGO BAJO</t>
    </r>
  </si>
  <si>
    <r>
      <rPr>
        <sz val="10"/>
        <rFont val="Calibri"/>
        <family val="1"/>
      </rPr>
      <t>Supervisor</t>
    </r>
  </si>
  <si>
    <r>
      <rPr>
        <sz val="10"/>
        <rFont val="Calibri"/>
        <family val="1"/>
      </rPr>
      <t>Permanente</t>
    </r>
  </si>
  <si>
    <r>
      <rPr>
        <sz val="10"/>
        <rFont val="Calibri"/>
        <family val="1"/>
      </rPr>
      <t>Incumplimiento por parte del contratista del pago de salarios, prestaciones sociales y parafiscales</t>
    </r>
  </si>
  <si>
    <r>
      <rPr>
        <sz val="10"/>
        <rFont val="Calibri"/>
        <family val="1"/>
      </rPr>
      <t>Retraso en la ejecución del contrato</t>
    </r>
  </si>
  <si>
    <r>
      <rPr>
        <sz val="10"/>
        <rFont val="Calibri"/>
        <family val="1"/>
      </rPr>
      <t>RIESGO MEDIO</t>
    </r>
  </si>
  <si>
    <r>
      <rPr>
        <sz val="10"/>
        <rFont val="Calibri"/>
        <family val="1"/>
      </rPr>
      <t>Durante la ejecución del contrato, cuando se requieran las certificaciones de pago</t>
    </r>
  </si>
  <si>
    <r>
      <rPr>
        <sz val="10"/>
        <rFont val="Calibri"/>
        <family val="1"/>
      </rPr>
      <t>Ambiental</t>
    </r>
  </si>
  <si>
    <r>
      <rPr>
        <sz val="10"/>
        <rFont val="Calibri"/>
        <family val="1"/>
      </rPr>
      <t>No entrega, por parte del contratista, de la documentación (fichas, procedimientos, registros…) relacionada dentro de las
obligaciones ambientales para la contratación</t>
    </r>
  </si>
  <si>
    <r>
      <rPr>
        <sz val="10"/>
        <rFont val="Calibri"/>
        <family val="1"/>
      </rPr>
      <t>Incumplimiento de las obligaciones ambientales y del Plan de Gestión Ambiental de la Rama Judicial</t>
    </r>
  </si>
  <si>
    <r>
      <rPr>
        <sz val="10"/>
        <rFont val="Calibri"/>
        <family val="1"/>
      </rPr>
      <t>Seguimiento de las obligaciones y compromisos ambientales del contratista</t>
    </r>
  </si>
  <si>
    <r>
      <rPr>
        <sz val="10"/>
        <rFont val="Calibri"/>
        <family val="1"/>
      </rPr>
      <t>Durante la ejecución del contrato, cuando se requiera la documentación relacionada con temas ambientales</t>
    </r>
  </si>
  <si>
    <t>Especifico</t>
  </si>
  <si>
    <t>externo</t>
  </si>
  <si>
    <t>Ejecución</t>
  </si>
  <si>
    <t>operacional</t>
  </si>
  <si>
    <t>Los repuestos suministrados por el contratista no cumplan con las especificaciones técnicas para el reemplazo de una parte defectuosa o dañada</t>
  </si>
  <si>
    <t>retraso en la ejecución del contrato</t>
  </si>
  <si>
    <r>
      <rPr>
        <b/>
        <sz val="10"/>
        <color indexed="8"/>
        <rFont val="Arial"/>
        <family val="2"/>
      </rPr>
      <t>RIESGO MEDIO</t>
    </r>
  </si>
  <si>
    <t>contratista</t>
  </si>
  <si>
    <t>RIESGO BAJO</t>
  </si>
  <si>
    <t>supervisor</t>
  </si>
  <si>
    <t>A partir del inicio del contrato</t>
  </si>
  <si>
    <t>permanente</t>
  </si>
  <si>
    <t>General</t>
  </si>
  <si>
    <t>Operacional</t>
  </si>
  <si>
    <t>Suceso que afecta la seguridad de personas ajenas al mantenimiento por falta de medidas de prevención, señales preventivas, inadecuada planeación en las adecuaciones, o descuido de terceros</t>
  </si>
  <si>
    <t>Daños causados a terceros</t>
  </si>
  <si>
    <t>RIESGO MEDIO</t>
  </si>
  <si>
    <t>Contratista</t>
  </si>
  <si>
    <t>NO</t>
  </si>
  <si>
    <t>supervisor/contratista</t>
  </si>
  <si>
    <t xml:space="preserve">defectos en la calidad o inestabilidad los mantenimientos, cuando se produce un daño o perjuicio por la mala ejecución de los trabajos. </t>
  </si>
  <si>
    <t>selección</t>
  </si>
  <si>
    <t>Economico</t>
  </si>
  <si>
    <t>La inadecuada proyección de costos económicos por parte del contratista en la ejecución del contrato al momento de presentar la propuesta</t>
  </si>
  <si>
    <t>CONTRATISTA</t>
  </si>
  <si>
    <t>a partir del inicio de la convocatoria</t>
  </si>
  <si>
    <t>finalización del contrato</t>
  </si>
  <si>
    <t>Monitoreo y Revisión</t>
  </si>
  <si>
    <t>desde la estructuración del proceso de selección</t>
  </si>
  <si>
    <t>general</t>
  </si>
  <si>
    <t>ejecución</t>
  </si>
  <si>
    <t>mala calidad del servicio que genere la contratación en relación con las obligaciones del contratista</t>
  </si>
  <si>
    <t>Incumplimiento de las obligaciones del contratista</t>
  </si>
  <si>
    <t>División contratos</t>
  </si>
  <si>
    <t>a partir Inicio contrato</t>
  </si>
  <si>
    <t>finalización contrato</t>
  </si>
  <si>
    <t>supervision permanente</t>
  </si>
  <si>
    <t>Durante la ejecucion del contrato.</t>
  </si>
  <si>
    <t>Adición del presupuesto Oficial Estimado</t>
  </si>
  <si>
    <t>Riesgo medio</t>
  </si>
  <si>
    <t>Entidad</t>
  </si>
  <si>
    <t>Unidad beneficiaria del servicio</t>
  </si>
  <si>
    <t>a partirt inicio del contrato</t>
  </si>
  <si>
    <t>supervisión permanente</t>
  </si>
  <si>
    <t>Durante la vigencia 2.024</t>
  </si>
  <si>
    <r>
      <rPr>
        <sz val="10"/>
        <rFont val="Calibri"/>
        <family val="1"/>
      </rPr>
      <t>Reglamentario</t>
    </r>
  </si>
  <si>
    <r>
      <rPr>
        <sz val="10"/>
        <rFont val="Calibri"/>
        <family val="1"/>
      </rPr>
      <t>Variaciones en la legislación tributaria, creación de nuevos impuestos</t>
    </r>
  </si>
  <si>
    <r>
      <rPr>
        <sz val="10"/>
        <rFont val="Calibri"/>
        <family val="1"/>
      </rPr>
      <t>Afecta el equilibrio contractual, aumento de costos no contemplados en el contrato</t>
    </r>
  </si>
  <si>
    <r>
      <rPr>
        <sz val="10"/>
        <rFont val="Calibri"/>
        <family val="1"/>
      </rPr>
      <t>Contratista / Entidad</t>
    </r>
  </si>
  <si>
    <t>Por la alta volatilidad en la fluctuación de la tasa de cambio del Dólar, se establecen rangos a través de los cuales se distribuye la asignación de riesgos desde el momento de la adjudicación del contrato, (momento 0 del valor de la tasa de cambio) de la siguiente manera:
0-10% a cargo del Contratista
&gt;10-20% Compartido ( contratista y entidad en partes iguales en referencia al excedente del 10%)
&gt;20% A cargo de la Entidad (en lo que exceda del 20%)
Este rango de variación aplica para un periodo fiscal, y no en la totalidad del tiempo del proyecto cuyas vigencias excedan los doce meses   
o cuando son proyectos de más de un año fiscal la tasa de cambio del 1 de enero del año en que se importe el equipo o insumo afectado por la TRM, debiendo demostrar el contratista, la ocurrencia de tal hecho con la factura o documento equivalente que así lo demuestre.    
Lo anterior basado en precios históricos de la fluctuación de la tasa de cambio en un momento atípico dadas las diversas circunstancias del entorno económico tanto nacional como mundial que llevan a realizar una cobertura de riesgos lógica y proporcional con la estructura y análisis de costos estimados por los interesados</t>
  </si>
  <si>
    <r>
      <rPr>
        <sz val="10"/>
        <rFont val="Calibri"/>
        <family val="1"/>
      </rPr>
      <t>Entidad y Contratista</t>
    </r>
  </si>
  <si>
    <r>
      <rPr>
        <sz val="10"/>
        <rFont val="Calibri"/>
        <family val="1"/>
      </rPr>
      <t>Verificación permanente de cambios tributarios</t>
    </r>
  </si>
  <si>
    <r>
      <rPr>
        <sz val="10"/>
        <rFont val="Calibri"/>
        <family val="1"/>
      </rPr>
      <t>De acuerdo a la posibilidad de ocurrencia</t>
    </r>
  </si>
  <si>
    <t>Incremento del presupuesto oficial estimado del proceso en virtud del IPC de la vigencia fiscal 2026</t>
  </si>
  <si>
    <t>Proyectar el posible incremento del IPC para tener disponiblidad presupuestal suficiente en la vigencia 2.026</t>
  </si>
  <si>
    <t>Periodicidad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</si>
</sst>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16" x14ac:knownFonts="1">
    <font>
      <sz val="12"/>
      <color theme="1"/>
      <name val="Calibri"/>
      <family val="2"/>
      <scheme val="minor"/>
    </font>
    <font>
      <sz val="12"/>
      <color theme="1"/>
      <name val="Calibri"/>
      <family val="2"/>
      <scheme val="minor"/>
    </font>
    <font>
      <sz val="10"/>
      <name val="Arial Narrow"/>
      <family val="2"/>
    </font>
    <font>
      <sz val="11"/>
      <name val="Arial"/>
      <family val="2"/>
    </font>
    <font>
      <sz val="18"/>
      <name val="Arial"/>
      <family val="2"/>
    </font>
    <font>
      <b/>
      <sz val="18"/>
      <name val="Arial"/>
      <family val="2"/>
    </font>
    <font>
      <sz val="10"/>
      <name val="Arial"/>
      <family val="2"/>
    </font>
    <font>
      <b/>
      <sz val="10"/>
      <name val="Arial"/>
      <family val="2"/>
    </font>
    <font>
      <b/>
      <sz val="12"/>
      <name val="Arial"/>
      <family val="2"/>
    </font>
    <font>
      <sz val="8"/>
      <name val="Arial"/>
      <family val="2"/>
    </font>
    <font>
      <b/>
      <sz val="10"/>
      <color indexed="8"/>
      <name val="Arial"/>
      <family val="2"/>
    </font>
    <font>
      <sz val="10"/>
      <color theme="1"/>
      <name val="Arial"/>
      <family val="2"/>
    </font>
    <font>
      <b/>
      <sz val="10"/>
      <color theme="1"/>
      <name val="Arial"/>
      <family val="2"/>
    </font>
    <font>
      <sz val="10"/>
      <color rgb="FF000000"/>
      <name val="Arial"/>
      <family val="2"/>
    </font>
    <font>
      <sz val="10"/>
      <name val="Calibri"/>
      <family val="1"/>
    </font>
    <font>
      <b/>
      <sz val="10"/>
      <color rgb="FF000000"/>
      <name val="Arial"/>
      <family val="2"/>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34">
    <xf numFmtId="0" fontId="0" fillId="0" borderId="0" xfId="0"/>
    <xf numFmtId="0" fontId="2" fillId="0" borderId="0" xfId="0" applyFont="1" applyAlignment="1">
      <alignment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left" vertical="center" wrapText="1"/>
    </xf>
    <xf numFmtId="0" fontId="4" fillId="0" borderId="0" xfId="0" applyFont="1" applyAlignment="1" applyProtection="1">
      <alignment vertical="center"/>
      <protection hidden="1"/>
    </xf>
    <xf numFmtId="0" fontId="4" fillId="0" borderId="0" xfId="0" applyFont="1" applyAlignment="1" applyProtection="1">
      <alignment horizontal="center" vertical="center" wrapText="1"/>
      <protection hidden="1"/>
    </xf>
    <xf numFmtId="0" fontId="6" fillId="0" borderId="0" xfId="0" applyFont="1" applyAlignment="1" applyProtection="1">
      <alignment vertical="center"/>
      <protection hidden="1"/>
    </xf>
    <xf numFmtId="0" fontId="6" fillId="0" borderId="0" xfId="0" applyFont="1" applyAlignment="1" applyProtection="1">
      <alignment horizontal="center" vertical="center" wrapText="1"/>
      <protection hidden="1"/>
    </xf>
    <xf numFmtId="0" fontId="6" fillId="0" borderId="0" xfId="0" applyFont="1" applyAlignment="1" applyProtection="1">
      <alignment vertical="center" wrapText="1"/>
      <protection hidden="1"/>
    </xf>
    <xf numFmtId="0" fontId="8" fillId="0" borderId="0" xfId="0" applyFont="1" applyAlignment="1" applyProtection="1">
      <alignment vertical="center"/>
      <protection hidden="1"/>
    </xf>
    <xf numFmtId="165" fontId="7" fillId="0" borderId="0" xfId="1" applyNumberFormat="1" applyFont="1" applyAlignment="1" applyProtection="1">
      <alignment horizontal="right" vertical="center"/>
      <protection hidden="1"/>
    </xf>
    <xf numFmtId="165" fontId="9" fillId="0" borderId="0" xfId="1" applyNumberFormat="1" applyFont="1" applyAlignment="1" applyProtection="1">
      <alignment vertical="center"/>
      <protection hidden="1"/>
    </xf>
    <xf numFmtId="0" fontId="6" fillId="0" borderId="0" xfId="0" applyFont="1" applyAlignment="1" applyProtection="1">
      <alignment horizontal="center" vertical="center"/>
      <protection hidden="1"/>
    </xf>
    <xf numFmtId="0" fontId="6" fillId="0" borderId="0" xfId="0" applyFont="1" applyAlignment="1" applyProtection="1">
      <alignment horizontal="justify" vertical="center"/>
      <protection hidden="1"/>
    </xf>
    <xf numFmtId="4" fontId="7" fillId="0" borderId="0" xfId="0" applyNumberFormat="1" applyFont="1" applyAlignment="1" applyProtection="1">
      <alignment horizontal="right" vertical="center"/>
      <protection hidden="1"/>
    </xf>
    <xf numFmtId="0" fontId="5" fillId="2" borderId="0" xfId="0" applyFont="1" applyFill="1" applyAlignment="1" applyProtection="1">
      <alignment horizontal="center" vertical="center"/>
      <protection hidden="1"/>
    </xf>
    <xf numFmtId="0" fontId="8" fillId="0" borderId="0" xfId="0" applyFont="1" applyAlignment="1" applyProtection="1">
      <alignment horizontal="center" vertical="center"/>
      <protection hidden="1"/>
    </xf>
    <xf numFmtId="0" fontId="7" fillId="0" borderId="0" xfId="0" applyFont="1" applyAlignment="1" applyProtection="1">
      <alignment horizontal="center" vertical="center"/>
      <protection hidden="1"/>
    </xf>
    <xf numFmtId="0" fontId="3" fillId="0" borderId="0" xfId="0" applyFont="1" applyBorder="1" applyAlignment="1">
      <alignment horizontal="center" vertical="center"/>
    </xf>
    <xf numFmtId="0" fontId="3" fillId="0" borderId="0" xfId="0" applyFont="1" applyBorder="1" applyAlignment="1">
      <alignment vertical="center"/>
    </xf>
    <xf numFmtId="0" fontId="3" fillId="0" borderId="0" xfId="0" applyFont="1" applyBorder="1" applyAlignment="1">
      <alignment horizontal="left" vertical="center" wrapText="1"/>
    </xf>
    <xf numFmtId="0" fontId="3" fillId="0" borderId="0" xfId="0" applyFont="1" applyBorder="1" applyAlignment="1">
      <alignment vertical="center" wrapText="1"/>
    </xf>
    <xf numFmtId="0" fontId="12"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3" borderId="1" xfId="0" applyFont="1" applyFill="1" applyBorder="1" applyAlignment="1">
      <alignment horizontal="center" vertical="center" textRotation="90" wrapText="1"/>
    </xf>
    <xf numFmtId="0" fontId="13" fillId="3" borderId="1" xfId="0" applyFont="1" applyFill="1" applyBorder="1" applyAlignment="1">
      <alignment horizontal="center" vertical="center" wrapText="1"/>
    </xf>
    <xf numFmtId="17" fontId="11" fillId="3" borderId="1" xfId="0" applyNumberFormat="1" applyFont="1" applyFill="1" applyBorder="1" applyAlignment="1">
      <alignment horizontal="center" vertical="center" wrapText="1"/>
    </xf>
    <xf numFmtId="0" fontId="14" fillId="3" borderId="1" xfId="0" applyFont="1" applyFill="1" applyBorder="1" applyAlignment="1">
      <alignment horizontal="center" vertical="center" wrapText="1"/>
    </xf>
    <xf numFmtId="0" fontId="12" fillId="4" borderId="1" xfId="0" applyFont="1" applyFill="1" applyBorder="1" applyAlignment="1">
      <alignment horizontal="center" vertical="center" textRotation="90" wrapText="1"/>
    </xf>
    <xf numFmtId="0" fontId="12" fillId="4"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17" fontId="12" fillId="4" borderId="1" xfId="0" applyNumberFormat="1"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1922</xdr:colOff>
      <xdr:row>0</xdr:row>
      <xdr:rowOff>135605</xdr:rowOff>
    </xdr:from>
    <xdr:ext cx="2804590" cy="852375"/>
    <xdr:pic>
      <xdr:nvPicPr>
        <xdr:cNvPr id="2" name="Imagen 1">
          <a:extLst>
            <a:ext uri="{FF2B5EF4-FFF2-40B4-BE49-F238E27FC236}">
              <a16:creationId xmlns:a16="http://schemas.microsoft.com/office/drawing/2014/main" id="{FD944D62-3F58-4645-9208-22C266ECF543}"/>
            </a:ext>
          </a:extLst>
        </xdr:cNvPr>
        <xdr:cNvPicPr>
          <a:picLocks noChangeAspect="1"/>
        </xdr:cNvPicPr>
      </xdr:nvPicPr>
      <xdr:blipFill>
        <a:blip xmlns:r="http://schemas.openxmlformats.org/officeDocument/2006/relationships" r:embed="rId1"/>
        <a:stretch>
          <a:fillRect/>
        </a:stretch>
      </xdr:blipFill>
      <xdr:spPr>
        <a:xfrm>
          <a:off x="878222" y="135605"/>
          <a:ext cx="2804590" cy="852375"/>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26"/>
  <sheetViews>
    <sheetView tabSelected="1" view="pageBreakPreview" topLeftCell="A17" zoomScale="60" zoomScaleNormal="110" workbookViewId="0">
      <selection activeCell="F25" sqref="F25"/>
    </sheetView>
  </sheetViews>
  <sheetFormatPr baseColWidth="10" defaultColWidth="11.5" defaultRowHeight="12.75" x14ac:dyDescent="0.25"/>
  <cols>
    <col min="1" max="1" width="8.625" style="3" customWidth="1"/>
    <col min="2" max="2" width="8.25" style="1" bestFit="1" customWidth="1"/>
    <col min="3" max="3" width="13.5" style="1" customWidth="1"/>
    <col min="4" max="5" width="5.5" style="1" customWidth="1"/>
    <col min="6" max="6" width="41.125" style="5" customWidth="1"/>
    <col min="7" max="7" width="31.5" style="4" customWidth="1"/>
    <col min="8" max="8" width="5.375" style="1" bestFit="1" customWidth="1"/>
    <col min="9" max="9" width="5.125" style="1" customWidth="1"/>
    <col min="10" max="10" width="8.5" style="1" bestFit="1" customWidth="1"/>
    <col min="11" max="11" width="8.625" style="1" bestFit="1" customWidth="1"/>
    <col min="12" max="12" width="11.125" style="3" customWidth="1"/>
    <col min="13" max="13" width="57.875" style="1" customWidth="1"/>
    <col min="14" max="16" width="5.125" style="1" customWidth="1"/>
    <col min="17" max="17" width="8.625" style="1" bestFit="1" customWidth="1"/>
    <col min="18" max="18" width="13.625" style="3" customWidth="1"/>
    <col min="19" max="19" width="17.375" style="1" customWidth="1"/>
    <col min="20" max="20" width="17.125" style="1" customWidth="1"/>
    <col min="21" max="21" width="15.5" style="1" customWidth="1"/>
    <col min="22" max="22" width="16.125" style="1" customWidth="1"/>
    <col min="23" max="23" width="14.625" style="1" customWidth="1"/>
    <col min="24" max="24" width="13.875" style="2" customWidth="1"/>
    <col min="25" max="16384" width="11.5" style="1"/>
  </cols>
  <sheetData>
    <row r="1" spans="1:24" s="8" customFormat="1" x14ac:dyDescent="0.25">
      <c r="A1" s="16"/>
      <c r="B1" s="15"/>
      <c r="C1" s="14"/>
      <c r="D1" s="13"/>
      <c r="E1" s="12"/>
      <c r="X1" s="9"/>
    </row>
    <row r="2" spans="1:24" s="8" customFormat="1" ht="15.75" customHeight="1" x14ac:dyDescent="0.25">
      <c r="F2" s="11"/>
      <c r="G2" s="18" t="s">
        <v>0</v>
      </c>
      <c r="H2" s="18"/>
      <c r="I2" s="18"/>
      <c r="J2" s="18"/>
      <c r="K2" s="18"/>
      <c r="L2" s="18"/>
      <c r="M2" s="18"/>
      <c r="N2" s="18"/>
      <c r="O2" s="18"/>
      <c r="P2" s="18"/>
      <c r="Q2" s="18"/>
      <c r="R2" s="18"/>
      <c r="S2" s="18"/>
      <c r="T2" s="11"/>
      <c r="U2" s="11"/>
      <c r="V2" s="11"/>
      <c r="W2" s="11"/>
      <c r="X2" s="11"/>
    </row>
    <row r="3" spans="1:24" s="8" customFormat="1" ht="15.75" customHeight="1" x14ac:dyDescent="0.25">
      <c r="F3" s="11"/>
      <c r="G3" s="18" t="s">
        <v>1</v>
      </c>
      <c r="H3" s="18"/>
      <c r="I3" s="18"/>
      <c r="J3" s="18"/>
      <c r="K3" s="18"/>
      <c r="L3" s="18"/>
      <c r="M3" s="18"/>
      <c r="N3" s="18"/>
      <c r="O3" s="18"/>
      <c r="P3" s="18"/>
      <c r="Q3" s="18"/>
      <c r="R3" s="18"/>
      <c r="S3" s="18"/>
      <c r="T3" s="11"/>
      <c r="U3" s="11"/>
      <c r="V3" s="11"/>
      <c r="W3" s="11"/>
      <c r="X3" s="11"/>
    </row>
    <row r="4" spans="1:24" s="8" customFormat="1" ht="15.75" customHeight="1" x14ac:dyDescent="0.25">
      <c r="F4" s="11"/>
      <c r="G4" s="18" t="s">
        <v>2</v>
      </c>
      <c r="H4" s="18"/>
      <c r="I4" s="18"/>
      <c r="J4" s="18"/>
      <c r="K4" s="18"/>
      <c r="L4" s="18"/>
      <c r="M4" s="18"/>
      <c r="N4" s="18"/>
      <c r="O4" s="18"/>
      <c r="P4" s="18"/>
      <c r="Q4" s="18"/>
      <c r="R4" s="18"/>
      <c r="S4" s="18"/>
      <c r="T4" s="11"/>
      <c r="U4" s="11"/>
      <c r="V4" s="11"/>
      <c r="W4" s="11"/>
      <c r="X4" s="11"/>
    </row>
    <row r="5" spans="1:24" s="8" customFormat="1" ht="15.75" customHeight="1" x14ac:dyDescent="0.25">
      <c r="F5" s="11"/>
      <c r="G5" s="18"/>
      <c r="H5" s="18"/>
      <c r="I5" s="18"/>
      <c r="J5" s="18"/>
      <c r="K5" s="18"/>
      <c r="L5" s="18"/>
      <c r="M5" s="18"/>
      <c r="N5" s="18"/>
      <c r="O5" s="18"/>
      <c r="P5" s="18"/>
      <c r="Q5" s="18"/>
      <c r="R5" s="18"/>
      <c r="S5" s="18"/>
      <c r="T5" s="11"/>
      <c r="U5" s="11"/>
      <c r="V5" s="11"/>
      <c r="W5" s="11"/>
      <c r="X5" s="11"/>
    </row>
    <row r="6" spans="1:24" s="8" customFormat="1" x14ac:dyDescent="0.25">
      <c r="A6" s="19"/>
      <c r="B6" s="19"/>
      <c r="C6" s="19"/>
      <c r="D6" s="19"/>
      <c r="E6" s="19"/>
      <c r="F6" s="10"/>
      <c r="X6" s="9"/>
    </row>
    <row r="7" spans="1:24" s="6" customFormat="1" ht="23.25" x14ac:dyDescent="0.25">
      <c r="A7" s="17" t="s">
        <v>3</v>
      </c>
      <c r="B7" s="17"/>
      <c r="C7" s="17"/>
      <c r="D7" s="17"/>
      <c r="E7" s="17"/>
      <c r="F7" s="17"/>
      <c r="G7" s="17"/>
      <c r="H7" s="17"/>
      <c r="I7" s="17"/>
      <c r="J7" s="17"/>
      <c r="K7" s="17"/>
      <c r="L7" s="17"/>
      <c r="M7" s="17"/>
      <c r="N7" s="17"/>
      <c r="O7" s="17"/>
      <c r="P7" s="17"/>
      <c r="Q7" s="17"/>
      <c r="R7" s="17"/>
      <c r="S7" s="17"/>
      <c r="T7" s="17"/>
      <c r="U7" s="17"/>
      <c r="V7" s="17"/>
      <c r="W7" s="17"/>
      <c r="X7" s="7"/>
    </row>
    <row r="8" spans="1:24" ht="14.25" x14ac:dyDescent="0.25">
      <c r="A8" s="20"/>
      <c r="B8" s="21"/>
      <c r="C8" s="21"/>
      <c r="D8" s="21"/>
      <c r="E8" s="21"/>
      <c r="F8" s="22"/>
      <c r="G8" s="23"/>
      <c r="H8" s="21"/>
      <c r="I8" s="21"/>
      <c r="J8" s="21"/>
      <c r="K8" s="21"/>
      <c r="L8" s="20"/>
      <c r="M8" s="21"/>
      <c r="N8" s="21"/>
      <c r="O8" s="21"/>
      <c r="P8" s="21"/>
      <c r="Q8" s="21"/>
      <c r="R8" s="20"/>
      <c r="S8" s="21"/>
      <c r="T8" s="21"/>
      <c r="U8" s="21"/>
      <c r="V8" s="21"/>
      <c r="W8" s="21"/>
    </row>
    <row r="9" spans="1:24" ht="102" x14ac:dyDescent="0.25">
      <c r="A9" s="31" t="s">
        <v>4</v>
      </c>
      <c r="B9" s="31" t="s">
        <v>5</v>
      </c>
      <c r="C9" s="31" t="s">
        <v>6</v>
      </c>
      <c r="D9" s="30" t="s">
        <v>7</v>
      </c>
      <c r="E9" s="31" t="s">
        <v>8</v>
      </c>
      <c r="F9" s="32" t="s">
        <v>9</v>
      </c>
      <c r="G9" s="31" t="s">
        <v>10</v>
      </c>
      <c r="H9" s="31" t="s">
        <v>11</v>
      </c>
      <c r="I9" s="31" t="s">
        <v>12</v>
      </c>
      <c r="J9" s="31" t="s">
        <v>13</v>
      </c>
      <c r="K9" s="31" t="s">
        <v>14</v>
      </c>
      <c r="L9" s="31" t="s">
        <v>15</v>
      </c>
      <c r="M9" s="31" t="s">
        <v>16</v>
      </c>
      <c r="N9" s="31" t="s">
        <v>17</v>
      </c>
      <c r="O9" s="31"/>
      <c r="P9" s="31" t="s">
        <v>13</v>
      </c>
      <c r="Q9" s="31" t="s">
        <v>14</v>
      </c>
      <c r="R9" s="31" t="s">
        <v>18</v>
      </c>
      <c r="S9" s="31" t="s">
        <v>19</v>
      </c>
      <c r="T9" s="33" t="s">
        <v>20</v>
      </c>
      <c r="U9" s="33" t="s">
        <v>21</v>
      </c>
      <c r="V9" s="31" t="s">
        <v>22</v>
      </c>
      <c r="W9" s="31" t="s">
        <v>146</v>
      </c>
    </row>
    <row r="10" spans="1:24" ht="59.25" x14ac:dyDescent="0.25">
      <c r="A10" s="25">
        <v>1</v>
      </c>
      <c r="B10" s="25" t="s">
        <v>23</v>
      </c>
      <c r="C10" s="25" t="s">
        <v>24</v>
      </c>
      <c r="D10" s="26" t="s">
        <v>25</v>
      </c>
      <c r="E10" s="25" t="s">
        <v>26</v>
      </c>
      <c r="F10" s="27" t="s">
        <v>27</v>
      </c>
      <c r="G10" s="25" t="s">
        <v>28</v>
      </c>
      <c r="H10" s="25">
        <v>3</v>
      </c>
      <c r="I10" s="25">
        <v>3</v>
      </c>
      <c r="J10" s="24">
        <f t="shared" ref="J10:J16" si="0">H10+I10</f>
        <v>6</v>
      </c>
      <c r="K10" s="24" t="str">
        <f t="shared" ref="K10:K16" si="1">IF(J10=0,"",IF(J10&gt;7,"EXTREMO",IF(J10&gt;5,"ALTO",IF(J10&gt;4,"MEDIO",IF(J10&gt;1,"BAJO","MUY BAJO")))))</f>
        <v>ALTO</v>
      </c>
      <c r="L10" s="25" t="s">
        <v>29</v>
      </c>
      <c r="M10" s="25" t="s">
        <v>30</v>
      </c>
      <c r="N10" s="25">
        <v>2</v>
      </c>
      <c r="O10" s="25">
        <v>1</v>
      </c>
      <c r="P10" s="24">
        <f t="shared" ref="P10:P16" si="2">N10+O10</f>
        <v>3</v>
      </c>
      <c r="Q10" s="24" t="str">
        <f t="shared" ref="Q10:Q16" si="3">IF(P10=0,"",IF(P10&gt;7,"EXTREMO",IF(P10&gt;5,"ALTO",IF(P10&gt;4,"MEDIO",IF(P10&gt;1,"BAJO","MUY BAJO")))))</f>
        <v>BAJO</v>
      </c>
      <c r="R10" s="25" t="s">
        <v>31</v>
      </c>
      <c r="S10" s="25" t="s">
        <v>32</v>
      </c>
      <c r="T10" s="28" t="s">
        <v>33</v>
      </c>
      <c r="U10" s="28" t="s">
        <v>34</v>
      </c>
      <c r="V10" s="25" t="s">
        <v>35</v>
      </c>
      <c r="W10" s="25" t="s">
        <v>36</v>
      </c>
    </row>
    <row r="11" spans="1:24" ht="59.25" x14ac:dyDescent="0.25">
      <c r="A11" s="25">
        <v>2</v>
      </c>
      <c r="B11" s="25" t="s">
        <v>23</v>
      </c>
      <c r="C11" s="25" t="s">
        <v>37</v>
      </c>
      <c r="D11" s="26" t="s">
        <v>25</v>
      </c>
      <c r="E11" s="25" t="s">
        <v>26</v>
      </c>
      <c r="F11" s="27" t="s">
        <v>38</v>
      </c>
      <c r="G11" s="25" t="s">
        <v>39</v>
      </c>
      <c r="H11" s="25">
        <v>3</v>
      </c>
      <c r="I11" s="25">
        <v>3</v>
      </c>
      <c r="J11" s="24">
        <f t="shared" si="0"/>
        <v>6</v>
      </c>
      <c r="K11" s="24" t="str">
        <f t="shared" si="1"/>
        <v>ALTO</v>
      </c>
      <c r="L11" s="25" t="s">
        <v>29</v>
      </c>
      <c r="M11" s="25" t="s">
        <v>40</v>
      </c>
      <c r="N11" s="25">
        <v>3</v>
      </c>
      <c r="O11" s="25">
        <v>2</v>
      </c>
      <c r="P11" s="24">
        <f t="shared" si="2"/>
        <v>5</v>
      </c>
      <c r="Q11" s="24" t="str">
        <f t="shared" si="3"/>
        <v>MEDIO</v>
      </c>
      <c r="R11" s="25" t="s">
        <v>31</v>
      </c>
      <c r="S11" s="25" t="s">
        <v>41</v>
      </c>
      <c r="T11" s="28" t="s">
        <v>42</v>
      </c>
      <c r="U11" s="28" t="s">
        <v>34</v>
      </c>
      <c r="V11" s="25" t="s">
        <v>35</v>
      </c>
      <c r="W11" s="25" t="s">
        <v>36</v>
      </c>
    </row>
    <row r="12" spans="1:24" ht="51" x14ac:dyDescent="0.25">
      <c r="A12" s="25">
        <v>3</v>
      </c>
      <c r="B12" s="25" t="s">
        <v>23</v>
      </c>
      <c r="C12" s="25" t="s">
        <v>37</v>
      </c>
      <c r="D12" s="26" t="s">
        <v>43</v>
      </c>
      <c r="E12" s="25" t="s">
        <v>26</v>
      </c>
      <c r="F12" s="27" t="s">
        <v>44</v>
      </c>
      <c r="G12" s="25" t="s">
        <v>45</v>
      </c>
      <c r="H12" s="25">
        <v>3</v>
      </c>
      <c r="I12" s="25">
        <v>5</v>
      </c>
      <c r="J12" s="24">
        <f t="shared" si="0"/>
        <v>8</v>
      </c>
      <c r="K12" s="24" t="str">
        <f t="shared" si="1"/>
        <v>EXTREMO</v>
      </c>
      <c r="L12" s="25" t="s">
        <v>29</v>
      </c>
      <c r="M12" s="25" t="s">
        <v>46</v>
      </c>
      <c r="N12" s="25">
        <v>3</v>
      </c>
      <c r="O12" s="25">
        <v>2</v>
      </c>
      <c r="P12" s="24">
        <f t="shared" si="2"/>
        <v>5</v>
      </c>
      <c r="Q12" s="24" t="str">
        <f t="shared" si="3"/>
        <v>MEDIO</v>
      </c>
      <c r="R12" s="25" t="s">
        <v>31</v>
      </c>
      <c r="S12" s="25" t="s">
        <v>41</v>
      </c>
      <c r="T12" s="28" t="s">
        <v>47</v>
      </c>
      <c r="U12" s="28" t="s">
        <v>48</v>
      </c>
      <c r="V12" s="25" t="s">
        <v>35</v>
      </c>
      <c r="W12" s="25" t="s">
        <v>49</v>
      </c>
    </row>
    <row r="13" spans="1:24" ht="45" x14ac:dyDescent="0.25">
      <c r="A13" s="25">
        <v>4</v>
      </c>
      <c r="B13" s="25" t="s">
        <v>23</v>
      </c>
      <c r="C13" s="25" t="s">
        <v>50</v>
      </c>
      <c r="D13" s="26" t="s">
        <v>43</v>
      </c>
      <c r="E13" s="25" t="s">
        <v>26</v>
      </c>
      <c r="F13" s="27" t="s">
        <v>51</v>
      </c>
      <c r="G13" s="25" t="s">
        <v>52</v>
      </c>
      <c r="H13" s="25">
        <v>3</v>
      </c>
      <c r="I13" s="25">
        <v>2</v>
      </c>
      <c r="J13" s="24">
        <f t="shared" si="0"/>
        <v>5</v>
      </c>
      <c r="K13" s="24" t="str">
        <f t="shared" si="1"/>
        <v>MEDIO</v>
      </c>
      <c r="L13" s="25" t="s">
        <v>29</v>
      </c>
      <c r="M13" s="25" t="s">
        <v>53</v>
      </c>
      <c r="N13" s="25">
        <v>1</v>
      </c>
      <c r="O13" s="25">
        <v>2</v>
      </c>
      <c r="P13" s="24">
        <f t="shared" si="2"/>
        <v>3</v>
      </c>
      <c r="Q13" s="24" t="str">
        <f t="shared" si="3"/>
        <v>BAJO</v>
      </c>
      <c r="R13" s="25" t="s">
        <v>54</v>
      </c>
      <c r="S13" s="25" t="s">
        <v>55</v>
      </c>
      <c r="T13" s="28" t="s">
        <v>56</v>
      </c>
      <c r="U13" s="28" t="s">
        <v>57</v>
      </c>
      <c r="V13" s="25" t="s">
        <v>58</v>
      </c>
      <c r="W13" s="25" t="s">
        <v>59</v>
      </c>
    </row>
    <row r="14" spans="1:24" ht="45" x14ac:dyDescent="0.25">
      <c r="A14" s="25">
        <v>5</v>
      </c>
      <c r="B14" s="25" t="s">
        <v>60</v>
      </c>
      <c r="C14" s="25" t="s">
        <v>37</v>
      </c>
      <c r="D14" s="26" t="s">
        <v>43</v>
      </c>
      <c r="E14" s="25" t="s">
        <v>26</v>
      </c>
      <c r="F14" s="27" t="s">
        <v>61</v>
      </c>
      <c r="G14" s="25" t="s">
        <v>62</v>
      </c>
      <c r="H14" s="25">
        <v>3</v>
      </c>
      <c r="I14" s="25">
        <v>2</v>
      </c>
      <c r="J14" s="24">
        <f t="shared" si="0"/>
        <v>5</v>
      </c>
      <c r="K14" s="24" t="str">
        <f t="shared" si="1"/>
        <v>MEDIO</v>
      </c>
      <c r="L14" s="25" t="s">
        <v>29</v>
      </c>
      <c r="M14" s="25" t="s">
        <v>46</v>
      </c>
      <c r="N14" s="25">
        <v>1</v>
      </c>
      <c r="O14" s="25">
        <v>2</v>
      </c>
      <c r="P14" s="24">
        <f t="shared" si="2"/>
        <v>3</v>
      </c>
      <c r="Q14" s="24" t="str">
        <f t="shared" si="3"/>
        <v>BAJO</v>
      </c>
      <c r="R14" s="25" t="s">
        <v>54</v>
      </c>
      <c r="S14" s="25" t="s">
        <v>55</v>
      </c>
      <c r="T14" s="28" t="s">
        <v>56</v>
      </c>
      <c r="U14" s="28" t="s">
        <v>63</v>
      </c>
      <c r="V14" s="25" t="s">
        <v>64</v>
      </c>
      <c r="W14" s="25" t="s">
        <v>65</v>
      </c>
    </row>
    <row r="15" spans="1:24" ht="45" x14ac:dyDescent="0.25">
      <c r="A15" s="25">
        <v>6</v>
      </c>
      <c r="B15" s="25" t="s">
        <v>60</v>
      </c>
      <c r="C15" s="25" t="s">
        <v>37</v>
      </c>
      <c r="D15" s="26" t="s">
        <v>43</v>
      </c>
      <c r="E15" s="25" t="s">
        <v>26</v>
      </c>
      <c r="F15" s="27" t="s">
        <v>66</v>
      </c>
      <c r="G15" s="25" t="s">
        <v>67</v>
      </c>
      <c r="H15" s="25">
        <v>3</v>
      </c>
      <c r="I15" s="25">
        <v>4</v>
      </c>
      <c r="J15" s="24">
        <f t="shared" si="0"/>
        <v>7</v>
      </c>
      <c r="K15" s="24" t="str">
        <f t="shared" si="1"/>
        <v>ALTO</v>
      </c>
      <c r="L15" s="25" t="s">
        <v>29</v>
      </c>
      <c r="M15" s="25" t="s">
        <v>68</v>
      </c>
      <c r="N15" s="25">
        <v>1</v>
      </c>
      <c r="O15" s="25">
        <v>2</v>
      </c>
      <c r="P15" s="24">
        <f t="shared" si="2"/>
        <v>3</v>
      </c>
      <c r="Q15" s="24" t="str">
        <f t="shared" si="3"/>
        <v>BAJO</v>
      </c>
      <c r="R15" s="25" t="s">
        <v>31</v>
      </c>
      <c r="S15" s="25" t="s">
        <v>55</v>
      </c>
      <c r="T15" s="28" t="s">
        <v>56</v>
      </c>
      <c r="U15" s="28" t="s">
        <v>63</v>
      </c>
      <c r="V15" s="25" t="s">
        <v>64</v>
      </c>
      <c r="W15" s="25" t="s">
        <v>65</v>
      </c>
    </row>
    <row r="16" spans="1:24" ht="63.75" x14ac:dyDescent="0.25">
      <c r="A16" s="25">
        <v>7</v>
      </c>
      <c r="B16" s="25" t="s">
        <v>60</v>
      </c>
      <c r="C16" s="25" t="s">
        <v>37</v>
      </c>
      <c r="D16" s="26" t="s">
        <v>43</v>
      </c>
      <c r="E16" s="25" t="s">
        <v>26</v>
      </c>
      <c r="F16" s="27" t="s">
        <v>69</v>
      </c>
      <c r="G16" s="25" t="s">
        <v>70</v>
      </c>
      <c r="H16" s="25">
        <v>3</v>
      </c>
      <c r="I16" s="25">
        <v>2</v>
      </c>
      <c r="J16" s="24">
        <f t="shared" si="0"/>
        <v>5</v>
      </c>
      <c r="K16" s="24" t="str">
        <f t="shared" si="1"/>
        <v>MEDIO</v>
      </c>
      <c r="L16" s="25" t="s">
        <v>29</v>
      </c>
      <c r="M16" s="25" t="s">
        <v>71</v>
      </c>
      <c r="N16" s="25">
        <v>3</v>
      </c>
      <c r="O16" s="25">
        <v>2</v>
      </c>
      <c r="P16" s="24">
        <f t="shared" si="2"/>
        <v>5</v>
      </c>
      <c r="Q16" s="24" t="str">
        <f t="shared" si="3"/>
        <v>MEDIO</v>
      </c>
      <c r="R16" s="29" t="s">
        <v>72</v>
      </c>
      <c r="S16" s="25" t="s">
        <v>55</v>
      </c>
      <c r="T16" s="28" t="s">
        <v>56</v>
      </c>
      <c r="U16" s="28" t="s">
        <v>63</v>
      </c>
      <c r="V16" s="25" t="s">
        <v>73</v>
      </c>
      <c r="W16" s="25" t="s">
        <v>74</v>
      </c>
    </row>
    <row r="17" spans="1:23" ht="45" x14ac:dyDescent="0.25">
      <c r="A17" s="25">
        <v>8</v>
      </c>
      <c r="B17" s="25" t="s">
        <v>23</v>
      </c>
      <c r="C17" s="25" t="s">
        <v>37</v>
      </c>
      <c r="D17" s="26" t="s">
        <v>43</v>
      </c>
      <c r="E17" s="25" t="s">
        <v>26</v>
      </c>
      <c r="F17" s="27" t="s">
        <v>75</v>
      </c>
      <c r="G17" s="25" t="s">
        <v>76</v>
      </c>
      <c r="H17" s="25">
        <v>3</v>
      </c>
      <c r="I17" s="25">
        <v>3</v>
      </c>
      <c r="J17" s="24">
        <v>6</v>
      </c>
      <c r="K17" s="24" t="s">
        <v>77</v>
      </c>
      <c r="L17" s="25" t="s">
        <v>29</v>
      </c>
      <c r="M17" s="25" t="s">
        <v>78</v>
      </c>
      <c r="N17" s="25">
        <v>2</v>
      </c>
      <c r="O17" s="25">
        <v>1</v>
      </c>
      <c r="P17" s="24">
        <v>3</v>
      </c>
      <c r="Q17" s="24" t="s">
        <v>79</v>
      </c>
      <c r="R17" s="25" t="s">
        <v>31</v>
      </c>
      <c r="S17" s="25" t="s">
        <v>80</v>
      </c>
      <c r="T17" s="28" t="s">
        <v>56</v>
      </c>
      <c r="U17" s="28" t="s">
        <v>63</v>
      </c>
      <c r="V17" s="25" t="s">
        <v>64</v>
      </c>
      <c r="W17" s="25" t="s">
        <v>81</v>
      </c>
    </row>
    <row r="18" spans="1:23" ht="76.5" x14ac:dyDescent="0.25">
      <c r="A18" s="25">
        <v>9</v>
      </c>
      <c r="B18" s="25" t="s">
        <v>23</v>
      </c>
      <c r="C18" s="25" t="s">
        <v>24</v>
      </c>
      <c r="D18" s="26" t="s">
        <v>43</v>
      </c>
      <c r="E18" s="25" t="s">
        <v>26</v>
      </c>
      <c r="F18" s="27" t="s">
        <v>82</v>
      </c>
      <c r="G18" s="25" t="s">
        <v>83</v>
      </c>
      <c r="H18" s="25">
        <v>1</v>
      </c>
      <c r="I18" s="25">
        <v>4</v>
      </c>
      <c r="J18" s="24">
        <v>5</v>
      </c>
      <c r="K18" s="24" t="s">
        <v>84</v>
      </c>
      <c r="L18" s="25" t="s">
        <v>29</v>
      </c>
      <c r="M18" s="25" t="s">
        <v>78</v>
      </c>
      <c r="N18" s="25">
        <v>2</v>
      </c>
      <c r="O18" s="25">
        <v>1</v>
      </c>
      <c r="P18" s="24">
        <v>3</v>
      </c>
      <c r="Q18" s="24" t="s">
        <v>79</v>
      </c>
      <c r="R18" s="25" t="s">
        <v>31</v>
      </c>
      <c r="S18" s="25" t="s">
        <v>80</v>
      </c>
      <c r="T18" s="28" t="s">
        <v>56</v>
      </c>
      <c r="U18" s="28" t="s">
        <v>63</v>
      </c>
      <c r="V18" s="25" t="s">
        <v>64</v>
      </c>
      <c r="W18" s="25" t="s">
        <v>85</v>
      </c>
    </row>
    <row r="19" spans="1:23" ht="89.25" x14ac:dyDescent="0.25">
      <c r="A19" s="25">
        <v>10</v>
      </c>
      <c r="B19" s="25" t="s">
        <v>23</v>
      </c>
      <c r="C19" s="25" t="s">
        <v>37</v>
      </c>
      <c r="D19" s="26" t="s">
        <v>43</v>
      </c>
      <c r="E19" s="25" t="s">
        <v>86</v>
      </c>
      <c r="F19" s="27" t="s">
        <v>87</v>
      </c>
      <c r="G19" s="25" t="s">
        <v>88</v>
      </c>
      <c r="H19" s="25">
        <v>2</v>
      </c>
      <c r="I19" s="25">
        <v>3</v>
      </c>
      <c r="J19" s="24">
        <v>5</v>
      </c>
      <c r="K19" s="24" t="s">
        <v>84</v>
      </c>
      <c r="L19" s="25" t="s">
        <v>29</v>
      </c>
      <c r="M19" s="25" t="s">
        <v>89</v>
      </c>
      <c r="N19" s="25">
        <v>1</v>
      </c>
      <c r="O19" s="25">
        <v>1</v>
      </c>
      <c r="P19" s="24">
        <v>2</v>
      </c>
      <c r="Q19" s="24" t="s">
        <v>79</v>
      </c>
      <c r="R19" s="25" t="s">
        <v>31</v>
      </c>
      <c r="S19" s="25" t="s">
        <v>80</v>
      </c>
      <c r="T19" s="28" t="s">
        <v>56</v>
      </c>
      <c r="U19" s="28" t="s">
        <v>63</v>
      </c>
      <c r="V19" s="25" t="s">
        <v>64</v>
      </c>
      <c r="W19" s="25" t="s">
        <v>90</v>
      </c>
    </row>
    <row r="20" spans="1:23" ht="48" x14ac:dyDescent="0.25">
      <c r="A20" s="25">
        <v>11</v>
      </c>
      <c r="B20" s="25" t="s">
        <v>91</v>
      </c>
      <c r="C20" s="25" t="s">
        <v>92</v>
      </c>
      <c r="D20" s="26" t="s">
        <v>93</v>
      </c>
      <c r="E20" s="25" t="s">
        <v>94</v>
      </c>
      <c r="F20" s="27" t="s">
        <v>95</v>
      </c>
      <c r="G20" s="25" t="s">
        <v>96</v>
      </c>
      <c r="H20" s="25">
        <v>1</v>
      </c>
      <c r="I20" s="25">
        <v>4</v>
      </c>
      <c r="J20" s="24">
        <v>5</v>
      </c>
      <c r="K20" s="24" t="s">
        <v>97</v>
      </c>
      <c r="L20" s="25" t="s">
        <v>98</v>
      </c>
      <c r="M20" s="25" t="s">
        <v>78</v>
      </c>
      <c r="N20" s="25">
        <v>1</v>
      </c>
      <c r="O20" s="25">
        <v>1</v>
      </c>
      <c r="P20" s="24">
        <v>2</v>
      </c>
      <c r="Q20" s="24" t="s">
        <v>99</v>
      </c>
      <c r="R20" s="25" t="s">
        <v>72</v>
      </c>
      <c r="S20" s="25" t="s">
        <v>100</v>
      </c>
      <c r="T20" s="28" t="s">
        <v>101</v>
      </c>
      <c r="U20" s="28" t="s">
        <v>63</v>
      </c>
      <c r="V20" s="25" t="s">
        <v>64</v>
      </c>
      <c r="W20" s="25" t="s">
        <v>102</v>
      </c>
    </row>
    <row r="21" spans="1:23" ht="51" x14ac:dyDescent="0.25">
      <c r="A21" s="25">
        <v>12</v>
      </c>
      <c r="B21" s="25" t="s">
        <v>103</v>
      </c>
      <c r="C21" s="25" t="s">
        <v>92</v>
      </c>
      <c r="D21" s="26" t="s">
        <v>93</v>
      </c>
      <c r="E21" s="25" t="s">
        <v>104</v>
      </c>
      <c r="F21" s="27" t="s">
        <v>105</v>
      </c>
      <c r="G21" s="25" t="s">
        <v>106</v>
      </c>
      <c r="H21" s="25">
        <v>1</v>
      </c>
      <c r="I21" s="25">
        <v>4</v>
      </c>
      <c r="J21" s="24">
        <v>5</v>
      </c>
      <c r="K21" s="24" t="s">
        <v>107</v>
      </c>
      <c r="L21" s="25" t="s">
        <v>108</v>
      </c>
      <c r="M21" s="25" t="s">
        <v>78</v>
      </c>
      <c r="N21" s="25">
        <v>1</v>
      </c>
      <c r="O21" s="25">
        <v>1</v>
      </c>
      <c r="P21" s="24">
        <v>2</v>
      </c>
      <c r="Q21" s="24" t="s">
        <v>99</v>
      </c>
      <c r="R21" s="25" t="s">
        <v>109</v>
      </c>
      <c r="S21" s="25" t="s">
        <v>110</v>
      </c>
      <c r="T21" s="28" t="s">
        <v>101</v>
      </c>
      <c r="U21" s="28" t="s">
        <v>63</v>
      </c>
      <c r="V21" s="25" t="s">
        <v>64</v>
      </c>
      <c r="W21" s="25" t="s">
        <v>102</v>
      </c>
    </row>
    <row r="22" spans="1:23" ht="48" x14ac:dyDescent="0.25">
      <c r="A22" s="25">
        <v>13</v>
      </c>
      <c r="B22" s="25" t="s">
        <v>91</v>
      </c>
      <c r="C22" s="25" t="s">
        <v>92</v>
      </c>
      <c r="D22" s="26" t="s">
        <v>93</v>
      </c>
      <c r="E22" s="25" t="s">
        <v>104</v>
      </c>
      <c r="F22" s="27" t="s">
        <v>111</v>
      </c>
      <c r="G22" s="25" t="s">
        <v>96</v>
      </c>
      <c r="H22" s="25">
        <v>1</v>
      </c>
      <c r="I22" s="25">
        <v>4</v>
      </c>
      <c r="J22" s="24">
        <v>5</v>
      </c>
      <c r="K22" s="24" t="s">
        <v>97</v>
      </c>
      <c r="L22" s="25" t="s">
        <v>108</v>
      </c>
      <c r="M22" s="25" t="s">
        <v>78</v>
      </c>
      <c r="N22" s="25">
        <v>1</v>
      </c>
      <c r="O22" s="25">
        <v>1</v>
      </c>
      <c r="P22" s="24">
        <v>2</v>
      </c>
      <c r="Q22" s="24" t="s">
        <v>99</v>
      </c>
      <c r="R22" s="25" t="s">
        <v>72</v>
      </c>
      <c r="S22" s="25" t="s">
        <v>100</v>
      </c>
      <c r="T22" s="28" t="s">
        <v>101</v>
      </c>
      <c r="U22" s="28" t="s">
        <v>63</v>
      </c>
      <c r="V22" s="25" t="s">
        <v>64</v>
      </c>
      <c r="W22" s="25" t="s">
        <v>102</v>
      </c>
    </row>
    <row r="23" spans="1:23" ht="51" x14ac:dyDescent="0.25">
      <c r="A23" s="25">
        <v>14</v>
      </c>
      <c r="B23" s="25" t="s">
        <v>103</v>
      </c>
      <c r="C23" s="25" t="s">
        <v>92</v>
      </c>
      <c r="D23" s="26" t="s">
        <v>112</v>
      </c>
      <c r="E23" s="25" t="s">
        <v>113</v>
      </c>
      <c r="F23" s="27" t="s">
        <v>114</v>
      </c>
      <c r="G23" s="25" t="s">
        <v>83</v>
      </c>
      <c r="H23" s="25">
        <v>1</v>
      </c>
      <c r="I23" s="25">
        <v>4</v>
      </c>
      <c r="J23" s="24">
        <v>5</v>
      </c>
      <c r="K23" s="24" t="s">
        <v>107</v>
      </c>
      <c r="L23" s="25" t="s">
        <v>115</v>
      </c>
      <c r="M23" s="25" t="s">
        <v>78</v>
      </c>
      <c r="N23" s="25">
        <v>1</v>
      </c>
      <c r="O23" s="25">
        <v>1</v>
      </c>
      <c r="P23" s="24">
        <v>2</v>
      </c>
      <c r="Q23" s="24" t="s">
        <v>99</v>
      </c>
      <c r="R23" s="25" t="s">
        <v>72</v>
      </c>
      <c r="S23" s="25" t="s">
        <v>100</v>
      </c>
      <c r="T23" s="28" t="s">
        <v>116</v>
      </c>
      <c r="U23" s="28" t="s">
        <v>117</v>
      </c>
      <c r="V23" s="25" t="s">
        <v>118</v>
      </c>
      <c r="W23" s="25" t="s">
        <v>119</v>
      </c>
    </row>
    <row r="24" spans="1:23" ht="46.5" x14ac:dyDescent="0.25">
      <c r="A24" s="25">
        <v>15</v>
      </c>
      <c r="B24" s="25" t="s">
        <v>120</v>
      </c>
      <c r="C24" s="25" t="s">
        <v>92</v>
      </c>
      <c r="D24" s="26" t="s">
        <v>121</v>
      </c>
      <c r="E24" s="25" t="s">
        <v>94</v>
      </c>
      <c r="F24" s="27" t="s">
        <v>122</v>
      </c>
      <c r="G24" s="25" t="s">
        <v>123</v>
      </c>
      <c r="H24" s="25">
        <v>2</v>
      </c>
      <c r="I24" s="25">
        <v>3</v>
      </c>
      <c r="J24" s="24">
        <v>5</v>
      </c>
      <c r="K24" s="24" t="s">
        <v>107</v>
      </c>
      <c r="L24" s="25" t="s">
        <v>108</v>
      </c>
      <c r="M24" s="25" t="s">
        <v>78</v>
      </c>
      <c r="N24" s="25">
        <v>1</v>
      </c>
      <c r="O24" s="25">
        <v>1</v>
      </c>
      <c r="P24" s="24">
        <v>2</v>
      </c>
      <c r="Q24" s="24" t="s">
        <v>99</v>
      </c>
      <c r="R24" s="25" t="s">
        <v>72</v>
      </c>
      <c r="S24" s="25" t="s">
        <v>124</v>
      </c>
      <c r="T24" s="28" t="s">
        <v>125</v>
      </c>
      <c r="U24" s="28" t="s">
        <v>126</v>
      </c>
      <c r="V24" s="25" t="s">
        <v>127</v>
      </c>
      <c r="W24" s="25" t="s">
        <v>128</v>
      </c>
    </row>
    <row r="25" spans="1:23" ht="41.25" x14ac:dyDescent="0.25">
      <c r="A25" s="25">
        <v>16</v>
      </c>
      <c r="B25" s="25" t="s">
        <v>103</v>
      </c>
      <c r="C25" s="25" t="s">
        <v>92</v>
      </c>
      <c r="D25" s="26" t="s">
        <v>121</v>
      </c>
      <c r="E25" s="25" t="s">
        <v>94</v>
      </c>
      <c r="F25" s="27" t="s">
        <v>144</v>
      </c>
      <c r="G25" s="25" t="s">
        <v>129</v>
      </c>
      <c r="H25" s="25">
        <v>1</v>
      </c>
      <c r="I25" s="25">
        <v>4</v>
      </c>
      <c r="J25" s="24">
        <v>5</v>
      </c>
      <c r="K25" s="24" t="s">
        <v>130</v>
      </c>
      <c r="L25" s="25" t="s">
        <v>131</v>
      </c>
      <c r="M25" s="25" t="s">
        <v>145</v>
      </c>
      <c r="N25" s="25">
        <v>1</v>
      </c>
      <c r="O25" s="25">
        <v>1</v>
      </c>
      <c r="P25" s="24">
        <v>2</v>
      </c>
      <c r="Q25" s="24" t="s">
        <v>99</v>
      </c>
      <c r="R25" s="25" t="s">
        <v>72</v>
      </c>
      <c r="S25" s="25" t="s">
        <v>132</v>
      </c>
      <c r="T25" s="28" t="s">
        <v>133</v>
      </c>
      <c r="U25" s="28" t="s">
        <v>117</v>
      </c>
      <c r="V25" s="25" t="s">
        <v>134</v>
      </c>
      <c r="W25" s="25" t="s">
        <v>135</v>
      </c>
    </row>
    <row r="26" spans="1:23" ht="242.25" x14ac:dyDescent="0.25">
      <c r="A26" s="25">
        <v>17</v>
      </c>
      <c r="B26" s="25" t="s">
        <v>23</v>
      </c>
      <c r="C26" s="25" t="s">
        <v>24</v>
      </c>
      <c r="D26" s="26" t="s">
        <v>43</v>
      </c>
      <c r="E26" s="25" t="s">
        <v>136</v>
      </c>
      <c r="F26" s="27" t="s">
        <v>137</v>
      </c>
      <c r="G26" s="25" t="s">
        <v>138</v>
      </c>
      <c r="H26" s="25">
        <v>2</v>
      </c>
      <c r="I26" s="25">
        <v>3</v>
      </c>
      <c r="J26" s="24">
        <v>5</v>
      </c>
      <c r="K26" s="24" t="s">
        <v>84</v>
      </c>
      <c r="L26" s="25" t="s">
        <v>139</v>
      </c>
      <c r="M26" s="25" t="s">
        <v>140</v>
      </c>
      <c r="N26" s="25">
        <v>2</v>
      </c>
      <c r="O26" s="25">
        <v>2</v>
      </c>
      <c r="P26" s="24">
        <v>4</v>
      </c>
      <c r="Q26" s="24" t="s">
        <v>79</v>
      </c>
      <c r="R26" s="25" t="s">
        <v>31</v>
      </c>
      <c r="S26" s="25" t="s">
        <v>141</v>
      </c>
      <c r="T26" s="28" t="s">
        <v>56</v>
      </c>
      <c r="U26" s="28" t="s">
        <v>63</v>
      </c>
      <c r="V26" s="25" t="s">
        <v>142</v>
      </c>
      <c r="W26" s="25" t="s">
        <v>143</v>
      </c>
    </row>
  </sheetData>
  <mergeCells count="6">
    <mergeCell ref="A7:W7"/>
    <mergeCell ref="G2:S2"/>
    <mergeCell ref="G3:S3"/>
    <mergeCell ref="G4:S4"/>
    <mergeCell ref="G5:S5"/>
    <mergeCell ref="A6:E6"/>
  </mergeCells>
  <pageMargins left="0.7" right="0.7" top="0.75" bottom="0.75" header="0.3" footer="0.3"/>
  <pageSetup scale="24" orientation="portrait" r:id="rId1"/>
  <headerFooter>
    <oddHeader>&amp;C&amp;"-,Negrita"&amp;20&amp;K04+038UCP - DEAJ</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Mantenimiento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Eduardo Zuluaga Parra</dc:creator>
  <cp:keywords/>
  <dc:description/>
  <cp:lastModifiedBy>Sara Milena Núñez Aldana</cp:lastModifiedBy>
  <cp:revision/>
  <dcterms:created xsi:type="dcterms:W3CDTF">2023-09-04T16:08:43Z</dcterms:created>
  <dcterms:modified xsi:type="dcterms:W3CDTF">2026-07-10T19:51:06Z</dcterms:modified>
  <cp:category/>
  <cp:contentStatus/>
</cp:coreProperties>
</file>