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12"/>
  <workbookPr defaultThemeVersion="124226"/>
  <mc:AlternateContent xmlns:mc="http://schemas.openxmlformats.org/markup-compatibility/2006">
    <mc:Choice Requires="x15">
      <x15ac:absPath xmlns:x15ac="http://schemas.microsoft.com/office/spreadsheetml/2010/11/ac" url="/Users/camilaandrea/Downloads/"/>
    </mc:Choice>
  </mc:AlternateContent>
  <xr:revisionPtr revIDLastSave="0" documentId="13_ncr:1_{57596C45-A592-3248-A47E-244DCBC6789A}" xr6:coauthVersionLast="47" xr6:coauthVersionMax="47" xr10:uidLastSave="{00000000-0000-0000-0000-000000000000}"/>
  <bookViews>
    <workbookView xWindow="0" yWindow="0" windowWidth="28800" windowHeight="18000" xr2:uid="{00000000-000D-0000-FFFF-FFFF00000000}"/>
  </bookViews>
  <sheets>
    <sheet name="ANEXO 01 MATRIZ DE RIESGOS" sheetId="1" r:id="rId1"/>
    <sheet name="Guía " sheetId="2" r:id="rId2"/>
  </sheets>
  <definedNames>
    <definedName name="_xlnm.Print_Titles" localSheetId="0">'ANEXO 01 MATRIZ DE RIESGOS'!$13:$15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1" l="1"/>
  <c r="B21" i="1" s="1"/>
  <c r="B22" i="1" s="1"/>
  <c r="B23" i="1" s="1"/>
  <c r="B24" i="1" s="1"/>
  <c r="B25" i="1" s="1"/>
  <c r="K19" i="1"/>
  <c r="Q19" i="1"/>
  <c r="K20" i="1"/>
  <c r="Q20" i="1"/>
  <c r="K21" i="1"/>
  <c r="Q21" i="1"/>
  <c r="K22" i="1"/>
  <c r="Q22" i="1"/>
  <c r="K23" i="1"/>
  <c r="Q23" i="1"/>
  <c r="K24" i="1"/>
  <c r="Q24" i="1"/>
  <c r="K25" i="1"/>
  <c r="Q25" i="1"/>
  <c r="Q26" i="1"/>
  <c r="K26" i="1"/>
  <c r="B2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jguzman</author>
  </authors>
  <commentList>
    <comment ref="K19" authorId="0" shapeId="0" xr:uid="{00000000-0006-0000-0000-000001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19" authorId="0" shapeId="0" xr:uid="{00000000-0006-0000-0000-000002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19" authorId="0" shapeId="0" xr:uid="{BD389E82-484C-EF4D-99DF-53929171DF1E}">
      <text>
        <r>
          <rPr>
            <sz val="11"/>
            <color rgb="FF000000"/>
            <rFont val="Calibri"/>
            <family val="2"/>
          </rPr>
          <t xml:space="preserve">jguzman:
</t>
        </r>
        <r>
          <rPr>
            <sz val="11"/>
            <color rgb="FF000000"/>
            <rFont val="Calibri"/>
            <family val="2"/>
          </rPr>
          <t>indique si el monitoreo lo realiza por encuestas, Muestreos aleatorios de calidad o algún otro e indique cual</t>
        </r>
      </text>
    </comment>
    <comment ref="K20" authorId="0" shapeId="0" xr:uid="{00000000-0006-0000-0000-000004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0" authorId="0" shapeId="0" xr:uid="{00000000-0006-0000-0000-000005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0" authorId="0" shapeId="0" xr:uid="{8F569F95-385E-6448-BF31-7BADA0E3D8F1}">
      <text>
        <r>
          <rPr>
            <sz val="11"/>
            <color theme="1"/>
            <rFont val="Calibri"/>
            <family val="2"/>
          </rPr>
          <t>jguzman:
indique si el monitoreo lo realiza por encuestas, Muestreos aleatorios de calidad o algún otro e indique cual</t>
        </r>
      </text>
    </comment>
    <comment ref="K21" authorId="0" shapeId="0" xr:uid="{00000000-0006-0000-0000-000007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1" authorId="0" shapeId="0" xr:uid="{00000000-0006-0000-0000-000008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1" authorId="0" shapeId="0" xr:uid="{AAA714E7-8174-4A4F-B5C2-666DA7A40312}">
      <text>
        <r>
          <rPr>
            <sz val="11"/>
            <color theme="1"/>
            <rFont val="Calibri"/>
            <family val="2"/>
          </rPr>
          <t>jguzman:
indique si el monitoreo lo realiza por encuestas, Muestreos aleatorios de calidad o algún otro e indique cual</t>
        </r>
      </text>
    </comment>
    <comment ref="K22" authorId="0" shapeId="0" xr:uid="{00000000-0006-0000-0000-00000A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2" authorId="0" shapeId="0" xr:uid="{00000000-0006-0000-0000-00000B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2" authorId="0" shapeId="0" xr:uid="{F9990F20-8187-0B41-B880-C41E006895D5}">
      <text>
        <r>
          <rPr>
            <sz val="11"/>
            <color theme="1"/>
            <rFont val="Calibri"/>
            <family val="2"/>
          </rPr>
          <t>jguzman:
indique si el monitoreo lo realiza por encuestas, Muestreos aleatorios de calidad o algún otro e indique cual</t>
        </r>
      </text>
    </comment>
    <comment ref="K23" authorId="0" shapeId="0" xr:uid="{00000000-0006-0000-0000-00000D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3" authorId="0" shapeId="0" xr:uid="{00000000-0006-0000-0000-00000E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3" authorId="0" shapeId="0" xr:uid="{9BE1C64B-0C44-5340-A5BB-AA6077A2CFCD}">
      <text>
        <r>
          <rPr>
            <sz val="11"/>
            <color theme="1"/>
            <rFont val="Calibri"/>
            <family val="2"/>
          </rPr>
          <t>jguzman:
indique si el monitoreo lo realiza por encuestas, Muestreos aleatorios de calidad o algún otro e indique cual</t>
        </r>
      </text>
    </comment>
    <comment ref="K24" authorId="0" shapeId="0" xr:uid="{00000000-0006-0000-0000-000010000000}">
      <text>
        <r>
          <rPr>
            <b/>
            <sz val="9"/>
            <color rgb="FF000000"/>
            <rFont val="Tahoma"/>
            <family val="2"/>
          </rPr>
          <t>jguzman:</t>
        </r>
        <r>
          <rPr>
            <sz val="9"/>
            <color rgb="FF000000"/>
            <rFont val="Tahoma"/>
            <family val="2"/>
          </rPr>
          <t xml:space="preserve">
</t>
        </r>
        <r>
          <rPr>
            <sz val="9"/>
            <color rgb="FF000000"/>
            <rFont val="Tahoma"/>
            <family val="2"/>
          </rPr>
          <t xml:space="preserve">no modifique esta celda
</t>
        </r>
        <r>
          <rPr>
            <sz val="9"/>
            <color rgb="FF000000"/>
            <rFont val="Tahoma"/>
            <family val="2"/>
          </rPr>
          <t>ya esta formulada según lo que ingrese en las dos anteriores</t>
        </r>
      </text>
    </comment>
    <comment ref="Q24" authorId="0" shapeId="0" xr:uid="{00000000-0006-0000-0000-000011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4" authorId="0" shapeId="0" xr:uid="{25E2B985-37A7-474D-958C-3C3113AB543D}">
      <text>
        <r>
          <rPr>
            <sz val="11"/>
            <color theme="1"/>
            <rFont val="Calibri"/>
            <family val="2"/>
          </rPr>
          <t>jguzman:
indique si el monitoreo lo realiza por encuestas, Muestreos aleatorios de calidad o algún otro e indique cual</t>
        </r>
      </text>
    </comment>
    <comment ref="K25" authorId="0" shapeId="0" xr:uid="{00000000-0006-0000-0000-000013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5" authorId="0" shapeId="0" xr:uid="{00000000-0006-0000-0000-000014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5" authorId="0" shapeId="0" xr:uid="{49762BAF-8E9B-1D49-980A-A1C0834372DF}">
      <text>
        <r>
          <rPr>
            <sz val="11"/>
            <color rgb="FF000000"/>
            <rFont val="Calibri"/>
            <family val="2"/>
          </rPr>
          <t xml:space="preserve">jguzman:
</t>
        </r>
        <r>
          <rPr>
            <sz val="11"/>
            <color rgb="FF000000"/>
            <rFont val="Calibri"/>
            <family val="2"/>
          </rPr>
          <t>indique si el monitoreo lo realiza por encuestas, Muestreos aleatorios de calidad o algún otro e indique cual</t>
        </r>
      </text>
    </comment>
    <comment ref="K26" authorId="0" shapeId="0" xr:uid="{00000000-0006-0000-0000-000016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6" authorId="0" shapeId="0" xr:uid="{00000000-0006-0000-0000-000017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6" authorId="0" shapeId="0" xr:uid="{00000000-0006-0000-0000-000018000000}">
      <text>
        <r>
          <rPr>
            <b/>
            <sz val="9"/>
            <color indexed="81"/>
            <rFont val="Tahoma"/>
            <family val="2"/>
          </rPr>
          <t>jguzman:</t>
        </r>
        <r>
          <rPr>
            <sz val="9"/>
            <color indexed="81"/>
            <rFont val="Tahoma"/>
            <family val="2"/>
          </rPr>
          <t xml:space="preserve">
indique si el monitoreo lo realiza por encuestas, Muestreos aleatorios de calidad o algún otro e indique cual</t>
        </r>
      </text>
    </comment>
  </commentList>
</comments>
</file>

<file path=xl/sharedStrings.xml><?xml version="1.0" encoding="utf-8"?>
<sst xmlns="http://schemas.openxmlformats.org/spreadsheetml/2006/main" count="272" uniqueCount="174">
  <si>
    <t>General</t>
  </si>
  <si>
    <t>Interno</t>
  </si>
  <si>
    <t>Planeación</t>
  </si>
  <si>
    <t>Riesgos Económicos</t>
  </si>
  <si>
    <t>Raro</t>
  </si>
  <si>
    <t>Insignificante</t>
  </si>
  <si>
    <t>Evitar el Riesgo</t>
  </si>
  <si>
    <t>INS</t>
  </si>
  <si>
    <t>SI</t>
  </si>
  <si>
    <t>Diario</t>
  </si>
  <si>
    <t>Específico</t>
  </si>
  <si>
    <t>Externo</t>
  </si>
  <si>
    <t>Selección</t>
  </si>
  <si>
    <t>Riesgos Sociales o Políticos</t>
  </si>
  <si>
    <t>Improbable</t>
  </si>
  <si>
    <t>Menor</t>
  </si>
  <si>
    <t>Transferir el Riesgo</t>
  </si>
  <si>
    <t>Contratista</t>
  </si>
  <si>
    <t>NO</t>
  </si>
  <si>
    <t>Semanal</t>
  </si>
  <si>
    <t>Contratación</t>
  </si>
  <si>
    <t>Riesgos Operacionales</t>
  </si>
  <si>
    <t>Posible</t>
  </si>
  <si>
    <t>Moderado</t>
  </si>
  <si>
    <t>Aceptar el Riesgo</t>
  </si>
  <si>
    <t>INS 10% y Contratista 90%</t>
  </si>
  <si>
    <t>Quincenal</t>
  </si>
  <si>
    <t>Ejecución</t>
  </si>
  <si>
    <t>Riesgos Financieros</t>
  </si>
  <si>
    <t>Probable</t>
  </si>
  <si>
    <t>Mayor</t>
  </si>
  <si>
    <t>Reducir la probabilidad de la ocurrencia</t>
  </si>
  <si>
    <t>INS 20% y Contratista 80%</t>
  </si>
  <si>
    <t>Mensual</t>
  </si>
  <si>
    <t>Riesgos Regulatorios</t>
  </si>
  <si>
    <t>Casi cierto</t>
  </si>
  <si>
    <t>Catastrófico</t>
  </si>
  <si>
    <t>Reducir las consecuencias o el impacto del Riesgo</t>
  </si>
  <si>
    <t>INS 30% y Contratista 70%</t>
  </si>
  <si>
    <t>Bimensual</t>
  </si>
  <si>
    <t>Riesgos de la Naturaleza</t>
  </si>
  <si>
    <t>Reducir Consecuencias y Aceptar el riesgo residual</t>
  </si>
  <si>
    <t>INS 40% y Contratista 60%</t>
  </si>
  <si>
    <t>Trimestral</t>
  </si>
  <si>
    <t>Riesgos Ambientales</t>
  </si>
  <si>
    <t>Riesgo Bajo</t>
  </si>
  <si>
    <t>Reducir Probabilidad y Aceptar el riesgo residual</t>
  </si>
  <si>
    <t>INS 50% y Contratista 50%</t>
  </si>
  <si>
    <t>Semestral</t>
  </si>
  <si>
    <t>Riesgos Tecnológicos</t>
  </si>
  <si>
    <t>Riesgo Medio</t>
  </si>
  <si>
    <t>INS 60% y Contratista 40%</t>
  </si>
  <si>
    <t>Anual</t>
  </si>
  <si>
    <t>Riesgo Alto</t>
  </si>
  <si>
    <t>INS 70% y Contratista 30%</t>
  </si>
  <si>
    <t>Riesgo extremo</t>
  </si>
  <si>
    <t>INS 80% y Contratista 20%</t>
  </si>
  <si>
    <t>INS 90% y Contratista 10%</t>
  </si>
  <si>
    <t>PROCESO ADQUISICION DE BIENES Y SERVICIOS</t>
  </si>
  <si>
    <t>ANEXO No 1 A LOS ESTUDIOS PREVIOS - MATRIZ DE RIESGOS EN CONTRATACION</t>
  </si>
  <si>
    <t>Versión  02</t>
  </si>
  <si>
    <t>FOR-A02.0000-026</t>
  </si>
  <si>
    <t>No</t>
  </si>
  <si>
    <t>Clase</t>
  </si>
  <si>
    <t>Fuente</t>
  </si>
  <si>
    <t>Etapa</t>
  </si>
  <si>
    <t>Tipo</t>
  </si>
  <si>
    <t>Descripción (que puede pasar y, como puede ocurrir)</t>
  </si>
  <si>
    <t>Consecuencia de la ocurrencia del evento</t>
  </si>
  <si>
    <t>Probabilidad</t>
  </si>
  <si>
    <t>Impacto</t>
  </si>
  <si>
    <t>Valoración y Categoría del Riesgo</t>
  </si>
  <si>
    <t>Tratamiento del Riesgo</t>
  </si>
  <si>
    <t>¿A quién se le asigna?</t>
  </si>
  <si>
    <t>Tratamiento / 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</si>
  <si>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</si>
  <si>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</si>
  <si>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</si>
  <si>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</si>
  <si>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</si>
  <si>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</si>
  <si>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</si>
  <si>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</si>
  <si>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</si>
  <si>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Cambios regulatorios en materia administrativa, tributaria y/o normativa, relacionados con el objeto contractual</t>
  </si>
  <si>
    <t>Revisión del contrato con el fin de hacer las modificaciones pertinentes para poder desarrollar el contrato</t>
  </si>
  <si>
    <t xml:space="preserve">Supervisor del Contrato </t>
  </si>
  <si>
    <t>En la ocurrencia del evento</t>
  </si>
  <si>
    <t>Una vez se realicen los ajustes requeridos para hacer posible la ejecución del contrato</t>
  </si>
  <si>
    <t>Seguimiento a las nuevas actividades establecidas para el contrato</t>
  </si>
  <si>
    <t>Durante la ejecución del contrato.</t>
  </si>
  <si>
    <t>Ejecución del contrato en tiempos diferentes a los inicialmente programados por causas no imputables a las partes</t>
  </si>
  <si>
    <t>No se desarrolla el contrato en los tiempos previstos</t>
  </si>
  <si>
    <t>Supervisor del Contrato 
Contratista</t>
  </si>
  <si>
    <t>Aumento del equipo auditor durante la ejecución del contrato por falta de competencia tecnica</t>
  </si>
  <si>
    <t>Falta de evidencia suficiente y apropiada para apoyar los hallazgos y conclusiones de la auditoría</t>
  </si>
  <si>
    <t>Revisión de las especificaciones tecnicas del contrato en relación a las competencias exigidas para el equipo auditor</t>
  </si>
  <si>
    <t>En la ocurrencia del evento.</t>
  </si>
  <si>
    <t>Seguimiento al auditor sobre los resultados obtenidos</t>
  </si>
  <si>
    <t>Incremento de horas de auditoria por necesidad del cliente de la auditoria para  auditar de manera especial o complementaria un área, proceso o actividad</t>
  </si>
  <si>
    <t>No se desarrolla el contrato en los tiempos previstos en la contratación</t>
  </si>
  <si>
    <t xml:space="preserve">Capacidades tecnológicas  insuficientes en cada uno de  procesos o grupos incluidos  en el alcance para responder de forma adecuada la auditoría remota </t>
  </si>
  <si>
    <t xml:space="preserve">Que no se pueda llevar a cabo la auditoría o evaluación por falta de planificación de los recursos tecnológicos </t>
  </si>
  <si>
    <t>1. Pruebas de conectividad previas a la auditoría o evaluación
2. Disponibilidad de soporte técnico en TIC durante la auditoría.</t>
  </si>
  <si>
    <t>Supervisor del contrato</t>
  </si>
  <si>
    <t>Previo a la  ejecución</t>
  </si>
  <si>
    <t>Fin de la ejecución</t>
  </si>
  <si>
    <t>Cada vez que se realice auditoría remota</t>
  </si>
  <si>
    <t>Las que sean necesarias</t>
  </si>
  <si>
    <t>para conservar la formulación copie la fila completa y péguela  si requiere ingresar mas riesgos</t>
  </si>
  <si>
    <t>1.Identificando la clase de riesgo, la cual puede ser:</t>
  </si>
  <si>
    <r>
      <rPr>
        <b/>
        <sz val="11"/>
        <color theme="1"/>
        <rFont val="Calibri"/>
        <family val="2"/>
        <scheme val="minor"/>
      </rPr>
      <t>General</t>
    </r>
    <r>
      <rPr>
        <sz val="11"/>
        <color theme="1"/>
        <rFont val="Calibri"/>
        <family val="2"/>
        <scheme val="minor"/>
      </rPr>
      <t xml:space="preserve">: Riesgo de todos los procesos de contratación adelantados por la Entidad Estatal, por lo cual está presente en toda su actividad contractual. </t>
    </r>
  </si>
  <si>
    <r>
      <rPr>
        <b/>
        <sz val="11"/>
        <color theme="1"/>
        <rFont val="Calibri"/>
        <family val="2"/>
        <scheme val="minor"/>
      </rPr>
      <t>Específico</t>
    </r>
    <r>
      <rPr>
        <sz val="11"/>
        <color theme="1"/>
        <rFont val="Calibri"/>
        <family val="2"/>
        <scheme val="minor"/>
      </rPr>
      <t>: Riesgo propio del proceso de contratación objeto de análisis.</t>
    </r>
  </si>
  <si>
    <t xml:space="preserve">2. Señalando la fuente: </t>
  </si>
  <si>
    <r>
      <rPr>
        <b/>
        <sz val="11"/>
        <color theme="1"/>
        <rFont val="Calibri"/>
        <family val="2"/>
        <scheme val="minor"/>
      </rPr>
      <t>Interno:</t>
    </r>
    <r>
      <rPr>
        <sz val="11"/>
        <color theme="1"/>
        <rFont val="Calibri"/>
        <family val="2"/>
        <scheme val="minor"/>
      </rPr>
      <t xml:space="preserve"> Riesgo asociado a la operación, capacidad, o situación particular de la Entidad Estatal (reputacional, tecnológico). </t>
    </r>
  </si>
  <si>
    <r>
      <rPr>
        <b/>
        <sz val="11"/>
        <color theme="1"/>
        <rFont val="Calibri"/>
        <family val="2"/>
        <scheme val="minor"/>
      </rPr>
      <t>Externo</t>
    </r>
    <r>
      <rPr>
        <sz val="11"/>
        <color theme="1"/>
        <rFont val="Calibri"/>
        <family val="2"/>
        <scheme val="minor"/>
      </rPr>
      <t>: Riesgo del sector del objeto del proceso de contratación, o asociado a asuntos no referidos a la Entidad Estatal (desastres económicos, existencia de monopolios, circunstancias electorales).</t>
    </r>
  </si>
  <si>
    <t>3. Seleccionando la Etapa susceptible de riesgo en el proceso de contratación: Planeación, Selección, Contratación, Ejecución</t>
  </si>
  <si>
    <t>4. Estableciendo el tipo de riesgo.</t>
  </si>
  <si>
    <t>Tipo de Riesgos:</t>
  </si>
  <si>
    <r>
      <rPr>
        <b/>
        <sz val="11"/>
        <color theme="1"/>
        <rFont val="Calibri"/>
        <family val="2"/>
        <scheme val="minor"/>
      </rPr>
      <t>Económicos</t>
    </r>
    <r>
      <rPr>
        <sz val="11"/>
        <color theme="1"/>
        <rFont val="Calibri"/>
        <family val="2"/>
        <scheme val="minor"/>
      </rPr>
      <t>: Derivados del comportamiento del mercado, tales como la fluctuación de los precios de los insumos, desabastecimiento y especulación de los mismos, entre otros.</t>
    </r>
  </si>
  <si>
    <r>
      <rPr>
        <b/>
        <sz val="11"/>
        <color theme="1"/>
        <rFont val="Calibri"/>
        <family val="2"/>
        <scheme val="minor"/>
      </rPr>
      <t>Sociales o Políticos</t>
    </r>
    <r>
      <rPr>
        <sz val="11"/>
        <color theme="1"/>
        <rFont val="Calibri"/>
        <family val="2"/>
        <scheme val="minor"/>
      </rPr>
      <t>: Derivados de los cambios de las políticas gubernamentales y de cambios en las condiciones sociales que tengan impacto en la ejecución del contrato.</t>
    </r>
  </si>
  <si>
    <r>
      <rPr>
        <b/>
        <sz val="11"/>
        <color theme="1"/>
        <rFont val="Calibri"/>
        <family val="2"/>
        <scheme val="minor"/>
      </rPr>
      <t>Operacionales</t>
    </r>
    <r>
      <rPr>
        <sz val="11"/>
        <color theme="1"/>
        <rFont val="Calibri"/>
        <family val="2"/>
        <scheme val="minor"/>
      </rPr>
      <t xml:space="preserve">: Asociados a la operatividad del contrato, tales como la suficiencia del presupuesto oficial, del plazo o los derivados de procesos, procedimientos, parámetros, sistemas de información y tecnológicos, equipos </t>
    </r>
  </si>
  <si>
    <t xml:space="preserve">humanos o técnicos inadecuados o insuficientes. </t>
  </si>
  <si>
    <r>
      <rPr>
        <b/>
        <sz val="11"/>
        <color theme="1"/>
        <rFont val="Calibri"/>
        <family val="2"/>
        <scheme val="minor"/>
      </rPr>
      <t>Financieros:</t>
    </r>
    <r>
      <rPr>
        <sz val="11"/>
        <color theme="1"/>
        <rFont val="Calibri"/>
        <family val="2"/>
        <scheme val="minor"/>
      </rPr>
      <t xml:space="preserve"> Son (i) el riesgo de consecución de financiación o riesgo de liquidez para obtener recursos para cumplir con el objeto del contrato, y (ii) el riesgo de las condiciones financieras establecidas para la obtención de los</t>
    </r>
  </si>
  <si>
    <t xml:space="preserve"> recursos, tales como plazos, tasas, garantías, contragarantías, y refinanciaciones, entre otros.</t>
  </si>
  <si>
    <r>
      <rPr>
        <b/>
        <sz val="11"/>
        <color theme="1"/>
        <rFont val="Calibri"/>
        <family val="2"/>
        <scheme val="minor"/>
      </rPr>
      <t>Regulatorios:</t>
    </r>
    <r>
      <rPr>
        <sz val="11"/>
        <color theme="1"/>
        <rFont val="Calibri"/>
        <family val="2"/>
        <scheme val="minor"/>
      </rPr>
      <t xml:space="preserve"> Derivados de cambios regulatorios o reglamentarios que afecten la ecuación económica del contrato. </t>
    </r>
  </si>
  <si>
    <r>
      <rPr>
        <b/>
        <sz val="11"/>
        <color theme="1"/>
        <rFont val="Calibri"/>
        <family val="2"/>
        <scheme val="minor"/>
      </rPr>
      <t>De la Naturaleza:</t>
    </r>
    <r>
      <rPr>
        <sz val="11"/>
        <color theme="1"/>
        <rFont val="Calibri"/>
        <family val="2"/>
        <scheme val="minor"/>
      </rPr>
      <t xml:space="preserve"> Eventos naturales previsibles en los cuales no hay intervención humana que puedan tener impacto en la ejecución del contrato, por ejemplo los temblores, inundaciones, lluvias, sequías, entre otros. </t>
    </r>
  </si>
  <si>
    <r>
      <rPr>
        <b/>
        <sz val="11"/>
        <color theme="1"/>
        <rFont val="Calibri"/>
        <family val="2"/>
        <scheme val="minor"/>
      </rPr>
      <t>Ambientales:</t>
    </r>
    <r>
      <rPr>
        <sz val="11"/>
        <color theme="1"/>
        <rFont val="Calibri"/>
        <family val="2"/>
        <scheme val="minor"/>
      </rPr>
      <t xml:space="preserve"> Derivados de las obligaciones legales o reglamentarias de carácter ambiental, así como de las licencias, planes de manejo o de permisos y autorizaciones ambientales, incluyendo tasas retributivas y </t>
    </r>
  </si>
  <si>
    <t xml:space="preserve">compensatorias, obligaciones de mitigación, tareas de monitoreo y control, entre otras. </t>
  </si>
  <si>
    <r>
      <t xml:space="preserve"> </t>
    </r>
    <r>
      <rPr>
        <b/>
        <sz val="11"/>
        <color theme="1"/>
        <rFont val="Calibri"/>
        <family val="2"/>
        <scheme val="minor"/>
      </rPr>
      <t xml:space="preserve">Tecnológicos: </t>
    </r>
    <r>
      <rPr>
        <sz val="11"/>
        <color theme="1"/>
        <rFont val="Calibri"/>
        <family val="2"/>
        <scheme val="minor"/>
      </rPr>
      <t>Derivados de fallas en los sistemas de comunicación de voz y de datos, suspensión de servicios públicos, nuevos desarrollos tecnológicos o estándares que deben ser tenidos en cuenta para la ejecución del</t>
    </r>
  </si>
  <si>
    <t xml:space="preserve"> contrato, obsolescencia tecnológica.</t>
  </si>
  <si>
    <t>5.Escoger una categoría a cada riesgo de acuerdo con la probabilidad de ocurrencia siendo:</t>
  </si>
  <si>
    <r>
      <rPr>
        <b/>
        <sz val="11"/>
        <color theme="1"/>
        <rFont val="Calibri"/>
        <family val="2"/>
        <scheme val="minor"/>
      </rPr>
      <t xml:space="preserve">raro </t>
    </r>
    <r>
      <rPr>
        <sz val="11"/>
        <color theme="1"/>
        <rFont val="Calibri"/>
        <family val="2"/>
        <scheme val="minor"/>
      </rPr>
      <t>(puede ocurrir excepcionalmente),</t>
    </r>
  </si>
  <si>
    <r>
      <rPr>
        <b/>
        <sz val="11"/>
        <color theme="1"/>
        <rFont val="Calibri"/>
        <family val="2"/>
        <scheme val="minor"/>
      </rPr>
      <t>improbable</t>
    </r>
    <r>
      <rPr>
        <sz val="11"/>
        <color theme="1"/>
        <rFont val="Calibri"/>
        <family val="2"/>
        <scheme val="minor"/>
      </rPr>
      <t xml:space="preserve"> (puede ocurrir ocasionalmente)</t>
    </r>
  </si>
  <si>
    <r>
      <rPr>
        <b/>
        <sz val="11"/>
        <color theme="1"/>
        <rFont val="Calibri"/>
        <family val="2"/>
        <scheme val="minor"/>
      </rPr>
      <t>posible</t>
    </r>
    <r>
      <rPr>
        <sz val="11"/>
        <color theme="1"/>
        <rFont val="Calibri"/>
        <family val="2"/>
        <scheme val="minor"/>
      </rPr>
      <t xml:space="preserve"> (puede ocurrir en cualquier momento futuro), </t>
    </r>
  </si>
  <si>
    <r>
      <rPr>
        <b/>
        <sz val="11"/>
        <color theme="1"/>
        <rFont val="Calibri"/>
        <family val="2"/>
        <scheme val="minor"/>
      </rPr>
      <t>probable</t>
    </r>
    <r>
      <rPr>
        <sz val="11"/>
        <color theme="1"/>
        <rFont val="Calibri"/>
        <family val="2"/>
        <scheme val="minor"/>
      </rPr>
      <t xml:space="preserve"> (probablemente va a ocurrir)</t>
    </r>
  </si>
  <si>
    <r>
      <rPr>
        <b/>
        <sz val="11"/>
        <color theme="1"/>
        <rFont val="Calibri"/>
        <family val="2"/>
        <scheme val="minor"/>
      </rPr>
      <t>casi cierto</t>
    </r>
    <r>
      <rPr>
        <sz val="11"/>
        <color theme="1"/>
        <rFont val="Calibri"/>
        <family val="2"/>
        <scheme val="minor"/>
      </rPr>
      <t xml:space="preserve"> (ocurre en la mayoría de circunstancias)</t>
    </r>
  </si>
  <si>
    <t>6. Determinando el impacto del riesgo teniendo en cuenta</t>
  </si>
  <si>
    <t>Impacto de Riesgo</t>
  </si>
  <si>
    <t>IMPACTO</t>
  </si>
  <si>
    <t>Calificación Cualitativa</t>
  </si>
  <si>
    <t>Obstruye la ejecución del contrato de manera intrascendente.</t>
  </si>
  <si>
    <t>Dificulta la ejecución del contrato de manera baja. Aplicando medidas mínimas se puede lograr el objeto del contrato.</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</si>
  <si>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</si>
  <si>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</si>
  <si>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consecuencia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</si>
  <si>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</si>
  <si>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</si>
  <si>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</si>
  <si>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</si>
  <si>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(15%) y el treinta por ciento (30%).</t>
  </si>
  <si>
    <t>Impacto sobre el valor del contrato en más del treinta por ciento (30%).</t>
  </si>
  <si>
    <t>Categoría</t>
  </si>
  <si>
    <t>Valoración</t>
  </si>
  <si>
    <t>7. Estableciendo un orden de prioridades para decidir el tratamiento del riesgo de acuerdo a la potestad de gestión frente al mismo (seleccione las opciones listadas)</t>
  </si>
  <si>
    <t>8.Asignando la distribución del riesgo entre el contratista y el INS partiendo de los lineamientos del CONPES 3714/2011 y de acuerdo a la responsabilidad de la ocurrencia del mismo.</t>
  </si>
  <si>
    <t>9.Definiendo el (los) tratamiento(s) / control(es) a implementar para la mitigación, control o eliminación del riesgo.</t>
  </si>
  <si>
    <t>Retraso en el cumplimiento de las obligaciones y/o en el plazo establecido para la ejecución del contrato</t>
  </si>
  <si>
    <t>Definición previa del alcance, procesos, sedes, criterios, muestra y horas de auditoría en el plan de auditoría. Cualquier necesidad adicional deberá ser evaluada y tramitada por el supervisor conforme a las condiciones contractuales.</t>
  </si>
  <si>
    <t>Entrega tardía, incompleta o inconsistente de la información, evidencias y accesos requeridos por el equipo auditor, por parte de los procesos o sedes incluidos en el alcance</t>
  </si>
  <si>
    <t>Limitación del alcance de la auditoría, retrasos en el cronograma y emisión de conclusiones con salvedades o con evidencia insuficiente</t>
  </si>
  <si>
    <t>1. Definir y comunicar con anticipación el listado de información y evidencias requeridas.
2. Confirmar responsables y disponibilidad de los procesos y sedes.
3. Realizar seguimiento previo al cronograma y escalar oportunamente los incumplimientos.</t>
  </si>
  <si>
    <t>Supervisor del contrato y líderes de los procesos auditados</t>
  </si>
  <si>
    <t>Previo al inicio y durante la ejecución de la auditoría</t>
  </si>
  <si>
    <t>Al cierre de cada fase del cronograma de auditoría</t>
  </si>
  <si>
    <t>Verificación de la entrega de información, confirmación de agenda y registro de pendientes en las reuniones de seguimiento</t>
  </si>
  <si>
    <t>Existencia de conflictos de interés, falta de independencia o afectación de la objetividad de uno o más integrantes del equipo auditor</t>
  </si>
  <si>
    <t>Pérdida de confiabilidad y validez de los resultados, objeciones a los hallazgos y necesidad de sustituir al auditor o repetir actividades</t>
  </si>
  <si>
    <t>1. Presentar declaraciones de independencia, confidencialidad y ausencia de conflictos de interés antes del inicio.
2. Verificar que el equipo auditor no haya participado en actividades incompatibles con el alcance.
3. Sustituir de inmediato al integrante que presente impedimento y someter los papeles de trabajo a revisión de calidad.</t>
  </si>
  <si>
    <t>Contratista y Supervisor del Contrato</t>
  </si>
  <si>
    <t>Antes del inicio de la auditoría</t>
  </si>
  <si>
    <t>Durante toda la ejecución del contrato</t>
  </si>
  <si>
    <t>Revisión de declaraciones, hojas de vida, asignación de auditores y resultados de la revisión de calidad</t>
  </si>
  <si>
    <t>Previo al inicio y ante cualquier cambio del equipo auditor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</si>
</sst>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yy;@"/>
    <numFmt numFmtId="165" formatCode="yyyy\-mm\-dd;@"/>
  </numFmts>
  <fonts count="23" x14ac:knownFonts="1">
    <font>
      <sz val="11"/>
      <color theme="1"/>
      <name val="Calibri"/>
      <family val="2"/>
      <scheme val="minor"/>
    </font>
    <font>
      <sz val="12"/>
      <color theme="1"/>
      <name val="Arial Narrow"/>
      <family val="2"/>
    </font>
    <font>
      <b/>
      <sz val="12"/>
      <name val="Arial Narrow"/>
      <family val="2"/>
    </font>
    <font>
      <b/>
      <sz val="12"/>
      <color theme="0"/>
      <name val="Arial Narrow"/>
      <family val="2"/>
    </font>
    <font>
      <sz val="11"/>
      <color theme="1"/>
      <name val="Arial Narrow"/>
      <family val="2"/>
    </font>
    <font>
      <sz val="11"/>
      <color indexed="8"/>
      <name val="Calibri"/>
      <family val="2"/>
    </font>
    <font>
      <sz val="10"/>
      <color indexed="8"/>
      <name val="Arial Narrow"/>
      <family val="2"/>
    </font>
    <font>
      <b/>
      <sz val="11"/>
      <name val="Arial Narrow"/>
      <family val="2"/>
    </font>
    <font>
      <sz val="11"/>
      <name val="Arial Narrow"/>
      <family val="2"/>
    </font>
    <font>
      <sz val="9"/>
      <color indexed="81"/>
      <name val="Tahoma"/>
      <family val="2"/>
    </font>
    <font>
      <b/>
      <sz val="9"/>
      <color indexed="81"/>
      <name val="Tahoma"/>
      <family val="2"/>
    </font>
    <font>
      <b/>
      <sz val="11"/>
      <color theme="1"/>
      <name val="Calibri"/>
      <family val="2"/>
      <scheme val="minor"/>
    </font>
    <font>
      <sz val="10"/>
      <color theme="1"/>
      <name val="Arial Narrow"/>
      <family val="2"/>
    </font>
    <font>
      <b/>
      <sz val="10"/>
      <color theme="1"/>
      <name val="Arial"/>
      <family val="2"/>
    </font>
    <font>
      <sz val="10"/>
      <color theme="1"/>
      <name val="Arial"/>
      <family val="2"/>
    </font>
    <font>
      <sz val="10"/>
      <color rgb="FFFFFFFF"/>
      <name val="Arial"/>
      <family val="2"/>
    </font>
    <font>
      <sz val="8"/>
      <color theme="1"/>
      <name val="Arial"/>
      <family val="2"/>
    </font>
    <font>
      <sz val="12"/>
      <color rgb="FF000000"/>
      <name val="Arial Narrow"/>
      <family val="2"/>
    </font>
    <font>
      <sz val="10"/>
      <color rgb="FF000000"/>
      <name val="Arial Narrow"/>
      <family val="2"/>
    </font>
    <font>
      <sz val="11"/>
      <color theme="1"/>
      <name val="Calibri"/>
      <family val="2"/>
    </font>
    <font>
      <b/>
      <sz val="9"/>
      <color rgb="FF000000"/>
      <name val="Tahoma"/>
      <family val="2"/>
    </font>
    <font>
      <sz val="9"/>
      <color rgb="FF000000"/>
      <name val="Tahoma"/>
      <family val="2"/>
    </font>
    <font>
      <sz val="11"/>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80808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bottom style="medium">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dashed">
        <color indexed="64"/>
      </right>
      <top style="dashed">
        <color indexed="64"/>
      </top>
      <bottom/>
      <diagonal/>
    </border>
    <border>
      <left style="dashed">
        <color indexed="64"/>
      </left>
      <right style="medium">
        <color indexed="64"/>
      </right>
      <top style="dashed">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s>
  <cellStyleXfs count="2">
    <xf numFmtId="0" fontId="0" fillId="0" borderId="0"/>
    <xf numFmtId="0" fontId="5" fillId="0" borderId="0"/>
  </cellStyleXfs>
  <cellXfs count="112">
    <xf numFmtId="0" fontId="0" fillId="0" borderId="0" xfId="0"/>
    <xf numFmtId="0" fontId="0" fillId="0" borderId="0" xfId="0" applyAlignment="1" applyProtection="1">
      <alignment horizontal="center" vertical="center"/>
      <protection locked="0"/>
    </xf>
    <xf numFmtId="0" fontId="4" fillId="0" borderId="0" xfId="0" applyFont="1" applyProtection="1">
      <protection locked="0"/>
    </xf>
    <xf numFmtId="0" fontId="4" fillId="0" borderId="0" xfId="0" applyFont="1" applyAlignment="1" applyProtection="1">
      <alignment horizontal="left" vertical="center"/>
      <protection locked="0"/>
    </xf>
    <xf numFmtId="0" fontId="4" fillId="0" borderId="0" xfId="0" applyFont="1" applyAlignment="1" applyProtection="1">
      <alignment wrapText="1"/>
      <protection locked="0"/>
    </xf>
    <xf numFmtId="0" fontId="4" fillId="0" borderId="0" xfId="0" applyFont="1" applyAlignment="1" applyProtection="1">
      <alignment horizontal="center"/>
      <protection locked="0"/>
    </xf>
    <xf numFmtId="0" fontId="4" fillId="0" borderId="0" xfId="0" applyFont="1" applyAlignment="1" applyProtection="1">
      <alignment horizontal="center" wrapText="1"/>
      <protection locked="0"/>
    </xf>
    <xf numFmtId="0" fontId="0" fillId="0" borderId="0" xfId="0" applyAlignment="1" applyProtection="1">
      <alignment horizontal="center"/>
      <protection locked="0"/>
    </xf>
    <xf numFmtId="0" fontId="0" fillId="0" borderId="0" xfId="0" applyProtection="1">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0" fillId="0" borderId="0" xfId="0" applyAlignment="1" applyProtection="1">
      <alignment horizontal="left" vertical="center"/>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1" fillId="0" borderId="19" xfId="0" applyFont="1" applyBorder="1" applyAlignment="1" applyProtection="1">
      <alignment horizontal="center" vertical="center"/>
      <protection locked="0"/>
    </xf>
    <xf numFmtId="0" fontId="1" fillId="0" borderId="20" xfId="0" applyFont="1" applyBorder="1" applyAlignment="1" applyProtection="1">
      <alignment horizontal="center" vertical="center" textRotation="90"/>
      <protection locked="0"/>
    </xf>
    <xf numFmtId="0" fontId="1" fillId="0" borderId="20" xfId="0" applyFont="1" applyBorder="1" applyAlignment="1" applyProtection="1">
      <alignment horizontal="center" vertical="center" textRotation="90"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wrapText="1"/>
      <protection locked="0"/>
    </xf>
    <xf numFmtId="0" fontId="1" fillId="0" borderId="19" xfId="0" applyFont="1" applyBorder="1" applyAlignment="1" applyProtection="1">
      <alignment horizontal="center" vertical="center" wrapText="1"/>
      <protection locked="0"/>
    </xf>
    <xf numFmtId="0" fontId="0" fillId="0" borderId="0" xfId="0" applyAlignment="1" applyProtection="1">
      <alignment horizontal="center" wrapText="1"/>
      <protection locked="0"/>
    </xf>
    <xf numFmtId="0" fontId="1" fillId="2" borderId="18" xfId="0" applyFont="1" applyFill="1" applyBorder="1" applyAlignment="1">
      <alignment horizontal="center" vertical="center" textRotation="90"/>
    </xf>
    <xf numFmtId="0" fontId="1" fillId="2" borderId="20" xfId="0" applyFont="1" applyFill="1" applyBorder="1" applyAlignment="1">
      <alignment horizontal="center" vertical="center" textRotation="90"/>
    </xf>
    <xf numFmtId="0" fontId="1" fillId="0" borderId="20" xfId="0" applyFont="1" applyBorder="1" applyAlignment="1" applyProtection="1">
      <alignment horizontal="center" vertical="center" wrapText="1"/>
      <protection locked="0"/>
    </xf>
    <xf numFmtId="164" fontId="1" fillId="0" borderId="20" xfId="0" applyNumberFormat="1" applyFont="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vertical="center" textRotation="90" wrapText="1"/>
      <protection locked="0"/>
    </xf>
    <xf numFmtId="0" fontId="1" fillId="2" borderId="22" xfId="0" applyFont="1" applyFill="1" applyBorder="1" applyAlignment="1">
      <alignment horizontal="center" vertical="center" textRotation="90"/>
    </xf>
    <xf numFmtId="0" fontId="2" fillId="2" borderId="9" xfId="0" applyFont="1" applyFill="1" applyBorder="1" applyAlignment="1" applyProtection="1">
      <alignment vertical="center" textRotation="90" wrapText="1"/>
      <protection locked="0"/>
    </xf>
    <xf numFmtId="0" fontId="16" fillId="0" borderId="32" xfId="0" applyFont="1" applyBorder="1" applyAlignment="1">
      <alignment horizontal="justify" vertical="center" wrapText="1"/>
    </xf>
    <xf numFmtId="0" fontId="15" fillId="4" borderId="32" xfId="0" applyFont="1" applyFill="1" applyBorder="1" applyAlignment="1">
      <alignment horizontal="center" vertical="center" wrapText="1"/>
    </xf>
    <xf numFmtId="0" fontId="14" fillId="0" borderId="32" xfId="0" applyFont="1" applyBorder="1" applyAlignment="1">
      <alignment horizontal="center" vertical="center" wrapText="1"/>
    </xf>
    <xf numFmtId="0" fontId="12" fillId="0" borderId="0" xfId="0" applyFont="1"/>
    <xf numFmtId="0" fontId="17" fillId="0" borderId="44"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48" xfId="0" applyFont="1" applyBorder="1" applyAlignment="1">
      <alignment horizontal="center" vertical="center" wrapText="1"/>
    </xf>
    <xf numFmtId="0" fontId="18" fillId="0" borderId="49" xfId="0" applyFont="1" applyBorder="1" applyAlignment="1">
      <alignment horizontal="center" vertical="center" wrapText="1"/>
    </xf>
    <xf numFmtId="0" fontId="0" fillId="0" borderId="0" xfId="0" applyAlignment="1" applyProtection="1">
      <alignment vertical="center"/>
      <protection locked="0"/>
    </xf>
    <xf numFmtId="0" fontId="0" fillId="0" borderId="50" xfId="0" applyBorder="1" applyAlignment="1" applyProtection="1">
      <alignment vertical="center"/>
      <protection locked="0"/>
    </xf>
    <xf numFmtId="0" fontId="3" fillId="3" borderId="13" xfId="0" applyFont="1" applyFill="1" applyBorder="1" applyAlignment="1" applyProtection="1">
      <alignment horizontal="center" vertical="center" textRotation="90" wrapText="1"/>
      <protection locked="0"/>
    </xf>
    <xf numFmtId="0" fontId="3" fillId="3" borderId="5" xfId="0" applyFont="1" applyFill="1" applyBorder="1" applyAlignment="1" applyProtection="1">
      <alignment horizontal="center" vertical="center" textRotation="90" wrapText="1"/>
      <protection locked="0"/>
    </xf>
    <xf numFmtId="0" fontId="8" fillId="0" borderId="12" xfId="1" applyFont="1" applyBorder="1" applyAlignment="1" applyProtection="1">
      <alignment horizontal="center" vertical="center"/>
      <protection locked="0"/>
    </xf>
    <xf numFmtId="0" fontId="8" fillId="0" borderId="14" xfId="1" applyFont="1" applyBorder="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8" fillId="0" borderId="8" xfId="1" applyFont="1" applyBorder="1" applyAlignment="1" applyProtection="1">
      <alignment horizontal="center" vertical="center"/>
      <protection locked="0"/>
    </xf>
    <xf numFmtId="165" fontId="8" fillId="0" borderId="1"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7" fillId="0" borderId="1" xfId="1" applyFont="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14"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3" fillId="3" borderId="14"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2" fillId="2" borderId="15"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6" fillId="0" borderId="39" xfId="1" applyFont="1" applyBorder="1" applyAlignment="1" applyProtection="1">
      <alignment horizontal="center"/>
      <protection locked="0"/>
    </xf>
    <xf numFmtId="0" fontId="6" fillId="0" borderId="40" xfId="1" applyFont="1" applyBorder="1" applyAlignment="1" applyProtection="1">
      <alignment horizontal="center"/>
      <protection locked="0"/>
    </xf>
    <xf numFmtId="0" fontId="6" fillId="0" borderId="41" xfId="1" applyFont="1" applyBorder="1" applyAlignment="1" applyProtection="1">
      <alignment horizontal="center"/>
      <protection locked="0"/>
    </xf>
    <xf numFmtId="0" fontId="6" fillId="0" borderId="42" xfId="1" applyFont="1" applyBorder="1" applyAlignment="1" applyProtection="1">
      <alignment horizontal="center"/>
      <protection locked="0"/>
    </xf>
    <xf numFmtId="0" fontId="6" fillId="0" borderId="0" xfId="1" applyFont="1" applyAlignment="1" applyProtection="1">
      <alignment horizontal="center"/>
      <protection locked="0"/>
    </xf>
    <xf numFmtId="0" fontId="6" fillId="0" borderId="6" xfId="1" applyFont="1" applyBorder="1" applyAlignment="1" applyProtection="1">
      <alignment horizontal="center"/>
      <protection locked="0"/>
    </xf>
    <xf numFmtId="0" fontId="6" fillId="0" borderId="43" xfId="1" applyFont="1" applyBorder="1" applyAlignment="1" applyProtection="1">
      <alignment horizontal="center"/>
      <protection locked="0"/>
    </xf>
    <xf numFmtId="0" fontId="6" fillId="0" borderId="37" xfId="1" applyFont="1" applyBorder="1" applyAlignment="1" applyProtection="1">
      <alignment horizontal="center"/>
      <protection locked="0"/>
    </xf>
    <xf numFmtId="0" fontId="6" fillId="0" borderId="38" xfId="1" applyFont="1" applyBorder="1" applyAlignment="1" applyProtection="1">
      <alignment horizontal="center"/>
      <protection locked="0"/>
    </xf>
    <xf numFmtId="0" fontId="8" fillId="2" borderId="1" xfId="0" applyFont="1" applyFill="1" applyBorder="1" applyAlignment="1" applyProtection="1">
      <alignment horizontal="center" vertical="center" wrapText="1"/>
      <protection locked="0"/>
    </xf>
    <xf numFmtId="0" fontId="7" fillId="0" borderId="12" xfId="1" applyFont="1" applyBorder="1" applyAlignment="1" applyProtection="1">
      <alignment horizontal="center" vertical="center" wrapText="1"/>
      <protection locked="0"/>
    </xf>
    <xf numFmtId="0" fontId="3" fillId="3" borderId="10"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center" vertical="center" textRotation="90" wrapText="1"/>
      <protection locked="0"/>
    </xf>
    <xf numFmtId="0" fontId="3" fillId="3" borderId="3" xfId="0" applyFont="1" applyFill="1" applyBorder="1" applyAlignment="1" applyProtection="1">
      <alignment horizontal="center" vertical="center" textRotation="90" wrapText="1"/>
      <protection locked="0"/>
    </xf>
    <xf numFmtId="0" fontId="3" fillId="3" borderId="1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0" fontId="3" fillId="3" borderId="25" xfId="0" applyFont="1" applyFill="1" applyBorder="1" applyAlignment="1" applyProtection="1">
      <alignment horizontal="left" vertical="center" textRotation="90" wrapText="1"/>
      <protection locked="0"/>
    </xf>
    <xf numFmtId="0" fontId="0" fillId="0" borderId="26" xfId="0" applyBorder="1"/>
    <xf numFmtId="0" fontId="2" fillId="2" borderId="11"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15" fillId="4" borderId="35" xfId="0" applyFont="1" applyFill="1" applyBorder="1" applyAlignment="1">
      <alignment horizontal="justify" vertical="center" wrapText="1"/>
    </xf>
    <xf numFmtId="0" fontId="15" fillId="4" borderId="30" xfId="0" applyFont="1" applyFill="1" applyBorder="1" applyAlignment="1">
      <alignment horizontal="justify" vertical="center" wrapText="1"/>
    </xf>
    <xf numFmtId="0" fontId="13" fillId="0" borderId="36" xfId="0" applyFont="1" applyBorder="1" applyAlignment="1">
      <alignment horizontal="left" vertical="center"/>
    </xf>
    <xf numFmtId="0" fontId="15" fillId="4" borderId="33" xfId="0" applyFont="1" applyFill="1" applyBorder="1" applyAlignment="1">
      <alignment horizontal="center" vertical="center" wrapText="1"/>
    </xf>
    <xf numFmtId="0" fontId="15" fillId="4" borderId="34"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5" fillId="4" borderId="27" xfId="0" applyFont="1" applyFill="1" applyBorder="1" applyAlignment="1">
      <alignment horizontal="justify" vertical="center" wrapText="1"/>
    </xf>
    <xf numFmtId="0" fontId="15" fillId="4" borderId="29" xfId="0" applyFont="1" applyFill="1" applyBorder="1" applyAlignment="1">
      <alignment horizontal="justify" vertical="center" wrapText="1"/>
    </xf>
    <xf numFmtId="0" fontId="16" fillId="0" borderId="35" xfId="0" applyFont="1" applyBorder="1" applyAlignment="1">
      <alignment horizontal="justify" vertical="center" wrapText="1"/>
    </xf>
    <xf numFmtId="0" fontId="16" fillId="0" borderId="30" xfId="0" applyFont="1" applyBorder="1" applyAlignment="1">
      <alignment horizontal="justify" vertical="center" wrapText="1"/>
    </xf>
    <xf numFmtId="0" fontId="1" fillId="0" borderId="22" xfId="0" applyFont="1" applyBorder="1" applyAlignment="1">
      <alignment horizontal="center" vertical="center"/>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164" fontId="1" fillId="0" borderId="22" xfId="0" applyNumberFormat="1"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9" xfId="0" applyFont="1" applyBorder="1" applyAlignment="1">
      <alignment horizontal="center" vertical="center" wrapText="1"/>
    </xf>
    <xf numFmtId="164" fontId="1" fillId="0" borderId="20" xfId="0" applyNumberFormat="1" applyFont="1" applyBorder="1" applyAlignment="1">
      <alignment horizontal="center" vertical="center" wrapText="1"/>
    </xf>
    <xf numFmtId="0" fontId="1" fillId="0" borderId="22" xfId="0" applyFont="1" applyBorder="1" applyAlignment="1">
      <alignment horizontal="center" vertical="center" textRotation="90"/>
    </xf>
    <xf numFmtId="0" fontId="1" fillId="0" borderId="20" xfId="0" applyFont="1" applyBorder="1" applyAlignment="1">
      <alignment horizontal="center" vertical="center" textRotation="90"/>
    </xf>
    <xf numFmtId="0" fontId="1" fillId="0" borderId="22" xfId="0" applyFont="1" applyBorder="1" applyAlignment="1">
      <alignment horizontal="center" vertical="center" textRotation="90" wrapText="1"/>
    </xf>
    <xf numFmtId="0" fontId="1" fillId="0" borderId="20" xfId="0" applyFont="1" applyBorder="1" applyAlignment="1">
      <alignment horizontal="center" vertical="center" textRotation="90" wrapText="1"/>
    </xf>
    <xf numFmtId="0" fontId="1" fillId="0" borderId="18" xfId="0" applyFont="1" applyBorder="1" applyAlignment="1">
      <alignment horizontal="center" vertical="center" textRotation="90"/>
    </xf>
  </cellXfs>
  <cellStyles count="2">
    <cellStyle name="Normal" xfId="0" builtinId="0"/>
    <cellStyle name="Normal_Hoja1" xfId="1" xr:uid="{00000000-0005-0000-0000-000001000000}"/>
  </cellStyles>
  <dxfs count="8">
    <dxf>
      <fill>
        <patternFill>
          <bgColor rgb="FF92D050"/>
        </patternFill>
      </fill>
    </dxf>
    <dxf>
      <fill>
        <patternFill>
          <bgColor rgb="FFFFFF47"/>
        </patternFill>
      </fill>
    </dxf>
    <dxf>
      <fill>
        <patternFill>
          <bgColor rgb="FFFFC000"/>
        </patternFill>
      </fill>
    </dxf>
    <dxf>
      <fill>
        <patternFill>
          <bgColor rgb="FFFF0000"/>
        </patternFill>
      </fill>
    </dxf>
    <dxf>
      <fill>
        <patternFill>
          <bgColor rgb="FF92D050"/>
        </patternFill>
      </fill>
    </dxf>
    <dxf>
      <fill>
        <patternFill>
          <bgColor rgb="FFFFFF47"/>
        </patternFill>
      </fill>
    </dxf>
    <dxf>
      <fill>
        <patternFill>
          <bgColor rgb="FFFFC000"/>
        </patternFill>
      </fill>
    </dxf>
    <dxf>
      <fill>
        <patternFill>
          <bgColor rgb="FFFF0000"/>
        </patternFill>
      </fill>
    </dxf>
  </dxfs>
  <tableStyles count="0" defaultTableStyle="TableStyleMedium9" defaultPivotStyle="PivotStyleLight16"/>
  <colors>
    <mruColors>
      <color rgb="FFFFFF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lombiacompra.gov.co/sites/default/files/manuales/cce_manual_riesgo_web.pdf" TargetMode="External"/></Relationships>
</file>

<file path=xl/drawings/drawing1.xml><?xml version="1.0" encoding="utf-8"?>
<xdr:wsDr xmlns:xdr="http://schemas.openxmlformats.org/drawingml/2006/spreadsheetDrawing" xmlns:a="http://schemas.openxmlformats.org/drawingml/2006/main">
  <xdr:twoCellAnchor>
    <xdr:from>
      <xdr:col>1</xdr:col>
      <xdr:colOff>280148</xdr:colOff>
      <xdr:row>28</xdr:row>
      <xdr:rowOff>78442</xdr:rowOff>
    </xdr:from>
    <xdr:to>
      <xdr:col>11</xdr:col>
      <xdr:colOff>582704</xdr:colOff>
      <xdr:row>28</xdr:row>
      <xdr:rowOff>347382</xdr:rowOff>
    </xdr:to>
    <xdr:sp macro="" textlink="">
      <xdr:nvSpPr>
        <xdr:cNvPr id="2" name="1 Rectángulo redondeado">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93060" y="8639736"/>
          <a:ext cx="6577850" cy="268940"/>
        </a:xfrm>
        <a:prstGeom prst="roundRect">
          <a:avLst/>
        </a:prstGeom>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s-ES" sz="1100"/>
            <a:t>PIQUE</a:t>
          </a:r>
          <a:r>
            <a:rPr lang="es-ES" sz="1100" baseline="0"/>
            <a:t> AQUI PARA CONSULTAR LA METODOLOGA DE DILIGENCIAMIENTO  </a:t>
          </a:r>
          <a:endParaRPr lang="es-ES" sz="1100"/>
        </a:p>
      </xdr:txBody>
    </xdr:sp>
    <xdr:clientData/>
  </xdr:twoCellAnchor>
  <xdr:twoCellAnchor>
    <xdr:from>
      <xdr:col>1</xdr:col>
      <xdr:colOff>76200</xdr:colOff>
      <xdr:row>12</xdr:row>
      <xdr:rowOff>47625</xdr:rowOff>
    </xdr:from>
    <xdr:to>
      <xdr:col>5</xdr:col>
      <xdr:colOff>313764</xdr:colOff>
      <xdr:row>15</xdr:row>
      <xdr:rowOff>0</xdr:rowOff>
    </xdr:to>
    <xdr:pic>
      <xdr:nvPicPr>
        <xdr:cNvPr id="3" name="Picture 3" descr="logo_in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9112" y="282949"/>
          <a:ext cx="1593476" cy="82979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9"/>
  <sheetViews>
    <sheetView tabSelected="1" topLeftCell="B12" zoomScale="80" zoomScaleNormal="80" workbookViewId="0">
      <selection activeCell="O19" sqref="O19:P25"/>
    </sheetView>
  </sheetViews>
  <sheetFormatPr baseColWidth="10" defaultColWidth="11.5" defaultRowHeight="15" x14ac:dyDescent="0.2"/>
  <cols>
    <col min="1" max="1" width="2.33203125" style="8" customWidth="1"/>
    <col min="2" max="2" width="4.5" style="1" customWidth="1"/>
    <col min="3" max="5" width="5.6640625" style="8" customWidth="1"/>
    <col min="6" max="6" width="9.5" style="8" customWidth="1"/>
    <col min="7" max="8" width="26.1640625" style="7" customWidth="1"/>
    <col min="9" max="10" width="6.1640625" style="7" customWidth="1"/>
    <col min="11" max="11" width="9.5" style="7" customWidth="1"/>
    <col min="12" max="12" width="14.5" style="23" customWidth="1"/>
    <col min="13" max="13" width="16.5" style="7" customWidth="1"/>
    <col min="14" max="14" width="24" style="7" customWidth="1"/>
    <col min="15" max="16" width="6.1640625" style="7" customWidth="1"/>
    <col min="17" max="17" width="8" style="7" customWidth="1"/>
    <col min="18" max="18" width="13" style="7" customWidth="1"/>
    <col min="19" max="19" width="17" style="7" customWidth="1"/>
    <col min="20" max="21" width="13.83203125" style="7" customWidth="1"/>
    <col min="22" max="22" width="14.83203125" style="7" customWidth="1"/>
    <col min="23" max="23" width="18" style="7" customWidth="1"/>
    <col min="24" max="16384" width="11.5" style="8"/>
  </cols>
  <sheetData>
    <row r="1" spans="2:23" ht="21.75" hidden="1" customHeight="1" x14ac:dyDescent="0.2">
      <c r="C1" s="2" t="s">
        <v>0</v>
      </c>
      <c r="D1" s="2" t="s">
        <v>1</v>
      </c>
      <c r="E1" s="3" t="s">
        <v>2</v>
      </c>
      <c r="F1" s="4" t="s">
        <v>3</v>
      </c>
      <c r="G1" s="5"/>
      <c r="H1" s="5"/>
      <c r="I1" s="5" t="s">
        <v>4</v>
      </c>
      <c r="J1" s="5" t="s">
        <v>5</v>
      </c>
      <c r="K1" s="5"/>
      <c r="L1" s="6" t="s">
        <v>6</v>
      </c>
      <c r="M1" s="7" t="s">
        <v>7</v>
      </c>
      <c r="R1" s="7" t="s">
        <v>8</v>
      </c>
      <c r="W1" s="7" t="s">
        <v>9</v>
      </c>
    </row>
    <row r="2" spans="2:23" ht="21.75" hidden="1" customHeight="1" x14ac:dyDescent="0.2">
      <c r="C2" s="2" t="s">
        <v>10</v>
      </c>
      <c r="D2" s="2" t="s">
        <v>11</v>
      </c>
      <c r="E2" s="3" t="s">
        <v>12</v>
      </c>
      <c r="F2" s="4" t="s">
        <v>13</v>
      </c>
      <c r="G2" s="5"/>
      <c r="H2" s="5"/>
      <c r="I2" s="5" t="s">
        <v>14</v>
      </c>
      <c r="J2" s="5" t="s">
        <v>15</v>
      </c>
      <c r="K2" s="5"/>
      <c r="L2" s="6" t="s">
        <v>16</v>
      </c>
      <c r="M2" s="7" t="s">
        <v>17</v>
      </c>
      <c r="R2" s="7" t="s">
        <v>18</v>
      </c>
      <c r="W2" s="7" t="s">
        <v>19</v>
      </c>
    </row>
    <row r="3" spans="2:23" s="1" customFormat="1" ht="21.75" hidden="1" customHeight="1" x14ac:dyDescent="0.2">
      <c r="C3" s="9"/>
      <c r="D3" s="9"/>
      <c r="E3" s="3" t="s">
        <v>20</v>
      </c>
      <c r="F3" s="10" t="s">
        <v>21</v>
      </c>
      <c r="G3" s="9"/>
      <c r="H3" s="9"/>
      <c r="I3" s="9" t="s">
        <v>22</v>
      </c>
      <c r="J3" s="9" t="s">
        <v>23</v>
      </c>
      <c r="K3" s="9"/>
      <c r="L3" s="11" t="s">
        <v>24</v>
      </c>
      <c r="M3" s="1" t="s">
        <v>25</v>
      </c>
      <c r="W3" s="1" t="s">
        <v>26</v>
      </c>
    </row>
    <row r="4" spans="2:23" s="1" customFormat="1" ht="21.75" hidden="1" customHeight="1" x14ac:dyDescent="0.2">
      <c r="C4" s="9"/>
      <c r="D4" s="9"/>
      <c r="E4" s="3" t="s">
        <v>27</v>
      </c>
      <c r="F4" s="10" t="s">
        <v>28</v>
      </c>
      <c r="G4" s="9"/>
      <c r="H4" s="9"/>
      <c r="I4" s="9" t="s">
        <v>29</v>
      </c>
      <c r="J4" s="9" t="s">
        <v>30</v>
      </c>
      <c r="K4" s="9"/>
      <c r="L4" s="11" t="s">
        <v>31</v>
      </c>
      <c r="M4" s="1" t="s">
        <v>32</v>
      </c>
      <c r="W4" s="1" t="s">
        <v>33</v>
      </c>
    </row>
    <row r="5" spans="2:23" s="1" customFormat="1" ht="21.75" hidden="1" customHeight="1" x14ac:dyDescent="0.2">
      <c r="C5" s="9"/>
      <c r="D5" s="9"/>
      <c r="E5" s="3"/>
      <c r="F5" s="10" t="s">
        <v>34</v>
      </c>
      <c r="G5" s="9"/>
      <c r="H5" s="9"/>
      <c r="I5" s="9" t="s">
        <v>35</v>
      </c>
      <c r="J5" s="9" t="s">
        <v>36</v>
      </c>
      <c r="K5" s="9"/>
      <c r="L5" s="11" t="s">
        <v>37</v>
      </c>
      <c r="M5" s="1" t="s">
        <v>38</v>
      </c>
      <c r="W5" s="1" t="s">
        <v>39</v>
      </c>
    </row>
    <row r="6" spans="2:23" s="1" customFormat="1" ht="21.75" hidden="1" customHeight="1" x14ac:dyDescent="0.2">
      <c r="C6" s="9"/>
      <c r="D6" s="9"/>
      <c r="E6" s="3"/>
      <c r="F6" s="10" t="s">
        <v>40</v>
      </c>
      <c r="G6" s="9"/>
      <c r="H6" s="9"/>
      <c r="I6" s="9"/>
      <c r="J6" s="9"/>
      <c r="K6" s="9"/>
      <c r="L6" s="11" t="s">
        <v>41</v>
      </c>
      <c r="M6" s="1" t="s">
        <v>42</v>
      </c>
      <c r="W6" s="1" t="s">
        <v>43</v>
      </c>
    </row>
    <row r="7" spans="2:23" s="1" customFormat="1" ht="21.75" hidden="1" customHeight="1" x14ac:dyDescent="0.2">
      <c r="C7" s="9"/>
      <c r="D7" s="9"/>
      <c r="E7" s="3"/>
      <c r="F7" s="10" t="s">
        <v>44</v>
      </c>
      <c r="G7" s="9"/>
      <c r="H7" s="9" t="s">
        <v>45</v>
      </c>
      <c r="I7" s="9"/>
      <c r="J7" s="9"/>
      <c r="K7" s="9"/>
      <c r="L7" s="11" t="s">
        <v>46</v>
      </c>
      <c r="M7" s="1" t="s">
        <v>47</v>
      </c>
      <c r="W7" s="1" t="s">
        <v>48</v>
      </c>
    </row>
    <row r="8" spans="2:23" s="1" customFormat="1" ht="21.75" hidden="1" customHeight="1" x14ac:dyDescent="0.2">
      <c r="C8" s="9"/>
      <c r="D8" s="9"/>
      <c r="E8" s="3"/>
      <c r="F8" s="10" t="s">
        <v>49</v>
      </c>
      <c r="G8" s="9"/>
      <c r="H8" s="9" t="s">
        <v>50</v>
      </c>
      <c r="I8" s="9"/>
      <c r="J8" s="9"/>
      <c r="K8" s="9"/>
      <c r="L8" s="11"/>
      <c r="M8" s="1" t="s">
        <v>51</v>
      </c>
      <c r="W8" s="1" t="s">
        <v>52</v>
      </c>
    </row>
    <row r="9" spans="2:23" s="1" customFormat="1" ht="21.75" hidden="1" customHeight="1" x14ac:dyDescent="0.2">
      <c r="C9" s="9"/>
      <c r="D9" s="9"/>
      <c r="E9" s="3"/>
      <c r="F9" s="10"/>
      <c r="G9" s="9"/>
      <c r="H9" s="9" t="s">
        <v>53</v>
      </c>
      <c r="I9" s="9"/>
      <c r="J9" s="9"/>
      <c r="K9" s="9"/>
      <c r="L9" s="11"/>
      <c r="M9" s="1" t="s">
        <v>54</v>
      </c>
    </row>
    <row r="10" spans="2:23" s="1" customFormat="1" ht="21.75" hidden="1" customHeight="1" x14ac:dyDescent="0.2">
      <c r="C10" s="9"/>
      <c r="D10" s="9"/>
      <c r="E10" s="3"/>
      <c r="F10" s="10"/>
      <c r="G10" s="9"/>
      <c r="H10" s="9" t="s">
        <v>55</v>
      </c>
      <c r="I10" s="9"/>
      <c r="J10" s="9"/>
      <c r="K10" s="9"/>
      <c r="L10" s="11"/>
      <c r="M10" s="1" t="s">
        <v>56</v>
      </c>
    </row>
    <row r="11" spans="2:23" s="1" customFormat="1" ht="21.75" hidden="1" customHeight="1" x14ac:dyDescent="0.2">
      <c r="C11" s="9"/>
      <c r="D11" s="9"/>
      <c r="E11" s="3"/>
      <c r="F11" s="10"/>
      <c r="G11" s="9"/>
      <c r="H11" s="9"/>
      <c r="I11" s="9"/>
      <c r="J11" s="9"/>
      <c r="K11" s="9"/>
      <c r="L11" s="11"/>
      <c r="M11" s="1" t="s">
        <v>57</v>
      </c>
    </row>
    <row r="12" spans="2:23" s="1" customFormat="1" ht="18.75" customHeight="1" thickBot="1" x14ac:dyDescent="0.25">
      <c r="E12" s="12"/>
      <c r="F12" s="13"/>
      <c r="L12" s="14"/>
    </row>
    <row r="13" spans="2:23" s="1" customFormat="1" ht="13.5" customHeight="1" x14ac:dyDescent="0.2">
      <c r="B13" s="60"/>
      <c r="C13" s="61"/>
      <c r="D13" s="61"/>
      <c r="E13" s="61"/>
      <c r="F13" s="62"/>
      <c r="G13" s="52" t="s">
        <v>58</v>
      </c>
      <c r="H13" s="52"/>
      <c r="I13" s="52"/>
      <c r="J13" s="52"/>
      <c r="K13" s="52"/>
      <c r="L13" s="70" t="s">
        <v>59</v>
      </c>
      <c r="M13" s="70"/>
      <c r="N13" s="70"/>
      <c r="O13" s="70"/>
      <c r="P13" s="70"/>
      <c r="Q13" s="70"/>
      <c r="R13" s="70"/>
      <c r="S13" s="70"/>
      <c r="T13" s="70"/>
      <c r="U13" s="46" t="s">
        <v>60</v>
      </c>
      <c r="V13" s="46"/>
      <c r="W13" s="47"/>
    </row>
    <row r="14" spans="2:23" s="1" customFormat="1" ht="13.5" customHeight="1" x14ac:dyDescent="0.2">
      <c r="B14" s="63"/>
      <c r="C14" s="64"/>
      <c r="D14" s="64"/>
      <c r="E14" s="64"/>
      <c r="F14" s="65"/>
      <c r="G14" s="52"/>
      <c r="H14" s="52"/>
      <c r="I14" s="52"/>
      <c r="J14" s="52"/>
      <c r="K14" s="52"/>
      <c r="L14" s="52"/>
      <c r="M14" s="52"/>
      <c r="N14" s="52"/>
      <c r="O14" s="52"/>
      <c r="P14" s="52"/>
      <c r="Q14" s="52"/>
      <c r="R14" s="52"/>
      <c r="S14" s="52"/>
      <c r="T14" s="52"/>
      <c r="U14" s="48"/>
      <c r="V14" s="48"/>
      <c r="W14" s="49"/>
    </row>
    <row r="15" spans="2:23" s="1" customFormat="1" ht="20.25" customHeight="1" x14ac:dyDescent="0.2">
      <c r="B15" s="66"/>
      <c r="C15" s="67"/>
      <c r="D15" s="67"/>
      <c r="E15" s="67"/>
      <c r="F15" s="68"/>
      <c r="G15" s="52"/>
      <c r="H15" s="52"/>
      <c r="I15" s="52"/>
      <c r="J15" s="52"/>
      <c r="K15" s="52"/>
      <c r="L15" s="69" t="s">
        <v>61</v>
      </c>
      <c r="M15" s="69"/>
      <c r="N15" s="69"/>
      <c r="O15" s="69"/>
      <c r="P15" s="69"/>
      <c r="Q15" s="69"/>
      <c r="R15" s="69"/>
      <c r="S15" s="69"/>
      <c r="T15" s="69"/>
      <c r="U15" s="50">
        <v>42613</v>
      </c>
      <c r="V15" s="50"/>
      <c r="W15" s="51"/>
    </row>
    <row r="16" spans="2:23" s="1" customFormat="1" ht="18.75" customHeight="1" thickBot="1" x14ac:dyDescent="0.25"/>
    <row r="17" spans="2:24" s="1" customFormat="1" ht="32.25" customHeight="1" x14ac:dyDescent="0.2">
      <c r="B17" s="71" t="s">
        <v>62</v>
      </c>
      <c r="C17" s="73" t="s">
        <v>63</v>
      </c>
      <c r="D17" s="73" t="s">
        <v>64</v>
      </c>
      <c r="E17" s="73" t="s">
        <v>65</v>
      </c>
      <c r="F17" s="73" t="s">
        <v>66</v>
      </c>
      <c r="G17" s="75" t="s">
        <v>67</v>
      </c>
      <c r="H17" s="75" t="s">
        <v>68</v>
      </c>
      <c r="I17" s="44" t="s">
        <v>69</v>
      </c>
      <c r="J17" s="44" t="s">
        <v>70</v>
      </c>
      <c r="K17" s="77" t="s">
        <v>71</v>
      </c>
      <c r="L17" s="56" t="s">
        <v>72</v>
      </c>
      <c r="M17" s="58" t="s">
        <v>73</v>
      </c>
      <c r="N17" s="53" t="s">
        <v>74</v>
      </c>
      <c r="O17" s="79" t="s">
        <v>75</v>
      </c>
      <c r="P17" s="80"/>
      <c r="Q17" s="80"/>
      <c r="R17" s="53" t="s">
        <v>76</v>
      </c>
      <c r="S17" s="53" t="s">
        <v>77</v>
      </c>
      <c r="T17" s="53" t="s">
        <v>78</v>
      </c>
      <c r="U17" s="53" t="s">
        <v>79</v>
      </c>
      <c r="V17" s="53" t="s">
        <v>80</v>
      </c>
      <c r="W17" s="54"/>
    </row>
    <row r="18" spans="2:24" s="14" customFormat="1" ht="60" customHeight="1" thickBot="1" x14ac:dyDescent="0.25">
      <c r="B18" s="72"/>
      <c r="C18" s="74"/>
      <c r="D18" s="74"/>
      <c r="E18" s="74"/>
      <c r="F18" s="74"/>
      <c r="G18" s="76"/>
      <c r="H18" s="76"/>
      <c r="I18" s="45"/>
      <c r="J18" s="45"/>
      <c r="K18" s="78"/>
      <c r="L18" s="57"/>
      <c r="M18" s="59"/>
      <c r="N18" s="55"/>
      <c r="O18" s="31" t="s">
        <v>69</v>
      </c>
      <c r="P18" s="29" t="s">
        <v>70</v>
      </c>
      <c r="Q18" s="29" t="s">
        <v>81</v>
      </c>
      <c r="R18" s="55"/>
      <c r="S18" s="55"/>
      <c r="T18" s="55"/>
      <c r="U18" s="55"/>
      <c r="V18" s="28" t="s">
        <v>82</v>
      </c>
      <c r="W18" s="15" t="s">
        <v>83</v>
      </c>
    </row>
    <row r="19" spans="2:24" s="16" customFormat="1" ht="93" customHeight="1" x14ac:dyDescent="0.2">
      <c r="B19" s="100">
        <v>1</v>
      </c>
      <c r="C19" s="107" t="s">
        <v>0</v>
      </c>
      <c r="D19" s="107" t="s">
        <v>11</v>
      </c>
      <c r="E19" s="107" t="s">
        <v>20</v>
      </c>
      <c r="F19" s="96" t="s">
        <v>34</v>
      </c>
      <c r="G19" s="96" t="s">
        <v>84</v>
      </c>
      <c r="H19" s="96" t="s">
        <v>157</v>
      </c>
      <c r="I19" s="107" t="s">
        <v>22</v>
      </c>
      <c r="J19" s="107" t="s">
        <v>30</v>
      </c>
      <c r="K19" s="25" t="str">
        <f t="shared" ref="K19:K26" si="0">+IF(AND(I19=$I$1,J19=$J$1),"Riesgo Bajo",IF(AND(I19=$I$1,J19=$J$2),"Riesgo Bajo",IF(AND(I19=$I$1,J19=$J$3),"Riesgo Bajo",IF(AND(I19=$I$1,J19=$J$4),"Riesgo Medio",IF(AND(I19=$I$1,J19=$J$5),"Riesgo Alto",+IF(AND(I19=$I$2,J19=$J$1),"Riesgo Bajo",IF(AND(I19=$I$2,J19=$J$2),"Riesgo Bajo",IF(AND(I19=$I$2,J19=$J$3),"Riesgo Medio",IF(AND(I19=$I$2,J19=$J$4),"Riesgo Alto",IF(AND(I19=$I$2,J19=$J$5),"Riesgo Alto",+IF(AND(I19=$I$3,J19=$J$1),"Riesgo Bajo",IF(AND(I19=$I$3,J19=$J$2),"Riesgo Medio",IF(AND(I19=$I$3,J19=$J$3),"Riesgo Alto",IF(AND(I19=$I$3,J19=$J$4),"Riesgo Alto",IF(AND(I19=$I$3,J19=$J$5),"Riesgo Extremo",+IF(AND(I19=$I$4,J19=$J$1),"Riesgo Medio",IF(AND(I19=$I$4,J19=$J$2),"Riesgo Alto",IF(AND(I19=$I$4,J19=$J$3),"Riesgo Alto",IF(AND(I19=$I$4,J19=$J$4),"Riesgo Extremo",IF(AND(I19=$I$4,J19=$J$5),"Riesgo Extremo",+IF(AND(I19=$I$5,J19=$J$1),"Riesgo Alto",IF(AND(I19=$I$5,J19=$J$2),"Riesgo Alto",IF(AND(I19=$I$5,J19=$J$3),"Riesgo Extremo",IF(AND(I19=$I$5,J19=$J$4),"Riesgo Extremo",IF(AND(I19=$I$5,J19=$J$5),"Riesgo Extremo")))))))))))))))))))))))))</f>
        <v>Riesgo Alto</v>
      </c>
      <c r="L19" s="97" t="s">
        <v>41</v>
      </c>
      <c r="M19" s="98" t="s">
        <v>47</v>
      </c>
      <c r="N19" s="36" t="s">
        <v>85</v>
      </c>
      <c r="O19" s="111" t="s">
        <v>14</v>
      </c>
      <c r="P19" s="111" t="s">
        <v>15</v>
      </c>
      <c r="Q19" s="24" t="str">
        <f t="shared" ref="Q19:Q26" si="1">+IF(AND(O19=$I$1,P19=$J$1),"Riesgo Bajo",IF(AND(O19=$I$1,P19=$J$2),"Riesgo Bajo",IF(AND(O19=$I$1,P19=$J$3),"Riesgo Bajo",IF(AND(O19=$I$1,P19=$J$4),"Riesgo Medio",IF(AND(O19=$I$1,P19=$J$5),"Riesgo Alto",+IF(AND(O19=$I$2,P19=$J$1),"Riesgo Bajo",IF(AND(O19=$I$2,P19=$J$2),"Riesgo Bajo",IF(AND(O19=$I$2,P19=$J$3),"Riesgo Medio",IF(AND(O19=$I$2,P19=$J$4),"Riesgo Alto",IF(AND(O19=$I$2,P19=$J$5),"Riesgo Alto",+IF(AND(O19=$I$3,P19=$J$1),"Riesgo Bajo",IF(AND(O19=$I$3,P19=$J$2),"Riesgo Medio",IF(AND(O19=$I$3,P19=$J$3),"Riesgo Alto",IF(AND(O19=$I$3,P19=$J$4),"Riesgo Alto",IF(AND(O19=$I$3,P19=$J$5),"Riesgo Extremo",+IF(AND(O19=$I$4,P19=$J$1),"Riesgo Medio",IF(AND(O19=$I$4,P19=$J$2),"Riesgo Alto",IF(AND(O19=$I$4,P19=$J$3),"Riesgo Alto",IF(AND(O19=$I$4,P19=$J$4),"Riesgo Extremo",IF(AND(O19=$I$4,P19=$J$5),"Riesgo Extremo",+IF(AND(O19=$I$5,P19=$J$1),"Riesgo Alto",IF(AND(O19=$I$5,P19=$J$2),"Riesgo Alto",IF(AND(O19=$I$5,P19=$J$3),"Riesgo Extremo",IF(AND(O19=$I$5,P19=$J$4),"Riesgo Extremo",IF(AND(O19=$I$5,P19=$J$5),"Riesgo Extremo")))))))))))))))))))))))))</f>
        <v>Riesgo Bajo</v>
      </c>
      <c r="R19" s="99" t="s">
        <v>18</v>
      </c>
      <c r="S19" s="36" t="s">
        <v>86</v>
      </c>
      <c r="T19" s="36" t="s">
        <v>87</v>
      </c>
      <c r="U19" s="36" t="s">
        <v>88</v>
      </c>
      <c r="V19" s="36" t="s">
        <v>89</v>
      </c>
      <c r="W19" s="37" t="s">
        <v>90</v>
      </c>
    </row>
    <row r="20" spans="2:24" s="16" customFormat="1" ht="103.5" customHeight="1" x14ac:dyDescent="0.2">
      <c r="B20" s="100">
        <f>+B19+1</f>
        <v>2</v>
      </c>
      <c r="C20" s="107" t="s">
        <v>0</v>
      </c>
      <c r="D20" s="107" t="s">
        <v>11</v>
      </c>
      <c r="E20" s="107" t="s">
        <v>27</v>
      </c>
      <c r="F20" s="96" t="s">
        <v>21</v>
      </c>
      <c r="G20" s="36" t="s">
        <v>91</v>
      </c>
      <c r="H20" s="36" t="s">
        <v>92</v>
      </c>
      <c r="I20" s="107" t="s">
        <v>22</v>
      </c>
      <c r="J20" s="107" t="s">
        <v>30</v>
      </c>
      <c r="K20" s="25" t="str">
        <f t="shared" si="0"/>
        <v>Riesgo Alto</v>
      </c>
      <c r="L20" s="97" t="s">
        <v>46</v>
      </c>
      <c r="M20" s="101" t="s">
        <v>47</v>
      </c>
      <c r="N20" s="36" t="s">
        <v>85</v>
      </c>
      <c r="O20" s="107" t="s">
        <v>14</v>
      </c>
      <c r="P20" s="107" t="s">
        <v>15</v>
      </c>
      <c r="Q20" s="30" t="str">
        <f t="shared" si="1"/>
        <v>Riesgo Bajo</v>
      </c>
      <c r="R20" s="95" t="s">
        <v>18</v>
      </c>
      <c r="S20" s="96" t="s">
        <v>93</v>
      </c>
      <c r="T20" s="36" t="s">
        <v>87</v>
      </c>
      <c r="U20" s="36" t="s">
        <v>88</v>
      </c>
      <c r="V20" s="36" t="s">
        <v>89</v>
      </c>
      <c r="W20" s="37" t="s">
        <v>90</v>
      </c>
      <c r="X20" s="43"/>
    </row>
    <row r="21" spans="2:24" s="16" customFormat="1" ht="103.5" customHeight="1" x14ac:dyDescent="0.2">
      <c r="B21" s="100">
        <f t="shared" ref="B21:B25" si="2">+B20+1</f>
        <v>3</v>
      </c>
      <c r="C21" s="107" t="s">
        <v>10</v>
      </c>
      <c r="D21" s="107" t="s">
        <v>1</v>
      </c>
      <c r="E21" s="107" t="s">
        <v>27</v>
      </c>
      <c r="F21" s="96" t="s">
        <v>21</v>
      </c>
      <c r="G21" s="38" t="s">
        <v>94</v>
      </c>
      <c r="H21" s="38" t="s">
        <v>95</v>
      </c>
      <c r="I21" s="107" t="s">
        <v>22</v>
      </c>
      <c r="J21" s="107" t="s">
        <v>30</v>
      </c>
      <c r="K21" s="25" t="str">
        <f t="shared" si="0"/>
        <v>Riesgo Alto</v>
      </c>
      <c r="L21" s="97" t="s">
        <v>6</v>
      </c>
      <c r="M21" s="101" t="s">
        <v>17</v>
      </c>
      <c r="N21" s="38" t="s">
        <v>96</v>
      </c>
      <c r="O21" s="107" t="s">
        <v>14</v>
      </c>
      <c r="P21" s="107" t="s">
        <v>15</v>
      </c>
      <c r="Q21" s="30" t="str">
        <f t="shared" si="1"/>
        <v>Riesgo Bajo</v>
      </c>
      <c r="R21" s="95" t="s">
        <v>8</v>
      </c>
      <c r="S21" s="96" t="s">
        <v>93</v>
      </c>
      <c r="T21" s="38" t="s">
        <v>97</v>
      </c>
      <c r="U21" s="38" t="s">
        <v>88</v>
      </c>
      <c r="V21" s="38" t="s">
        <v>98</v>
      </c>
      <c r="W21" s="39" t="s">
        <v>90</v>
      </c>
      <c r="X21" s="43"/>
    </row>
    <row r="22" spans="2:24" s="16" customFormat="1" ht="103.5" customHeight="1" thickBot="1" x14ac:dyDescent="0.25">
      <c r="B22" s="100">
        <f t="shared" si="2"/>
        <v>4</v>
      </c>
      <c r="C22" s="107" t="s">
        <v>10</v>
      </c>
      <c r="D22" s="107" t="s">
        <v>1</v>
      </c>
      <c r="E22" s="107" t="s">
        <v>27</v>
      </c>
      <c r="F22" s="96" t="s">
        <v>21</v>
      </c>
      <c r="G22" s="38" t="s">
        <v>99</v>
      </c>
      <c r="H22" s="38" t="s">
        <v>100</v>
      </c>
      <c r="I22" s="107" t="s">
        <v>4</v>
      </c>
      <c r="J22" s="107" t="s">
        <v>30</v>
      </c>
      <c r="K22" s="25" t="str">
        <f t="shared" si="0"/>
        <v>Riesgo Medio</v>
      </c>
      <c r="L22" s="97" t="s">
        <v>37</v>
      </c>
      <c r="M22" s="101" t="s">
        <v>7</v>
      </c>
      <c r="N22" s="38" t="s">
        <v>158</v>
      </c>
      <c r="O22" s="107" t="s">
        <v>4</v>
      </c>
      <c r="P22" s="107" t="s">
        <v>15</v>
      </c>
      <c r="Q22" s="30" t="str">
        <f t="shared" si="1"/>
        <v>Riesgo Bajo</v>
      </c>
      <c r="R22" s="95" t="s">
        <v>8</v>
      </c>
      <c r="S22" s="38" t="s">
        <v>86</v>
      </c>
      <c r="T22" s="38" t="s">
        <v>87</v>
      </c>
      <c r="U22" s="38" t="s">
        <v>88</v>
      </c>
      <c r="V22" s="38" t="s">
        <v>89</v>
      </c>
      <c r="W22" s="39" t="s">
        <v>90</v>
      </c>
      <c r="X22" s="43"/>
    </row>
    <row r="23" spans="2:24" s="16" customFormat="1" ht="103.5" customHeight="1" thickBot="1" x14ac:dyDescent="0.25">
      <c r="B23" s="100">
        <f t="shared" si="2"/>
        <v>5</v>
      </c>
      <c r="C23" s="107" t="s">
        <v>10</v>
      </c>
      <c r="D23" s="107" t="s">
        <v>1</v>
      </c>
      <c r="E23" s="107" t="s">
        <v>27</v>
      </c>
      <c r="F23" s="96" t="s">
        <v>21</v>
      </c>
      <c r="G23" s="40" t="s">
        <v>101</v>
      </c>
      <c r="H23" s="40" t="s">
        <v>102</v>
      </c>
      <c r="I23" s="107" t="s">
        <v>29</v>
      </c>
      <c r="J23" s="107" t="s">
        <v>15</v>
      </c>
      <c r="K23" s="25" t="str">
        <f t="shared" si="0"/>
        <v>Riesgo Alto</v>
      </c>
      <c r="L23" s="97" t="s">
        <v>37</v>
      </c>
      <c r="M23" s="101" t="s">
        <v>47</v>
      </c>
      <c r="N23" s="96" t="s">
        <v>103</v>
      </c>
      <c r="O23" s="107" t="s">
        <v>22</v>
      </c>
      <c r="P23" s="107" t="s">
        <v>15</v>
      </c>
      <c r="Q23" s="30" t="str">
        <f t="shared" si="1"/>
        <v>Riesgo Medio</v>
      </c>
      <c r="R23" s="95" t="s">
        <v>8</v>
      </c>
      <c r="S23" s="38" t="s">
        <v>104</v>
      </c>
      <c r="T23" s="38" t="s">
        <v>105</v>
      </c>
      <c r="U23" s="38" t="s">
        <v>106</v>
      </c>
      <c r="V23" s="38" t="s">
        <v>107</v>
      </c>
      <c r="W23" s="41" t="s">
        <v>108</v>
      </c>
      <c r="X23" s="43"/>
    </row>
    <row r="24" spans="2:24" s="16" customFormat="1" ht="103.5" customHeight="1" x14ac:dyDescent="0.2">
      <c r="B24" s="100">
        <f t="shared" si="2"/>
        <v>6</v>
      </c>
      <c r="C24" s="107" t="s">
        <v>10</v>
      </c>
      <c r="D24" s="107" t="s">
        <v>1</v>
      </c>
      <c r="E24" s="107" t="s">
        <v>27</v>
      </c>
      <c r="F24" s="96" t="s">
        <v>21</v>
      </c>
      <c r="G24" s="96" t="s">
        <v>159</v>
      </c>
      <c r="H24" s="96" t="s">
        <v>160</v>
      </c>
      <c r="I24" s="109" t="s">
        <v>22</v>
      </c>
      <c r="J24" s="109" t="s">
        <v>30</v>
      </c>
      <c r="K24" s="25" t="str">
        <f t="shared" si="0"/>
        <v>Riesgo Alto</v>
      </c>
      <c r="L24" s="97" t="s">
        <v>46</v>
      </c>
      <c r="M24" s="101" t="s">
        <v>7</v>
      </c>
      <c r="N24" s="96" t="s">
        <v>161</v>
      </c>
      <c r="O24" s="109" t="s">
        <v>14</v>
      </c>
      <c r="P24" s="109" t="s">
        <v>15</v>
      </c>
      <c r="Q24" s="30" t="str">
        <f t="shared" si="1"/>
        <v>Riesgo Bajo</v>
      </c>
      <c r="R24" s="96" t="s">
        <v>8</v>
      </c>
      <c r="S24" s="96" t="s">
        <v>162</v>
      </c>
      <c r="T24" s="102" t="s">
        <v>163</v>
      </c>
      <c r="U24" s="102" t="s">
        <v>164</v>
      </c>
      <c r="V24" s="96" t="s">
        <v>165</v>
      </c>
      <c r="W24" s="97" t="s">
        <v>19</v>
      </c>
    </row>
    <row r="25" spans="2:24" s="16" customFormat="1" ht="103.5" customHeight="1" x14ac:dyDescent="0.2">
      <c r="B25" s="100">
        <f t="shared" si="2"/>
        <v>7</v>
      </c>
      <c r="C25" s="108" t="s">
        <v>10</v>
      </c>
      <c r="D25" s="108" t="s">
        <v>11</v>
      </c>
      <c r="E25" s="108" t="s">
        <v>27</v>
      </c>
      <c r="F25" s="103" t="s">
        <v>21</v>
      </c>
      <c r="G25" s="103" t="s">
        <v>166</v>
      </c>
      <c r="H25" s="103" t="s">
        <v>167</v>
      </c>
      <c r="I25" s="110" t="s">
        <v>14</v>
      </c>
      <c r="J25" s="110" t="s">
        <v>30</v>
      </c>
      <c r="K25" s="25" t="str">
        <f t="shared" si="0"/>
        <v>Riesgo Alto</v>
      </c>
      <c r="L25" s="104" t="s">
        <v>6</v>
      </c>
      <c r="M25" s="105" t="s">
        <v>17</v>
      </c>
      <c r="N25" s="103" t="s">
        <v>168</v>
      </c>
      <c r="O25" s="110" t="s">
        <v>4</v>
      </c>
      <c r="P25" s="110" t="s">
        <v>15</v>
      </c>
      <c r="Q25" s="25" t="str">
        <f t="shared" si="1"/>
        <v>Riesgo Bajo</v>
      </c>
      <c r="R25" s="103" t="s">
        <v>8</v>
      </c>
      <c r="S25" s="103" t="s">
        <v>169</v>
      </c>
      <c r="T25" s="106" t="s">
        <v>170</v>
      </c>
      <c r="U25" s="106" t="s">
        <v>171</v>
      </c>
      <c r="V25" s="103" t="s">
        <v>172</v>
      </c>
      <c r="W25" s="104" t="s">
        <v>173</v>
      </c>
      <c r="X25" s="42"/>
    </row>
    <row r="26" spans="2:24" s="16" customFormat="1" ht="103.5" customHeight="1" x14ac:dyDescent="0.2">
      <c r="B26" s="17">
        <f>+B25+1</f>
        <v>8</v>
      </c>
      <c r="C26" s="18"/>
      <c r="D26" s="18"/>
      <c r="E26" s="18"/>
      <c r="F26" s="19"/>
      <c r="G26" s="26"/>
      <c r="H26" s="26"/>
      <c r="I26" s="18"/>
      <c r="J26" s="18"/>
      <c r="K26" s="25" t="b">
        <f t="shared" si="0"/>
        <v>0</v>
      </c>
      <c r="L26" s="21"/>
      <c r="M26" s="22"/>
      <c r="N26" s="20"/>
      <c r="O26" s="18"/>
      <c r="P26" s="18"/>
      <c r="Q26" s="25" t="b">
        <f t="shared" si="1"/>
        <v>0</v>
      </c>
      <c r="R26" s="20"/>
      <c r="S26" s="20"/>
      <c r="T26" s="27"/>
      <c r="U26" s="27"/>
      <c r="V26" s="26"/>
      <c r="W26" s="21"/>
      <c r="X26" s="42"/>
    </row>
    <row r="27" spans="2:24" x14ac:dyDescent="0.2">
      <c r="C27" s="8" t="s">
        <v>109</v>
      </c>
      <c r="X27" s="42"/>
    </row>
    <row r="29" spans="2:24" ht="28.5" customHeight="1" x14ac:dyDescent="0.2"/>
  </sheetData>
  <sheetProtection formatCells="0" formatColumns="0" formatRows="0" insertColumns="0" insertRows="0" insertHyperlinks="0" deleteColumns="0" deleteRows="0" selectLockedCells="1" sort="0" autoFilter="0" pivotTables="0"/>
  <mergeCells count="28">
    <mergeCell ref="B13:F15"/>
    <mergeCell ref="L15:T15"/>
    <mergeCell ref="L13:T14"/>
    <mergeCell ref="N17:N18"/>
    <mergeCell ref="T17:T18"/>
    <mergeCell ref="R17:R18"/>
    <mergeCell ref="S17:S18"/>
    <mergeCell ref="B17:B18"/>
    <mergeCell ref="C17:C18"/>
    <mergeCell ref="D17:D18"/>
    <mergeCell ref="G17:G18"/>
    <mergeCell ref="H17:H18"/>
    <mergeCell ref="K17:K18"/>
    <mergeCell ref="E17:E18"/>
    <mergeCell ref="F17:F18"/>
    <mergeCell ref="O17:Q17"/>
    <mergeCell ref="U13:W14"/>
    <mergeCell ref="U15:W15"/>
    <mergeCell ref="G13:K15"/>
    <mergeCell ref="V17:W17"/>
    <mergeCell ref="U17:U18"/>
    <mergeCell ref="L17:L18"/>
    <mergeCell ref="M17:M18"/>
    <mergeCell ref="X25:X27"/>
    <mergeCell ref="X20:X21"/>
    <mergeCell ref="X22:X23"/>
    <mergeCell ref="I17:I18"/>
    <mergeCell ref="J17:J18"/>
  </mergeCells>
  <conditionalFormatting sqref="K19:K26 Q19:Q26">
    <cfRule type="cellIs" dxfId="7" priority="25" operator="equal">
      <formula>"Riesgo extremo"</formula>
    </cfRule>
    <cfRule type="cellIs" dxfId="6" priority="26" operator="equal">
      <formula>"Riesgo alto"</formula>
    </cfRule>
    <cfRule type="cellIs" dxfId="5" priority="27" operator="equal">
      <formula>"Riesgo medio"</formula>
    </cfRule>
    <cfRule type="containsText" dxfId="4" priority="28" operator="containsText" text="Riesgo bajo">
      <formula>NOT(ISERROR(SEARCH("Riesgo bajo",K19)))</formula>
    </cfRule>
  </conditionalFormatting>
  <dataValidations count="9">
    <dataValidation type="list" allowBlank="1" showInputMessage="1" showErrorMessage="1" sqref="R19:R26" xr:uid="{00000000-0002-0000-0000-000000000000}">
      <formula1>$R$1:$R$2</formula1>
    </dataValidation>
    <dataValidation type="list" allowBlank="1" showInputMessage="1" showErrorMessage="1" sqref="J19:J26 P19:P26" xr:uid="{00000000-0002-0000-0000-000001000000}">
      <formula1>$J$1:$J$5</formula1>
    </dataValidation>
    <dataValidation type="list" allowBlank="1" showInputMessage="1" showErrorMessage="1" sqref="I19:I26 O19:O26" xr:uid="{00000000-0002-0000-0000-000002000000}">
      <formula1>$I$1:$I$5</formula1>
    </dataValidation>
    <dataValidation type="list" allowBlank="1" showInputMessage="1" showErrorMessage="1" sqref="L19:L26" xr:uid="{00000000-0002-0000-0000-000003000000}">
      <formula1>$L$1:$L$7</formula1>
    </dataValidation>
    <dataValidation type="list" allowBlank="1" showInputMessage="1" showErrorMessage="1" sqref="M19:M26" xr:uid="{00000000-0002-0000-0000-000004000000}">
      <formula1>$M$1:$M$11</formula1>
    </dataValidation>
    <dataValidation type="list" allowBlank="1" showInputMessage="1" showErrorMessage="1" sqref="C19:C26" xr:uid="{00000000-0002-0000-0000-000005000000}">
      <formula1>$C$1:$C$2</formula1>
    </dataValidation>
    <dataValidation type="list" allowBlank="1" showInputMessage="1" showErrorMessage="1" sqref="D19:D26" xr:uid="{00000000-0002-0000-0000-000006000000}">
      <formula1>$D$1:$D$2</formula1>
    </dataValidation>
    <dataValidation type="list" allowBlank="1" showInputMessage="1" showErrorMessage="1" sqref="E19:E26" xr:uid="{00000000-0002-0000-0000-000007000000}">
      <formula1>$E$1:$E$4</formula1>
    </dataValidation>
    <dataValidation type="list" allowBlank="1" showInputMessage="1" showErrorMessage="1" sqref="F19:F26" xr:uid="{00000000-0002-0000-0000-000008000000}">
      <formula1>$F$1:$F$8</formula1>
    </dataValidation>
  </dataValidations>
  <printOptions horizontalCentered="1"/>
  <pageMargins left="0.23622047244094491" right="0.15748031496062992" top="0.43307086614173229" bottom="0.55118110236220474" header="0.27559055118110237" footer="0.31496062992125984"/>
  <pageSetup scale="48" orientation="landscape" r:id="rId1"/>
  <headerFooter>
    <oddFooter>&amp;C&amp;P de &amp;N &amp;A</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G43"/>
  <sheetViews>
    <sheetView topLeftCell="A15" workbookViewId="0">
      <selection activeCell="A47" sqref="A47"/>
    </sheetView>
  </sheetViews>
  <sheetFormatPr baseColWidth="10" defaultColWidth="11.5" defaultRowHeight="15" x14ac:dyDescent="0.2"/>
  <cols>
    <col min="3" max="3" width="14.83203125" customWidth="1"/>
    <col min="4" max="4" width="16" customWidth="1"/>
    <col min="5" max="5" width="17.33203125" customWidth="1"/>
    <col min="6" max="7" width="14.5" customWidth="1"/>
  </cols>
  <sheetData>
    <row r="1" spans="1:1" x14ac:dyDescent="0.2">
      <c r="A1" t="s">
        <v>110</v>
      </c>
    </row>
    <row r="2" spans="1:1" x14ac:dyDescent="0.2">
      <c r="A2" t="s">
        <v>111</v>
      </c>
    </row>
    <row r="3" spans="1:1" x14ac:dyDescent="0.2">
      <c r="A3" t="s">
        <v>112</v>
      </c>
    </row>
    <row r="4" spans="1:1" x14ac:dyDescent="0.2">
      <c r="A4" t="s">
        <v>113</v>
      </c>
    </row>
    <row r="5" spans="1:1" x14ac:dyDescent="0.2">
      <c r="A5" t="s">
        <v>114</v>
      </c>
    </row>
    <row r="6" spans="1:1" x14ac:dyDescent="0.2">
      <c r="A6" t="s">
        <v>115</v>
      </c>
    </row>
    <row r="7" spans="1:1" x14ac:dyDescent="0.2">
      <c r="A7" t="s">
        <v>116</v>
      </c>
    </row>
    <row r="8" spans="1:1" x14ac:dyDescent="0.2">
      <c r="A8" t="s">
        <v>117</v>
      </c>
    </row>
    <row r="9" spans="1:1" x14ac:dyDescent="0.2">
      <c r="A9" t="s">
        <v>118</v>
      </c>
    </row>
    <row r="10" spans="1:1" x14ac:dyDescent="0.2">
      <c r="A10" t="s">
        <v>119</v>
      </c>
    </row>
    <row r="11" spans="1:1" x14ac:dyDescent="0.2">
      <c r="A11" t="s">
        <v>120</v>
      </c>
    </row>
    <row r="12" spans="1:1" ht="17.25" customHeight="1" x14ac:dyDescent="0.2">
      <c r="A12" t="s">
        <v>121</v>
      </c>
    </row>
    <row r="13" spans="1:1" x14ac:dyDescent="0.2">
      <c r="A13" t="s">
        <v>122</v>
      </c>
    </row>
    <row r="14" spans="1:1" x14ac:dyDescent="0.2">
      <c r="A14" t="s">
        <v>123</v>
      </c>
    </row>
    <row r="15" spans="1:1" x14ac:dyDescent="0.2">
      <c r="A15" t="s">
        <v>124</v>
      </c>
    </row>
    <row r="16" spans="1:1" x14ac:dyDescent="0.2">
      <c r="A16" t="s">
        <v>125</v>
      </c>
    </row>
    <row r="17" spans="1:7" x14ac:dyDescent="0.2">
      <c r="A17" t="s">
        <v>126</v>
      </c>
    </row>
    <row r="18" spans="1:7" x14ac:dyDescent="0.2">
      <c r="A18" t="s">
        <v>127</v>
      </c>
    </row>
    <row r="19" spans="1:7" x14ac:dyDescent="0.2">
      <c r="A19" t="s">
        <v>128</v>
      </c>
    </row>
    <row r="20" spans="1:7" x14ac:dyDescent="0.2">
      <c r="A20" t="s">
        <v>129</v>
      </c>
    </row>
    <row r="21" spans="1:7" x14ac:dyDescent="0.2">
      <c r="A21" t="s">
        <v>130</v>
      </c>
    </row>
    <row r="23" spans="1:7" x14ac:dyDescent="0.2">
      <c r="A23" t="s">
        <v>131</v>
      </c>
    </row>
    <row r="24" spans="1:7" x14ac:dyDescent="0.2">
      <c r="A24" t="s">
        <v>132</v>
      </c>
    </row>
    <row r="25" spans="1:7" x14ac:dyDescent="0.2">
      <c r="A25" t="s">
        <v>133</v>
      </c>
    </row>
    <row r="26" spans="1:7" x14ac:dyDescent="0.2">
      <c r="A26" t="s">
        <v>134</v>
      </c>
    </row>
    <row r="27" spans="1:7" x14ac:dyDescent="0.2">
      <c r="A27" t="s">
        <v>135</v>
      </c>
    </row>
    <row r="28" spans="1:7" x14ac:dyDescent="0.2">
      <c r="A28" t="s">
        <v>136</v>
      </c>
    </row>
    <row r="30" spans="1:7" x14ac:dyDescent="0.2">
      <c r="A30" t="s">
        <v>137</v>
      </c>
    </row>
    <row r="31" spans="1:7" ht="16" thickBot="1" x14ac:dyDescent="0.25">
      <c r="A31" s="83" t="s">
        <v>138</v>
      </c>
      <c r="B31" s="83"/>
      <c r="C31" s="83"/>
      <c r="D31" s="83"/>
    </row>
    <row r="32" spans="1:7" ht="16" thickBot="1" x14ac:dyDescent="0.25">
      <c r="A32" s="88" t="s">
        <v>139</v>
      </c>
      <c r="B32" s="89"/>
      <c r="C32" s="89"/>
      <c r="D32" s="89"/>
      <c r="E32" s="89"/>
      <c r="F32" s="89"/>
      <c r="G32" s="90"/>
    </row>
    <row r="33" spans="1:7" ht="73" thickBot="1" x14ac:dyDescent="0.25">
      <c r="A33" s="91" t="s">
        <v>140</v>
      </c>
      <c r="B33" s="92"/>
      <c r="C33" s="32" t="s">
        <v>141</v>
      </c>
      <c r="D33" s="32" t="s">
        <v>142</v>
      </c>
      <c r="E33" s="32" t="s">
        <v>143</v>
      </c>
      <c r="F33" s="32" t="s">
        <v>144</v>
      </c>
      <c r="G33" s="32" t="s">
        <v>145</v>
      </c>
    </row>
    <row r="34" spans="1:7" ht="60" customHeight="1" x14ac:dyDescent="0.2">
      <c r="A34" s="84" t="s">
        <v>146</v>
      </c>
      <c r="B34" s="85"/>
      <c r="C34" s="93" t="s">
        <v>147</v>
      </c>
      <c r="D34" s="93" t="s">
        <v>148</v>
      </c>
      <c r="E34" s="93" t="s">
        <v>149</v>
      </c>
      <c r="F34" s="93" t="s">
        <v>150</v>
      </c>
      <c r="G34" s="93" t="s">
        <v>151</v>
      </c>
    </row>
    <row r="35" spans="1:7" ht="16" thickBot="1" x14ac:dyDescent="0.25">
      <c r="A35" s="86"/>
      <c r="B35" s="87"/>
      <c r="C35" s="94"/>
      <c r="D35" s="94"/>
      <c r="E35" s="94"/>
      <c r="F35" s="94"/>
      <c r="G35" s="94"/>
    </row>
    <row r="36" spans="1:7" ht="16" thickBot="1" x14ac:dyDescent="0.25">
      <c r="A36" s="81" t="s">
        <v>152</v>
      </c>
      <c r="B36" s="81" t="s">
        <v>153</v>
      </c>
      <c r="C36" s="33" t="s">
        <v>5</v>
      </c>
      <c r="D36" s="33" t="s">
        <v>15</v>
      </c>
      <c r="E36" s="33" t="s">
        <v>23</v>
      </c>
      <c r="F36" s="33" t="s">
        <v>30</v>
      </c>
      <c r="G36" s="33" t="s">
        <v>36</v>
      </c>
    </row>
    <row r="37" spans="1:7" ht="16" thickBot="1" x14ac:dyDescent="0.25">
      <c r="A37" s="82"/>
      <c r="B37" s="82"/>
      <c r="C37" s="34">
        <v>1</v>
      </c>
      <c r="D37" s="34">
        <v>2</v>
      </c>
      <c r="E37" s="34">
        <v>3</v>
      </c>
      <c r="F37" s="34">
        <v>4</v>
      </c>
      <c r="G37" s="34">
        <v>5</v>
      </c>
    </row>
    <row r="39" spans="1:7" x14ac:dyDescent="0.2">
      <c r="A39" s="35" t="s">
        <v>154</v>
      </c>
    </row>
    <row r="41" spans="1:7" x14ac:dyDescent="0.2">
      <c r="A41" s="35" t="s">
        <v>155</v>
      </c>
    </row>
    <row r="43" spans="1:7" x14ac:dyDescent="0.2">
      <c r="A43" s="35" t="s">
        <v>156</v>
      </c>
    </row>
  </sheetData>
  <mergeCells count="11">
    <mergeCell ref="A36:A37"/>
    <mergeCell ref="B36:B37"/>
    <mergeCell ref="A31:D31"/>
    <mergeCell ref="A34:B35"/>
    <mergeCell ref="A32:G32"/>
    <mergeCell ref="A33:B33"/>
    <mergeCell ref="C34:C35"/>
    <mergeCell ref="D34:D35"/>
    <mergeCell ref="E34:E35"/>
    <mergeCell ref="F34:F35"/>
    <mergeCell ref="G34:G35"/>
  </mergeCells>
  <pageMargins left="0.7" right="0.7" top="0.75" bottom="0.75" header="0.3" footer="0.3"/>
  <pageSetup paperSize="9"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b4a604c-4f4a-4b8f-a44c-736d209a5317" xsi:nil="true"/>
    <lcf76f155ced4ddcb4097134ff3c332f xmlns="711ab3bf-b5b6-425b-a85d-9e230d03f860">
      <Terms xmlns="http://schemas.microsoft.com/office/infopath/2007/PartnerControls"/>
    </lcf76f155ced4ddcb4097134ff3c332f>
    <SharedWithUsers xmlns="db4a604c-4f4a-4b8f-a44c-736d209a5317">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6E763F681E7B40A0328D6CDE09271E" ma:contentTypeVersion="18" ma:contentTypeDescription="Crear nuevo documento." ma:contentTypeScope="" ma:versionID="c8529d40729bb87a1b8fa160ab12875e">
  <xsd:schema xmlns:xsd="http://www.w3.org/2001/XMLSchema" xmlns:xs="http://www.w3.org/2001/XMLSchema" xmlns:p="http://schemas.microsoft.com/office/2006/metadata/properties" xmlns:ns2="711ab3bf-b5b6-425b-a85d-9e230d03f860" xmlns:ns3="db4a604c-4f4a-4b8f-a44c-736d209a5317" targetNamespace="http://schemas.microsoft.com/office/2006/metadata/properties" ma:root="true" ma:fieldsID="e347a6b4d9145175338ae986f89a619a" ns2:_="" ns3:_="">
    <xsd:import namespace="711ab3bf-b5b6-425b-a85d-9e230d03f860"/>
    <xsd:import namespace="db4a604c-4f4a-4b8f-a44c-736d209a531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ab3bf-b5b6-425b-a85d-9e230d03f8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b4a604c-4f4a-4b8f-a44c-736d209a531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eaa4e389-4529-4432-98bd-1466e9e1e37e}" ma:internalName="TaxCatchAll" ma:showField="CatchAllData" ma:web="db4a604c-4f4a-4b8f-a44c-736d209a53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528600-712A-40AA-AE44-7EEEAFAFB26D}">
  <ds:schemaRefs>
    <ds:schemaRef ds:uri="http://schemas.microsoft.com/sharepoint/v3/contenttype/forms"/>
  </ds:schemaRefs>
</ds:datastoreItem>
</file>

<file path=customXml/itemProps2.xml><?xml version="1.0" encoding="utf-8"?>
<ds:datastoreItem xmlns:ds="http://schemas.openxmlformats.org/officeDocument/2006/customXml" ds:itemID="{440EB032-6AB1-4204-AD12-B3C54413DCD2}">
  <ds:schemaRefs>
    <ds:schemaRef ds:uri="http://schemas.microsoft.com/office/2006/metadata/properties"/>
    <ds:schemaRef ds:uri="http://schemas.microsoft.com/office/infopath/2007/PartnerControls"/>
    <ds:schemaRef ds:uri="db4a604c-4f4a-4b8f-a44c-736d209a5317"/>
    <ds:schemaRef ds:uri="711ab3bf-b5b6-425b-a85d-9e230d03f860"/>
  </ds:schemaRefs>
</ds:datastoreItem>
</file>

<file path=customXml/itemProps3.xml><?xml version="1.0" encoding="utf-8"?>
<ds:datastoreItem xmlns:ds="http://schemas.openxmlformats.org/officeDocument/2006/customXml" ds:itemID="{1CD2BBB0-4485-4A4B-AC98-F8278F8A85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ab3bf-b5b6-425b-a85d-9e230d03f860"/>
    <ds:schemaRef ds:uri="db4a604c-4f4a-4b8f-a44c-736d209a53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01 MATRIZ DE RIESGOS</vt:lpstr>
      <vt:lpstr>Guía </vt:lpstr>
      <vt:lpstr>'ANEXO 01 MATRIZ DE RIESGOS'!Títulos_a_imprimir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jguzman</dc:creator>
  <cp:keywords/>
  <dc:description/>
  <cp:lastModifiedBy>Camila Andrea Otero Llanos</cp:lastModifiedBy>
  <cp:revision/>
  <dcterms:created xsi:type="dcterms:W3CDTF">2013-10-24T19:52:54Z</dcterms:created>
  <dcterms:modified xsi:type="dcterms:W3CDTF">2026-07-06T13:20:13Z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0x010100826E763F681E7B40A0328D6CDE09271E</vt:lpwstr>
  </property>
  <property fmtid="{D5CDD505-2E9C-101B-9397-08002B2CF9AE}" pid="3" name="Order">
    <vt:r8>5000</vt:r8>
  </property>
  <property fmtid="{D5CDD505-2E9C-101B-9397-08002B2CF9AE}" pid="4" name="_dlc_DocIdItemGuid">
    <vt:lpwstr>81215a82-9c58-4efd-9075-7103796a3a96</vt:lpwstr>
  </property>
  <property fmtid="{D5CDD505-2E9C-101B-9397-08002B2CF9AE}" pid="5" name="TemplateUrl">
    <vt:lpwstr/>
  </property>
  <property fmtid="{D5CDD505-2E9C-101B-9397-08002B2CF9AE}" pid="6" name="xd_Signature">
    <vt:bool>false</vt:bool>
  </property>
  <property fmtid="{D5CDD505-2E9C-101B-9397-08002B2CF9AE}" pid="7" name="xd_ProgID">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_ExtendedDescription">
    <vt:lpwstr/>
  </property>
  <property fmtid="{D5CDD505-2E9C-101B-9397-08002B2CF9AE}" pid="12" name="TriggerFlowInfo">
    <vt:lpwstr/>
  </property>
  <property fmtid="{D5CDD505-2E9C-101B-9397-08002B2CF9AE}" pid="13" name="MediaServiceImageTags">
    <vt:lpwstr/>
  </property>
</Properties>
</file>