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426"/>
  <workbookPr defaultThemeVersion="164011"/>
  <mc:AlternateContent xmlns:mc="http://schemas.openxmlformats.org/markup-compatibility/2006">
    <mc:Choice Requires="x15">
      <x15ac:absPath xmlns:x15ac="http://schemas.microsoft.com/office/spreadsheetml/2010/11/ac" url="D:\MATERIAL ICA\MANTENIMIENTO DE EQUIPOS DE LABORATORIOS\Nueva carpeta\POR TERMINAR\PROCESOS 2026\SELECCION ABREVIADA MENOR CUANTIA\MANT EQUIPOS\nuevo cot y em\Mantenimiento de Equipos\"/>
    </mc:Choice>
  </mc:AlternateContent>
  <bookViews>
    <workbookView xWindow="0" yWindow="0" windowWidth="20490" windowHeight="7530" activeTab="8"/>
  </bookViews>
  <sheets>
    <sheet name="LOTE 1" sheetId="3" r:id="rId1"/>
    <sheet name="LOTE 2" sheetId="4" r:id="rId2"/>
    <sheet name="LOTE 3" sheetId="5" r:id="rId3"/>
    <sheet name="LOTE 4" sheetId="6" r:id="rId4"/>
    <sheet name="LOTE 5" sheetId="7" r:id="rId5"/>
    <sheet name="LOTE 6" sheetId="8" r:id="rId6"/>
    <sheet name="LOTE 7" sheetId="9" r:id="rId7"/>
    <sheet name="LOTE 8" sheetId="10" r:id="rId8"/>
    <sheet name="LOTE 9" sheetId="11" r:id="rId9"/>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8" i="10" l="1"/>
  <c r="H24" i="10"/>
  <c r="H18" i="9"/>
  <c r="H20" i="9" s="1"/>
  <c r="H33" i="7"/>
  <c r="H18" i="7"/>
  <c r="H36" i="6"/>
  <c r="H26" i="6"/>
  <c r="H18" i="4"/>
  <c r="F44" i="11" l="1"/>
  <c r="F26" i="11"/>
  <c r="H50" i="10"/>
  <c r="H26" i="8"/>
  <c r="H28" i="8" s="1"/>
  <c r="H35" i="7"/>
  <c r="H38" i="6"/>
  <c r="H96" i="5"/>
  <c r="H75" i="5"/>
  <c r="H27" i="4"/>
  <c r="H29" i="4" s="1"/>
  <c r="F46" i="11" l="1"/>
  <c r="H98" i="5"/>
  <c r="H32" i="3"/>
  <c r="H24" i="3"/>
  <c r="H34" i="3" s="1"/>
</calcChain>
</file>

<file path=xl/sharedStrings.xml><?xml version="1.0" encoding="utf-8"?>
<sst xmlns="http://schemas.openxmlformats.org/spreadsheetml/2006/main" count="1045" uniqueCount="344">
  <si>
    <t>INSITITUTO COLOMBIANO AGROPECUARIO - ICA</t>
  </si>
  <si>
    <t xml:space="preserve">OFERENTE : </t>
  </si>
  <si>
    <t xml:space="preserve">Diligencie el nombre de la entidad - persona natural o juridica. </t>
  </si>
  <si>
    <t xml:space="preserve">NIT: </t>
  </si>
  <si>
    <t xml:space="preserve">Diligencie el NIT de la entidad - persona natural o juridica. </t>
  </si>
  <si>
    <t>REPRESENTANTE LEGAL:</t>
  </si>
  <si>
    <t xml:space="preserve">Diligencie el nombre del representante legal de la Entidad - persona natural o juridica. </t>
  </si>
  <si>
    <t xml:space="preserve">C.C. </t>
  </si>
  <si>
    <t xml:space="preserve">Digiete el número de cedula del representante legal. C.C. 	</t>
  </si>
  <si>
    <t xml:space="preserve">Ítem </t>
  </si>
  <si>
    <t>Descripción</t>
  </si>
  <si>
    <t>Cantidad</t>
  </si>
  <si>
    <t>Unidad de medida</t>
  </si>
  <si>
    <t xml:space="preserve">VALOR TOTAL BOLSA DE REPUESTOS (Sumatoria valores unitarios y totales) </t>
  </si>
  <si>
    <t>FIRMA REPRESENTANTE LEGAL</t>
  </si>
  <si>
    <t>LOTE 1. SERVICIO DE MANTENIMIENTO CON BOLSA DE REPUESTOS DE LOS ESPECTROFOTÓMETROS DENOVIX</t>
  </si>
  <si>
    <t>Laboratorio</t>
  </si>
  <si>
    <t>Equipo</t>
  </si>
  <si>
    <t xml:space="preserve">Marca </t>
  </si>
  <si>
    <t>Modelo</t>
  </si>
  <si>
    <t>Tipo de mantenimiento</t>
  </si>
  <si>
    <t>LDF ATLÁNTICO</t>
  </si>
  <si>
    <t>LDF-SOGAMOSO</t>
  </si>
  <si>
    <t>LDF-Manizales</t>
  </si>
  <si>
    <t xml:space="preserve">LNDV - Bogotá </t>
  </si>
  <si>
    <t>LDF PALMIRA</t>
  </si>
  <si>
    <t>LDF DE ZONA BANANERA</t>
  </si>
  <si>
    <t xml:space="preserve">LDF BUCARAMANGA </t>
  </si>
  <si>
    <t>OBJETO: “SERVICIO DE MANTENIMIENTO PREVENTIVO Y/O CORRECTIVO INCLUIDA BOLSA DE REPUESTOS DE EQUIPOS DE LABORATORIO DE LAS DEPENDENCIAS DEL ICA”</t>
  </si>
  <si>
    <t>ESPECTROFOTOMETRO</t>
  </si>
  <si>
    <t>DENOVIX</t>
  </si>
  <si>
    <t>QFX</t>
  </si>
  <si>
    <t xml:space="preserve">Mantenimiento Preventivo </t>
  </si>
  <si>
    <t>DS-11</t>
  </si>
  <si>
    <t>DS11</t>
  </si>
  <si>
    <t>DS-100</t>
  </si>
  <si>
    <t>Elemento</t>
  </si>
  <si>
    <t>Marca</t>
  </si>
  <si>
    <t>Continuity Button</t>
  </si>
  <si>
    <t xml:space="preserve">Continuity Button Sleeve </t>
  </si>
  <si>
    <t xml:space="preserve">SanDisk de 32 GB con programación serializada de fábrica </t>
  </si>
  <si>
    <t xml:space="preserve">Nicotinic acid verification fluid </t>
  </si>
  <si>
    <t>LNDF</t>
  </si>
  <si>
    <t xml:space="preserve"> LECTOR BIOLOG 808</t>
  </si>
  <si>
    <t>BIOLOG</t>
  </si>
  <si>
    <t xml:space="preserve">ELX 808 </t>
  </si>
  <si>
    <t>"Replacement Lamp for MicroStation Reader (BioTek)
(Sold individually)"</t>
  </si>
  <si>
    <t>Replacement Filter for MicroStation Reader (BioTek), 405 nm</t>
  </si>
  <si>
    <t>Replacement Filter for MicroStation Reader (BioTek), 490 nm</t>
  </si>
  <si>
    <t>Replacement Filter for MicroStation Reader (BioTek), 590 nm</t>
  </si>
  <si>
    <t>Replacement Filter for MicroStation Reader (BioTek), 750 nm</t>
  </si>
  <si>
    <t>Ubicación interna</t>
  </si>
  <si>
    <t>LANASE</t>
  </si>
  <si>
    <t>LANIP</t>
  </si>
  <si>
    <t>MATERIAL SEMINAL</t>
  </si>
  <si>
    <t xml:space="preserve">MEDICAMENTOS MICROBIOLOGÍA </t>
  </si>
  <si>
    <t>CULTIVOS CELULARES</t>
  </si>
  <si>
    <t>ESTERILIDAD</t>
  </si>
  <si>
    <t>BACTERIANOS Y VIRALES DE CAMPAÑA</t>
  </si>
  <si>
    <t>LASE PALMIRA</t>
  </si>
  <si>
    <t>LCIPIE</t>
  </si>
  <si>
    <t>ÁREA CRIA</t>
  </si>
  <si>
    <t>LCV</t>
  </si>
  <si>
    <t>MICROSCOPIA Y LECTURA DE ENSAYOS</t>
  </si>
  <si>
    <t>LDF BELLO</t>
  </si>
  <si>
    <t>ÁREA DE ENTOMOLOGÍA</t>
  </si>
  <si>
    <t>LDF BUCARAMANGA</t>
  </si>
  <si>
    <t>ENTOMOLOGÍA</t>
  </si>
  <si>
    <t>ELISA - FITOPALOGÍA</t>
  </si>
  <si>
    <t>FITOPATOLOGÍA</t>
  </si>
  <si>
    <t>LDF CÚCUTA</t>
  </si>
  <si>
    <t>LDF IBAGUÉ</t>
  </si>
  <si>
    <t>FITOPATOLOGÍA II</t>
  </si>
  <si>
    <t>LDF PASTO</t>
  </si>
  <si>
    <t>ÁREA DE ANÁLISIS</t>
  </si>
  <si>
    <t>LDF SOGAMOSO</t>
  </si>
  <si>
    <t>LDF SOLEDAD</t>
  </si>
  <si>
    <t xml:space="preserve">LDF ZONA BANANERA </t>
  </si>
  <si>
    <t>LDV ARMENIA</t>
  </si>
  <si>
    <t>LDV BARRANQUILLA</t>
  </si>
  <si>
    <t>LDV YOPAL</t>
  </si>
  <si>
    <t>FITOPATOLOGIA - SIEMBRA</t>
  </si>
  <si>
    <t>FITOPATOLOGIA - EQUIPOS OPTICOS</t>
  </si>
  <si>
    <t xml:space="preserve">ENTOMOLOGÍA </t>
  </si>
  <si>
    <t xml:space="preserve">FITOPATOLOGIA </t>
  </si>
  <si>
    <t>AREA DE CONTENCION</t>
  </si>
  <si>
    <t>FITOPATOLOGIA (MICROBIOLOGIA)</t>
  </si>
  <si>
    <t>AREA IIAD</t>
  </si>
  <si>
    <t xml:space="preserve">AREA IIAD </t>
  </si>
  <si>
    <t>LNDV</t>
  </si>
  <si>
    <t>VESICULARES</t>
  </si>
  <si>
    <t>LTC IBAGUÉ</t>
  </si>
  <si>
    <t>ÁREA DE CRÍA MF</t>
  </si>
  <si>
    <t>Oficina ICA Aeropuerto Alfonso Bonilla Aragon de Palmira</t>
  </si>
  <si>
    <t>N.I</t>
  </si>
  <si>
    <t xml:space="preserve">Oficina ICA Paso Fronterizo de Rumichaca NARIÑO </t>
  </si>
  <si>
    <t xml:space="preserve">Oficina ICA Puerto de Buenaventura VALLE DEL CAUCA </t>
  </si>
  <si>
    <t>Oficina ICA Sociedad Portuaria Regional de Barranquilla</t>
  </si>
  <si>
    <t>Oficina ICA Sociedad Portuaria Regional de Cartagena</t>
  </si>
  <si>
    <t>Oficina ICA terminal de carga Aeropuerto Jose Maria Cordoba - Rionegro Antioquia</t>
  </si>
  <si>
    <t xml:space="preserve">Paso fronterizo de Paraguachon LA GUAJIRA </t>
  </si>
  <si>
    <t>Puerto de Santa Marta</t>
  </si>
  <si>
    <t>Puerto de Turbo- ANTIOQUIA</t>
  </si>
  <si>
    <t>NIKON</t>
  </si>
  <si>
    <t>MICROSCOPIO</t>
  </si>
  <si>
    <t>OLYMPUS</t>
  </si>
  <si>
    <t>CARL ZEISS</t>
  </si>
  <si>
    <t>ECLIPSE CI-S</t>
  </si>
  <si>
    <t>ZEISS</t>
  </si>
  <si>
    <t>Eclipse E200LED</t>
  </si>
  <si>
    <t>AXIOSTAR PLUS</t>
  </si>
  <si>
    <t>AMERICAN OPTICAL</t>
  </si>
  <si>
    <t>AXIOSTAR</t>
  </si>
  <si>
    <t>ECLIPSE</t>
  </si>
  <si>
    <t>LEICA</t>
  </si>
  <si>
    <t>GALEN III 317502-02</t>
  </si>
  <si>
    <t>LEITZ</t>
  </si>
  <si>
    <t>LABORLUX D</t>
  </si>
  <si>
    <t xml:space="preserve">ECLIPSE E200 MV </t>
  </si>
  <si>
    <t>ESTEREOMICROSCOPIO</t>
  </si>
  <si>
    <t>ECLIPSE CL</t>
  </si>
  <si>
    <t>ALPHAPHOTS/YS</t>
  </si>
  <si>
    <t>ECLIPSE E 400</t>
  </si>
  <si>
    <t>ECLIPSE CI</t>
  </si>
  <si>
    <t>Eclipse Ci</t>
  </si>
  <si>
    <t>CX21F51</t>
  </si>
  <si>
    <t>STANDARD 20</t>
  </si>
  <si>
    <t>KYOMAMICRO</t>
  </si>
  <si>
    <t>MICROLUX 11</t>
  </si>
  <si>
    <t>NOVEX</t>
  </si>
  <si>
    <t>CHT</t>
  </si>
  <si>
    <t xml:space="preserve">CI - S, </t>
  </si>
  <si>
    <t>LEITZ LABORLUX S</t>
  </si>
  <si>
    <t>ECLIPSE Ci-L</t>
  </si>
  <si>
    <t>E400</t>
  </si>
  <si>
    <t xml:space="preserve">NIKON </t>
  </si>
  <si>
    <t>CH-BI45-2</t>
  </si>
  <si>
    <t>ESTEREO-MICROSCOPIO</t>
  </si>
  <si>
    <t>SMZ1270</t>
  </si>
  <si>
    <t>SZ2-ILST</t>
  </si>
  <si>
    <t>CX43RF</t>
  </si>
  <si>
    <t>BX 40F-3</t>
  </si>
  <si>
    <t>B-SERIES</t>
  </si>
  <si>
    <t>CME 1349521X</t>
  </si>
  <si>
    <t>ECLIPSE 80I</t>
  </si>
  <si>
    <t>CI-S</t>
  </si>
  <si>
    <t>CHS 6M0002</t>
  </si>
  <si>
    <t>CX22</t>
  </si>
  <si>
    <t>DS-RI2</t>
  </si>
  <si>
    <t>AXIOLAB 5</t>
  </si>
  <si>
    <t>Discovery.V20​</t>
  </si>
  <si>
    <t>BAUCH &amp; LOMB</t>
  </si>
  <si>
    <t>GALEN 2</t>
  </si>
  <si>
    <t>ESTEREOSCOPIO</t>
  </si>
  <si>
    <t>SMZ-2B</t>
  </si>
  <si>
    <t>SMZ1000</t>
  </si>
  <si>
    <t>SMZ-800</t>
  </si>
  <si>
    <t>STEMI 2000</t>
  </si>
  <si>
    <t xml:space="preserve">Elemento </t>
  </si>
  <si>
    <t>Bombillo halógeno 150W-21 V, para fuente de luz OSRAM</t>
  </si>
  <si>
    <t>Bombillo halógeno 6V/30w</t>
  </si>
  <si>
    <t>Bombillo halógeno 6V/20w</t>
  </si>
  <si>
    <t>Objetivo de 100X</t>
  </si>
  <si>
    <t>Objetivo de 40X</t>
  </si>
  <si>
    <t>Objetivo de 20X</t>
  </si>
  <si>
    <t>Fuente de luz cuello de cisne (fuente y cuello)</t>
  </si>
  <si>
    <t>Pintura ( totalidad del equipo)</t>
  </si>
  <si>
    <t>Filtro azul 33 o 40 mm</t>
  </si>
  <si>
    <t>Platina B&amp;N</t>
  </si>
  <si>
    <t>Fuente de luz LED para microscopio</t>
  </si>
  <si>
    <t>Cable de poder a 110 V Ac</t>
  </si>
  <si>
    <t>Piñon</t>
  </si>
  <si>
    <t>Ocular 10 *20</t>
  </si>
  <si>
    <t>Ocular 10 *22</t>
  </si>
  <si>
    <t>Cremallera para microscopi</t>
  </si>
  <si>
    <t>Anillo de luz led</t>
  </si>
  <si>
    <t>LAMA</t>
  </si>
  <si>
    <t>LDF Sogamoso</t>
  </si>
  <si>
    <t xml:space="preserve">LDF-Palmira </t>
  </si>
  <si>
    <t xml:space="preserve">LCV </t>
  </si>
  <si>
    <t>LDF Manizales - Caldas</t>
  </si>
  <si>
    <t>HOMOGENIZADOR</t>
  </si>
  <si>
    <t>MP Biomedicals</t>
  </si>
  <si>
    <t xml:space="preserve">FASTPREP-24™ 5G </t>
  </si>
  <si>
    <t xml:space="preserve">HOMOGENIZADOR </t>
  </si>
  <si>
    <t xml:space="preserve">HOMOGEINIZADOR </t>
  </si>
  <si>
    <t>SPLEX SAMPLEPREP</t>
  </si>
  <si>
    <t>SPEX</t>
  </si>
  <si>
    <t>SPLEX SAMPLE PIEP</t>
  </si>
  <si>
    <t>GENO GRINDER 2010</t>
  </si>
  <si>
    <t>2010-115-13403</t>
  </si>
  <si>
    <t>Referencia</t>
  </si>
  <si>
    <t>Repuesto o consumible requerido</t>
  </si>
  <si>
    <t>Presentación</t>
  </si>
  <si>
    <t>Abrazadera ajustable para Geno/Grinder 2010 (Referencia 2011)</t>
  </si>
  <si>
    <t>2196-16-PE</t>
  </si>
  <si>
    <t>Soporte de espuma para tubos de centrífuga de 50 ml. (Referencia 2196-16-PE)</t>
  </si>
  <si>
    <t>Soporte de espuma para tubos de centrífuga de 15 ml: (Referencia 2197)</t>
  </si>
  <si>
    <t>Soporte de espuma para tubos de 2 ml:(Referencia 2300)</t>
  </si>
  <si>
    <t xml:space="preserve">MP BIOMEDICALS </t>
  </si>
  <si>
    <t>Dome For Fastprep-24™ 5G</t>
  </si>
  <si>
    <t xml:space="preserve">TallPrep™ Adapter </t>
  </si>
  <si>
    <t>UNIDAD</t>
  </si>
  <si>
    <t xml:space="preserve">HEMATOLOGIA </t>
  </si>
  <si>
    <t>MINDRAY</t>
  </si>
  <si>
    <t>BC-2800 VET</t>
  </si>
  <si>
    <t>Mangueras Internas Mindray BC2800</t>
  </si>
  <si>
    <t xml:space="preserve">Ultimate diluyente UM-30 X 20L </t>
  </si>
  <si>
    <t xml:space="preserve">Ultimate lisante  UM-30 X 500L </t>
  </si>
  <si>
    <t xml:space="preserve">Ultimate rinse UM-30 X 20L </t>
  </si>
  <si>
    <t xml:space="preserve">Probe cleanser x 50 ml myndray </t>
  </si>
  <si>
    <t>M30E EZ Cleanser 100ml</t>
  </si>
  <si>
    <t>AMP Hemotrol 16 ( Kit de controles para hematologia 3 diff x 3 niveles , 4 frascos 1 bajo, 2 normales, 1 alto)</t>
  </si>
  <si>
    <t>Junta tonica de sellado para jeringa Mindray BC</t>
  </si>
  <si>
    <t>RBC bath, camara</t>
  </si>
  <si>
    <t>Way solenoid valve, valvula de dos vias 12 VDC</t>
  </si>
  <si>
    <t>Bomba 12V mindray BC BS</t>
  </si>
  <si>
    <t>Repuesto o consumible</t>
  </si>
  <si>
    <t xml:space="preserve">LDF CAREPA </t>
  </si>
  <si>
    <t>ÁREA DE EXTRACCIÓN DE ÁCIDOS NUCLEICOS</t>
  </si>
  <si>
    <t>BIOLOGÍA MOLECULAR</t>
  </si>
  <si>
    <t>UNIDAD REFERENCIA</t>
  </si>
  <si>
    <t>EXTRACCION DE ACIDOS NUCLEICOS</t>
  </si>
  <si>
    <t>EXTRACCIÓN ADN</t>
  </si>
  <si>
    <t>ÁREA DE TÉCNICAS ESPECIALES</t>
  </si>
  <si>
    <t xml:space="preserve">EXTRACCIÓN ÁCIDOS NUCLEICOS </t>
  </si>
  <si>
    <t xml:space="preserve">MOLECULAR </t>
  </si>
  <si>
    <t>NANODROP</t>
  </si>
  <si>
    <t>THERMO SCIENTIFIC</t>
  </si>
  <si>
    <t xml:space="preserve">NANODROP ONE </t>
  </si>
  <si>
    <t>NANODROP 1000</t>
  </si>
  <si>
    <t>Nanodrop eight</t>
  </si>
  <si>
    <t>NANODROP ONE</t>
  </si>
  <si>
    <t>ND-ONE</t>
  </si>
  <si>
    <t>NANODROP 8000</t>
  </si>
  <si>
    <t xml:space="preserve">LNDV </t>
  </si>
  <si>
    <t xml:space="preserve">SECUENCIADOR </t>
  </si>
  <si>
    <t>Applied
Biosystems</t>
  </si>
  <si>
    <t>3500 Genetic Analyzer</t>
  </si>
  <si>
    <t>Mantenimiento Preventivo/ integral</t>
  </si>
  <si>
    <t>LASE IBAGUÉ</t>
  </si>
  <si>
    <t>CONGELADOR</t>
  </si>
  <si>
    <t>SANYO</t>
  </si>
  <si>
    <t>MDF-U731M</t>
  </si>
  <si>
    <t>Requiere cambio de compresor, con filtro secador, limpieza de tuberia  y carga de gas refrigerante. (mantenimiento correctivo general sistema de refrigeracion)</t>
  </si>
  <si>
    <t>REVCO</t>
  </si>
  <si>
    <t xml:space="preserve">CUARTO DE GERMINACIÓN </t>
  </si>
  <si>
    <t>RISS Technology</t>
  </si>
  <si>
    <t>N.A</t>
  </si>
  <si>
    <t>Rediseño del sistema de humidificacion, perforacion al muro del cuarto de 6" del ducto de generacion de nieblina,asilamiento en poliuretano, resanes, extraccion del sistema de prefiltrado de agua, mantenimiento correctivo del humidificador (pintura, cambio de componentes electronicos y fabricadores de niebla con el fin de proyectar vida util</t>
  </si>
  <si>
    <t>CUARTO DE GERMINACIÓN</t>
  </si>
  <si>
    <t>RISS</t>
  </si>
  <si>
    <t>RISS TECHNOLOGY</t>
  </si>
  <si>
    <t>INCUBADORA</t>
  </si>
  <si>
    <t>HERATHERM IGS 100</t>
  </si>
  <si>
    <t>Requiere cambio de tarjeta principal y de display.</t>
  </si>
  <si>
    <t xml:space="preserve">UNIDAD COMPRESORA REFRIGERACION DE 1/4 HP  A 110 V Ac </t>
  </si>
  <si>
    <t xml:space="preserve">UNIDAD COMPRESORA REFRIGERACION DE 1/3 HP  A 110 V Ac </t>
  </si>
  <si>
    <t xml:space="preserve">UNIDAD COMPRESORA REFRIGERACION DE 1/2 HP  A 110 V Ac </t>
  </si>
  <si>
    <t xml:space="preserve">VALVULA DE EXPANSION </t>
  </si>
  <si>
    <t>CAPACITOR DE ARRANQUE DE 330 V</t>
  </si>
  <si>
    <t xml:space="preserve">CONTACTOR 120 Vac a 30 Amp PARA REFRIGERACION </t>
  </si>
  <si>
    <t>FILTRO DANFOSS DE SOLDAR PARA TUBERIA DE 1/4"</t>
  </si>
  <si>
    <t>CONTROLADOR DE TEMPERATURA FULL GAUGE MT-514E</t>
  </si>
  <si>
    <t>CONTROLADOR DE TEMPERATURA FULL GAUGE MT-512 E LOG</t>
  </si>
  <si>
    <t>RESISTENCIA DE CALENTAMIENTO PARA DESCONGELACION DE 500w</t>
  </si>
  <si>
    <t>CINTA  Rubatex 1/8 *2</t>
  </si>
  <si>
    <t>Resistencia Nevera 35,6 Cm Con Bimetalico</t>
  </si>
  <si>
    <t>Kit Relay 4 Terminales + Termico Ptc. Universal Para Neveras</t>
  </si>
  <si>
    <t>Control De Frío Termostato Para Nevera</t>
  </si>
  <si>
    <t>Termostato Bimetálico L60 Para Neveras No Frost Multimarca</t>
  </si>
  <si>
    <t>Timer  8hr X 30min Para Neveras Nofrost</t>
  </si>
  <si>
    <t>Protector De Voltaje Breakermatic Para Neveras A 110vac</t>
  </si>
  <si>
    <t>Filtro Secador Ferro EML-052S 105x1/4 Soldar</t>
  </si>
  <si>
    <t>Filtro Deshidratador 1/2 doble flujo Soldar</t>
  </si>
  <si>
    <t>Filtro Deshidratador 3/8 Un Flujo SO DANFOSS Soldar</t>
  </si>
  <si>
    <t xml:space="preserve">LDV BELLO </t>
  </si>
  <si>
    <t xml:space="preserve">LDV FLORENCIA </t>
  </si>
  <si>
    <t xml:space="preserve">LDV POPAYAN </t>
  </si>
  <si>
    <t xml:space="preserve">LDV SINCELEJO </t>
  </si>
  <si>
    <t xml:space="preserve">LDV VILLAVICENCIO </t>
  </si>
  <si>
    <t xml:space="preserve">LNDV - BOGOTA </t>
  </si>
  <si>
    <t xml:space="preserve">LECTOR FPA </t>
  </si>
  <si>
    <t xml:space="preserve">Synergy 2 </t>
  </si>
  <si>
    <t>H1</t>
  </si>
  <si>
    <t>No parte</t>
  </si>
  <si>
    <t>Rodamiento para Synergy 2, HT, HTX</t>
  </si>
  <si>
    <t>Tubería de entrada</t>
  </si>
  <si>
    <t>Tubería de salida</t>
  </si>
  <si>
    <t>Tubería interna larga Synergy</t>
  </si>
  <si>
    <t>Tubería externa inyector</t>
  </si>
  <si>
    <t>Filtro de Fluorescencia Excitación 485/20nm</t>
  </si>
  <si>
    <t>Filtro de Fluorescencia Emisión 528/20nm</t>
  </si>
  <si>
    <t>Sistema de válvula 3 vías</t>
  </si>
  <si>
    <t>Sistema de jeringa 250uL</t>
  </si>
  <si>
    <t>Solución verde 125mL para calificación de módulo de inyectores</t>
  </si>
  <si>
    <t>Ventilador electrónico 24V – 0.09A</t>
  </si>
  <si>
    <t>Gen5 Secure – cumple con la normative internacional CRF21 Parte 11</t>
  </si>
  <si>
    <t>Filtro para equipo Synergy2</t>
  </si>
  <si>
    <t>Placa de dispensado para Synergy2</t>
  </si>
  <si>
    <t>GEN5SECURE</t>
  </si>
  <si>
    <t>LOTE 2. SERVICIO DE MANTENIMIENTO CON BOLSA DE REPUESTOS DEL LECTOR BIOLOG</t>
  </si>
  <si>
    <t>LOTE 3. SERVICIO DE MANTENIMIENTO CON BOLSA DE REPUESTOS DE LOS EQUIPOS OPTICOS</t>
  </si>
  <si>
    <t>LOTE 4. SERVICIO DE MANTENIMIENTO CON BOLSA DE REPUESTOS DE LOS HOMOGEINIZADORES</t>
  </si>
  <si>
    <t>LOTE 5. SERVICIO DE MANTENIMIENTO CON BOLSA DE REPUESTOS DEL EQUIPO DE HEMATOLOGIA MINDRAY</t>
  </si>
  <si>
    <t>LOTE 6. SERVICIO DE MANTENIMIENTO DE LOS ESPECTROFOTÓMETROS NANODROP</t>
  </si>
  <si>
    <t>LOTE 7. SERVICIO DE MANTENIMIENTO INTEGRAL DEL SECUENCIADOR DEL LNDV APPLIED BIOSYSTEM</t>
  </si>
  <si>
    <t>LOTE 8. SERVICIO DE MANTENIMIENTO CON BOLSA DE REPUESTOS DE LOS EQUIPOS ISOTERMOS</t>
  </si>
  <si>
    <t>LOTE 9. SERVICIO DE MANTENIMIENTO CON BOLSA DE REPUESTOS DE LOS LECTORES DE FPA</t>
  </si>
  <si>
    <t>VALOR UNITARIO OFERTADO IVA INCLUIDO</t>
  </si>
  <si>
    <t>OFERTA SERVICIOS</t>
  </si>
  <si>
    <t>VALOR TOTAL SERVICIOS (Sumatoria valores unitarios y totales)</t>
  </si>
  <si>
    <t>OFERTA BOLSA DE REPUESTOS</t>
  </si>
  <si>
    <t>TOTAL LOTE 1</t>
  </si>
  <si>
    <r>
      <rPr>
        <b/>
        <sz val="9"/>
        <color theme="1"/>
        <rFont val="Arial"/>
        <family val="2"/>
      </rPr>
      <t>Nota 1</t>
    </r>
    <r>
      <rPr>
        <sz val="9"/>
        <color theme="1"/>
        <rFont val="Arial"/>
        <family val="2"/>
      </rPr>
      <t>. La presentación de la oferta económica se debe realizar en el formato Excel dispuesto para tal fin, “anexo oferta económica”, diligenciado en debida forma, sin modificación ni cambios a diferentes formatos (PDF, WORD, JPG u otros), esto con el propósito de realizar de manera ágil la comparación de los valores unitarios y valor total.  </t>
    </r>
  </si>
  <si>
    <r>
      <rPr>
        <b/>
        <sz val="9"/>
        <color theme="1"/>
        <rFont val="Arial"/>
        <family val="2"/>
      </rPr>
      <t>Nota 4</t>
    </r>
    <r>
      <rPr>
        <sz val="9"/>
        <color theme="1"/>
        <rFont val="Arial"/>
        <family val="2"/>
      </rPr>
      <t>. Los valores unitarios presentados por los oferentes serán los valores de referencia para liquidar el valor total de los bienes y servicios requeridos por el ICA durante el periodo facturado.</t>
    </r>
  </si>
  <si>
    <r>
      <rPr>
        <b/>
        <sz val="9"/>
        <color theme="1"/>
        <rFont val="Arial"/>
        <family val="2"/>
      </rPr>
      <t>Nota 7.</t>
    </r>
    <r>
      <rPr>
        <sz val="9"/>
        <color theme="1"/>
        <rFont val="Arial"/>
        <family val="2"/>
      </rPr>
      <t xml:space="preserve"> El proponente en la Sección de Cuestionario (Oferta Económica) de la plataforma SECOP II deberá diligenciar el valor total de su propuesta económica, correspondiente al lote o a la sumatorio de los lotes para los cuales se presenta, teniendo en cuenta las consideraciones señaladas en la nota 13 de este numeral, de acuerdo a los requisitos de acuerdo a cada lote. </t>
    </r>
  </si>
  <si>
    <r>
      <rPr>
        <b/>
        <sz val="9"/>
        <color theme="1"/>
        <rFont val="Arial"/>
        <family val="2"/>
      </rPr>
      <t>Nota 9</t>
    </r>
    <r>
      <rPr>
        <sz val="9"/>
        <color theme="1"/>
        <rFont val="Arial"/>
        <family val="2"/>
      </rPr>
      <t>.  La oferta debe presentarse en moneda legal colombiana (pesos), sin centavos.</t>
    </r>
  </si>
  <si>
    <r>
      <rPr>
        <b/>
        <sz val="9"/>
        <color theme="1"/>
        <rFont val="Arial"/>
        <family val="2"/>
      </rPr>
      <t>Nota 10</t>
    </r>
    <r>
      <rPr>
        <sz val="9"/>
        <color theme="1"/>
        <rFont val="Arial"/>
        <family val="2"/>
      </rPr>
      <t xml:space="preserve">. El valor debe incluir la totalidad de los costos directos o indirectos que generen la prestación del servicio y demás inherentes a la ejecución del contrato y por ningún motivo se considerarán costos adicionales. Son a cargo del adjudicatario el pago de los derechos, impuestos, tasas y otros conceptos que genere el contrato. Si no se incluyen los costos directos e indirectos, o no expresa que se encuentren incluidos en el valor de la propuesta, se entenderán comprendidos en dicho valor.   </t>
    </r>
  </si>
  <si>
    <r>
      <rPr>
        <b/>
        <sz val="9"/>
        <color theme="1"/>
        <rFont val="Arial"/>
        <family val="2"/>
      </rPr>
      <t>Nota 11</t>
    </r>
    <r>
      <rPr>
        <sz val="9"/>
        <color theme="1"/>
        <rFont val="Arial"/>
        <family val="2"/>
      </rPr>
      <t>. Serán de exclusiva responsabilidad del proponente, los errores u omisiones en que incurra al indicar los costos y valores totales en su propuesta debiendo asumir los mayores costos o pérdidas que se deriven de dichos errores u omisiones.</t>
    </r>
  </si>
  <si>
    <r>
      <rPr>
        <b/>
        <sz val="9"/>
        <color theme="1"/>
        <rFont val="Arial"/>
        <family val="2"/>
      </rPr>
      <t xml:space="preserve">Nota 12. </t>
    </r>
    <r>
      <rPr>
        <sz val="9"/>
        <color theme="1"/>
        <rFont val="Arial"/>
        <family val="2"/>
      </rPr>
      <t>Si hay discrepancias entre los valores unitarios, el subtotal de la propuesta o el valor total de la oferta, el Instituto Colombiano Agropecuario tomará como valor correcto para evaluar las propuestas, los valores unitarios para las operaciones aritméticas correspondientes, sin que esta corrección se considere modificación de la propuesta.  </t>
    </r>
  </si>
  <si>
    <t xml:space="preserve"> ANEXO FORMATO DE OFERTA ECONOMICA</t>
  </si>
  <si>
    <t>TOTAL LOTE 2</t>
  </si>
  <si>
    <t>TOTAL LOTE 3</t>
  </si>
  <si>
    <t>TOTAL LOTE 4</t>
  </si>
  <si>
    <t>TOTAL LOTE 5</t>
  </si>
  <si>
    <t>TOTAL LOTE 6</t>
  </si>
  <si>
    <t>TOTAL LOTE 7</t>
  </si>
  <si>
    <t>TOTAL LOTE 8</t>
  </si>
  <si>
    <t>TOTAL LOTE 9</t>
  </si>
  <si>
    <r>
      <rPr>
        <b/>
        <sz val="9"/>
        <color theme="1"/>
        <rFont val="Arial"/>
        <family val="2"/>
      </rPr>
      <t xml:space="preserve">Nota 2. </t>
    </r>
    <r>
      <rPr>
        <sz val="9"/>
        <color theme="1"/>
        <rFont val="Arial"/>
        <family val="2"/>
      </rPr>
      <t>La oferta debe ser presentada conforme se estructure en la plataforma SECOP II.</t>
    </r>
  </si>
  <si>
    <r>
      <rPr>
        <b/>
        <sz val="9"/>
        <color theme="1"/>
        <rFont val="Arial"/>
        <family val="2"/>
      </rPr>
      <t>Nota 3</t>
    </r>
    <r>
      <rPr>
        <sz val="9"/>
        <color theme="1"/>
        <rFont val="Arial"/>
        <family val="2"/>
      </rPr>
      <t>. La oferta económica no podrá sobrepasar el valor unitario de referencia para cada uno de los ítems del lote, ni el valor total respecto a los valores de referencia establecidos para cada lote, so pena de causal de rechazo de la oferta para el respectivo lote; es importante indicar que los precios de referencia se encuentran contenidos en el anexo estudio de mercado, para lo cual el proponente debe remitirse al mismo para su observación.</t>
    </r>
  </si>
  <si>
    <r>
      <rPr>
        <b/>
        <sz val="9"/>
        <color theme="1"/>
        <rFont val="Arial"/>
        <family val="2"/>
      </rPr>
      <t>Nota 5</t>
    </r>
    <r>
      <rPr>
        <sz val="9"/>
        <color theme="1"/>
        <rFont val="Arial"/>
        <family val="2"/>
      </rPr>
      <t>. El proponente deberá ofertar la totalidad de los bienes y/o servicios para el lote al que se presente, con el lleno de los requisitos técnicos, para que sea tenida en cuenta. EL incumplimiento de esta condición será causal de rechazo de la oferta realizada para el lote en que se presente tal situación.</t>
    </r>
  </si>
  <si>
    <r>
      <rPr>
        <b/>
        <sz val="9"/>
        <color theme="1"/>
        <rFont val="Arial"/>
        <family val="2"/>
      </rPr>
      <t>Nota 6.</t>
    </r>
    <r>
      <rPr>
        <sz val="9"/>
        <color theme="1"/>
        <rFont val="Arial"/>
        <family val="2"/>
      </rPr>
      <t xml:space="preserve"> El oferente debe diligenciar la totalidad de precios ofertados para cada lote al que aplique, so pena de rechazo de esta. El oferente al momento de presentar su propuesta puede optar por ofertar por lote, por lotes o por la totalidad de los lotes.</t>
    </r>
  </si>
  <si>
    <r>
      <rPr>
        <b/>
        <sz val="9"/>
        <color theme="1"/>
        <rFont val="Arial"/>
        <family val="2"/>
      </rPr>
      <t>Nota 8</t>
    </r>
    <r>
      <rPr>
        <sz val="9"/>
        <color theme="1"/>
        <rFont val="Arial"/>
        <family val="2"/>
      </rPr>
      <t>. La entidad durante la ejecución del contrato se reserva el derecho de aumentar cantidades atendiendo las necesidades en bolsa de repuestos para los lotes 1,2,3,4, 5, 8 y 9 si el presupuesto lo permite.</t>
    </r>
  </si>
  <si>
    <r>
      <rPr>
        <b/>
        <sz val="9"/>
        <color theme="1"/>
        <rFont val="Arial"/>
        <family val="2"/>
      </rPr>
      <t xml:space="preserve">Nota 13. </t>
    </r>
    <r>
      <rPr>
        <sz val="9"/>
        <color theme="1"/>
        <rFont val="Arial"/>
        <family val="2"/>
      </rPr>
      <t xml:space="preserve">El proponente debe tomar en cuenta las siguientes consideraciones para presentarse por cada lote:
Consideraciones adicionales a tener en cuenta para presentarse al lote 1
El proponente que esté interesado en ofertar por el lote 1, correspondiente al “SERVICIO DE MANTENIMIENTO CON BOLSA DE REPUESTOS DE LOS ESPECTROFOTÓMETROS DENOVIX”, debe tomar en cuenta, adicional a las notas anteriores, las siguientes consideraciones.
1. Es importante indicar que para el lote 1, la bolsa de repuestos se contempla a valores unitarios, estableciendo así, en el formato de estudio de mercado un valor total de referencia bolsa de repuestos de DOS MILLONES NOVECIENTOS SESENTA Y TRES MIL OCHOCIENTOS NOVENTA Y NUEVE PESOS M/CTE ($ 2.963.899), el cual proviene de la sumatoria de los valores a cantidad unitaria, y es un valor determinado únicamente para efectos de dar aplicabilidad a la asignación del puntaje de ponderación económico. 
Ahora bien, se debe tener en cuenta que el valor total a adjudicar para el presente lote en todo caso será de VEINTISEIS MILLONES DE PESOS ($ 26.000.000), debido a que la bolsa de repuestos se establece a monto agotable, dando uso al presupuesto total del lote conforme a la necesidad de la adquisición de los repuestos en el desarrollo del proceso. 
Dado lo anterior, se aclara que para el lote 1 el proponente debe presentarse por el valor total del presupuesto (mismo valor que deberá diligenciarse en el cuestionario  de la plataforma SECOP II), el cual corresponde a VEINTISEIS MILLONES DE PESOS ($ 26.000.000), en donde, el proponente debe tener en cuenta que una vez establezca el valor total a ofrecer por el concepto de servicios de mantenimiento (el cual no puede ser superior a  VEINTE MILLONES QUINIENTOS SETENTA Y TRES MIL OCHENTA Y CINCO PESOS M/CTE ($ 20.573.085)), el valor resultante de la diferencia entre el presupuesto total estimado para el lote 1 y este valor total ofrecido para los servicios de mantenimiento del lote 1 corresponderá, al valor final de la bolsa de repuestos del lote 1. Esto, considerando que la bolsa de repuestos se establece a monto agotable pero los servicios de mantenimiento no, y el valor del ahorro obtenido para los servicios de mantenimiento del lote 1 ofrecidos por el proveedor se aplicará a la bolsa de repuestos, con el fin de agotar en todo caso el valor total del presupuesto oficial establecido para el lote 1. 
2. El “valor total lote 1” contemplado en el formato de oferta económica, y establecido de acuerdo con la sumatoria de los valores ofertados por el proponente para el SUBTOTAL DE SERVICIOS y VALOR TOTAL BOLSA DE REPUESTOS (sumatoria a valores unitarios), será el valor utilizado para realizar la evaluación de la oferta económica y la asignación del puntaje de ponderación de esta.
</t>
    </r>
  </si>
  <si>
    <r>
      <rPr>
        <b/>
        <sz val="9"/>
        <color theme="1"/>
        <rFont val="Arial"/>
        <family val="2"/>
      </rPr>
      <t xml:space="preserve">Nota 13. </t>
    </r>
    <r>
      <rPr>
        <sz val="9"/>
        <color theme="1"/>
        <rFont val="Arial"/>
        <family val="2"/>
      </rPr>
      <t>El proponente debe tomar en cuenta las siguientes consideraciones para presentarse por cada lote:
Consideraciones adicionales a tener en cuenta para presentarse al lote 2
El proponente que esté interesado en ofertar por el lote 2, correspondiente al “SERVICIO DE MANTENIMIENTO CON BOLSA DE REPUESTOS DEL LECTOR BIOLOG”, debe tomar en cuenta, adicional a las notas anteriores, las siguientes consideraciones.
1. Es importante indicar que para el lote 2, la bolsa de repuestos se contempla a valores unitarios, estableciendo así, en el anexo estudio de mercado un valor total de referencia bolsa de repuestos de TREINTA MILLONES DOSCIENTOS CUARENTA Y SIETE MIL NOVECIENTOS VEINTE PESOS M/CTE ($ 30.247.920), el cual proviene de la sumatoria de los valores a cantidad unitaria, y es un valor determinado únicamente para efectos de dar aplicabilidad a la asignación del puntaje de ponderación económico. 
Ahora bien, se debe tener en cuenta que el valor total a adjudicar para el presente lote en todo caso será de OCHO MILLONES DE PESOS ($ 8.000.000), debido a que la bolsa de repuestos se establece a monto agotable, dando uso al presupuesto total del lote conforme a la necesidad de la adquisición de los repuestos en el desarrollo del proceso. 
Dado lo anterior, se aclara que para el lote 2 el proponente debe presentarse por el valor total del presupuesto (mismo valor que deberá diligenciarse en el cuestionario  de la plataforma SECOP II), el cual corresponde a OCHO MILLONES DE PESOS ($ 8.000.000), en donde, el proponente debe tener en cuenta que una vez establezca el valor total a ofrecer por el concepto de servicios de mantenimiento (el cual no puede ser superior a  DOS QUINIENTOS SESENTA Y UN MIL SESENTA Y SEIS PESOS ($ 2.561.066), el valor resultante de la diferencia entre el presupuesto total estimado para el lote 2 y este valor total ofrecido para los servicios de mantenimiento del lote 2 corresponderá, al valor final de la bolsa de repuestos del lote 2. Esto, considerando que la bolsa de repuestos se establece a monto agotable pero los servicios de mantenimiento no, y el valor del ahorro obtenido para los servicios de mantenimiento del lote 2 ofrecidos por el proveedor se aplicará a la bolsa de repuestos, con el fin de agotar en todo caso el valor total del presupuesto oficial establecido para el lote 2. 
2. El valor total lote 2 contemplado en el formato de oferta económica, y establecido de acuerdo con la sumatoria de los valores ofertados por el proponente para el SUBTOTAL DE SERVICIOS y VALOR TOTAL BOLSA DE REPUESTOS (sumatoria a valores unitarios), será el valor utilizado para realizar la evaluación de la oferta económica y la asignación del puntaje de ponderación de esta.</t>
    </r>
  </si>
  <si>
    <r>
      <rPr>
        <b/>
        <sz val="9"/>
        <color theme="1"/>
        <rFont val="Arial"/>
        <family val="2"/>
      </rPr>
      <t xml:space="preserve">Nota 13. </t>
    </r>
    <r>
      <rPr>
        <sz val="9"/>
        <color theme="1"/>
        <rFont val="Arial"/>
        <family val="2"/>
      </rPr>
      <t>El proponente debe tomar en cuenta las siguientes consideraciones para presentarse por cada lote:
Consideraciones adicionales a tener en cuenta para presentarse al lote 3
El proponente que esté interesado en ofertar por el lote 3, correspondiente al “SERVICIO DE MANTENIMIENTO CON BOLSA DE REPUESTOS DE LOS EQUIPOS OPTICOS”, debe tomar en cuenta, adicional a las notas anteriores, las siguientes consideraciones.
1. Es importante indicar que para el lote 3, la bolsa de repuestos se contempla a valores unitarios, estableciendo así, en el anexo estudio de mercado un valor total de referencia bolsa de repuestos de VEINTE MILLONES QUINIENTOS SESENTA Y NUEVE MIL CIENTO CUARENTA Y UN PESOS M/CTE ($ 20.569.141), el cual proviene de la sumatoria de los valores a cantidad unitaria, y es un valor determinado únicamente para efectos de dar aplicabilidad a la asignación del puntaje de ponderación económico. 
Ahora bien, se debe tener en cuenta que el valor total a adjudicar para el presente lote en todo caso será de CIENTO NOVENTA MILLONES DE PESOS ($ 190.000.000), debido a que la bolsa de repuestos se establece a monto agotable, dando uso al presupuesto total del lote conforme a la necesidad de la adquisición de los repuestos en el desarrollo del proceso. 
Dado lo anterior, se aclara que para el lote 3 el proponente debe presentarse por el valor total del presupuesto (mismo valor que deberá diligenciarse en el cuestionario  de la plataforma SECOP II), el cual corresponde a CIENTO NOVENTA MILLONES DE PESOS ($ 190.000.000, en donde, el proponente debe tener en cuenta que una vez establezca el valor total a ofrecer por el concepto de servicios de mantenimiento (el cual no puede ser superior a  CIENTO VEINTICINCO MILLONES DOSCIENTOS VEINTISIETE MIL SEISCIENTOS SESENTA Y UN PESOS ($ 125.227.661), el valor resultante de la diferencia entre el presupuesto total estimado para el lote 3 y este valor total ofrecido para los servicios de mantenimiento del lote 3 corresponderá, al valor final de la bolsa de repuestos del lote 3. Esto, considerando que la bolsa de repuestos se establece a monto agotable pero los servicios de mantenimiento no, y el valor del ahorro obtenido para los servicios de mantenimiento del lote 3 ofrecidos por el proveedor se aplicará a la bolsa de repuestos, con el fin de agotar en todo caso el valor total del presupuesto oficial establecido para el lote 3. 
2. El valor total lote 3 contemplado en el formato de oferta económica, y establecido de acuerdo con la sumatoria de los valores ofertados por el proponente para el SUBTOTAL DE SERVICIOS y VALOR TOTAL BOLSA DE REPUESTOS (sumatoria a valores unitarios), será el valor utilizado para realizar la evaluación de la oferta económica y la asignación del puntaje de ponderación de esta.</t>
    </r>
  </si>
  <si>
    <r>
      <rPr>
        <b/>
        <sz val="9"/>
        <color theme="1"/>
        <rFont val="Arial"/>
        <family val="2"/>
      </rPr>
      <t xml:space="preserve">Nota 13. </t>
    </r>
    <r>
      <rPr>
        <sz val="9"/>
        <color theme="1"/>
        <rFont val="Arial"/>
        <family val="2"/>
      </rPr>
      <t>El proponente debe tomar en cuenta las siguientes consideraciones para presentarse por cada lote:
Consideraciones adicionales a tener en cuenta para presentarse al lote 4
El proponente que esté interesado en ofertar por el lote 4, correspondiente al “SERVICIO DE MANTENIMIENTO CON BOLSA DE REPUESTOS DE LOS HOMOGEINIZADORES”, debe tomar en cuenta, adicional a las notas anteriores, las siguientes consideraciones.
1. Es importante indicar que para el lote 4, la bolsa de repuestos se contempla a valores unitarios, estableciendo así, en el anexo estudio de mercado un valor total de referencia bolsa de repuestos de SETENTA Y TRES MILLONES NOVECIENTOS NOVENTA Y CUATRO MIL TRESCIENTOS SESENTA Y CINCO PESOS M/CTE ($ 73.994.365), el cual proviene de la sumatoria de los valores a cantidad unitaria, y es un valor determinado únicamente para efectos de dar aplicabilidad a la asignación del puntaje de ponderación económico. 
Ahora bien, se debe tener en cuenta que el valor total a adjudicar para el presente lote en todo caso será de CUARENTA Y CINCO MILLONES DE PESOS ($ 45.000.000), debido a que la bolsa de repuestos se establece a monto agotable, dando uso al presupuesto total del lote conforme a la necesidad de la adquisición de los repuestos en el desarrollo del proceso. 
Dado lo anterior, se aclara que para el lote 4 el proponente debe presentarse por el valor total del presupuesto (mismo valor que deberá diligenciarse en el cuestionario  de la plataforma SECOP II), el cual corresponde a CUARENTA Y CINCO MILLONES DE PESOS ($ 45.000.000), en donde, el proponente debe tener en cuenta que una vez establezca el valor total a ofrecer por el concepto de servicios de mantenimiento (el cual no puede ser superior a  QUINCE MILLONES SETECIENTOS OCHENTA Y SIETE MIL CUARENTA Y SIETE PESOS ($ 15.787.047), el valor resultante de la diferencia entre el presupuesto total estimado para el lote 4 y este valor total ofrecido para los servicios de mantenimiento del lote 4 corresponderá, al valor final de la bolsa de repuestos del lote 4. Esto, considerando que la bolsa de repuestos se establece a monto agotable pero los servicios de mantenimiento no, y el valor del ahorro obtenido para los servicios de mantenimiento del lote 4 ofrecidos por el proveedor se aplicará a la bolsa de repuestos, con el fin de agotar en todo caso el valor total del presupuesto oficial establecido para el lote 4. 
2. El valor total lote 4 contemplado en el formato de oferta económica, y establecido de acuerdo con la sumatoria de los valores ofertados por el proponente para el SUBTOTAL DE SERVICIOS y VALOR TOTAL BOLSA DE REPUESTOS (sumatoria a valores unitarios), será el valor utilizado para realizar la evaluación de la oferta económica y la asignación del puntaje de ponderación de esta.</t>
    </r>
  </si>
  <si>
    <r>
      <rPr>
        <b/>
        <sz val="9"/>
        <color theme="1"/>
        <rFont val="Arial"/>
        <family val="2"/>
      </rPr>
      <t xml:space="preserve">Nota 13. </t>
    </r>
    <r>
      <rPr>
        <sz val="9"/>
        <color theme="1"/>
        <rFont val="Arial"/>
        <family val="2"/>
      </rPr>
      <t>El proponente debe tomar en cuenta las siguientes consideraciones para presentarse por cada lote:
Consideraciones adicionales a tener en cuenta para presentarse al lote 5
El proponente que esté interesado en ofertar por el lote 5, correspondiente al “SERVICIO DE MANTENIMIENTO CON BOLSA DE REPUESTOS DEL EQUIPO DE HEMATOLOGIA MINDRAY”, debe tomar en cuenta, adicional a las notas anteriores, las siguientes consideraciones.
1. Es importante indicar que para el lote 5, la bolsa de repuestos se contempla a valores unitarios, estableciendo así, en el anexo estudio de mercado un valor total de referencia bolsa de repuestos de OCHO MILLONES QUINIENTOS OCHENTA Y CUATRO MIL TRESCIENTOS VEINTISIETE PESOS M/CTE ($ 8.584.327), el cual proviene de la sumatoria de los valores a cantidad unitaria, y es un valor determinado únicamente para efectos de dar aplicabilidad a la asignación del puntaje de ponderación económico. 
Ahora bien, se debe tener en cuenta que el valor total a adjudicar para el presente lote en todo caso será de QUINCE MILLONES OCHOCIENTOS MIL PESOS ($ 15.800.000), debido a que la bolsa de repuestos se establece a monto agotable, dando uso al presupuesto total del lote conforme a la necesidad de la adquisición de los repuestos en el desarrollo del proceso. 
Dado lo anterior, se aclara que para el lote 5 el proponente debe presentarse por el valor total del presupuesto (mismo valor que deberá diligenciarse en el cuestionario  de la plataforma SECOP II), el cual corresponde a QUINCE MILLONES OCHOCIENTOS MIL PESOS ($ 15.800.000), en donde, el proponente debe tener en cuenta que una vez establezca el valor total a ofrecer por el concepto de servicios de mantenimiento (el cual no puede ser superior a  TRES MILLONES SESENTA Y NUEVE MIL TRESCIENTOS OCHENTA Y TRES PESOS ($ 3.069.383), el valor resultante de la diferencia entre el presupuesto total estimado para el lote 5 y este valor total ofrecido para los servicios de mantenimiento del lote 5 corresponderá, al valor final de la bolsa de repuestos del lote 5. Esto, considerando que la bolsa de repuestos se establece a monto agotable pero los servicios de mantenimiento no, y el valor del ahorro obtenido para los servicios de mantenimiento del lote 5 ofrecidos por el proveedor se aplicará a la bolsa de repuestos, con el fin de agotar en todo caso el valor total del presupuesto oficial establecido para el lote 5. 
2. El valor total lote 5 contemplado en el formato de oferta económica, y establecido de acuerdo con la sumatoria de los valores ofertados por el proponente para el SUBTOTAL DE SERVICIOS y VALOR TOTAL BOLSA DE REPUESTOS (sumatoria a valores unitarios), será el valor utilizado para realizar la evaluación de la oferta económica y la asignación del puntaje de ponderación de esta.</t>
    </r>
  </si>
  <si>
    <r>
      <rPr>
        <b/>
        <sz val="9"/>
        <color theme="1"/>
        <rFont val="Arial"/>
        <family val="2"/>
      </rPr>
      <t xml:space="preserve">Nota 13. </t>
    </r>
    <r>
      <rPr>
        <sz val="9"/>
        <color theme="1"/>
        <rFont val="Arial"/>
        <family val="2"/>
      </rPr>
      <t>El proponente debe tomar en cuenta las siguientes consideraciones para presentarse por cada lote:
Consideraciones adicionales a tener en cuenta para presentarse al lote 6
El proponente que esté interesado en ofertar por el lote 6, correspondiente al “SERVICIO DE MANTENIMIENTO DE LOS ESPECTROFOTÓMETROS NANODROP”, debe registrar en la plataforma SECOP II el valor total ofertado en el anexo de oferta económica proveniente de la sumatoria de los valores unitarios de cada ítem establecidos para los servicios de mantenimiento.</t>
    </r>
  </si>
  <si>
    <r>
      <rPr>
        <b/>
        <sz val="9"/>
        <color theme="1"/>
        <rFont val="Arial"/>
        <family val="2"/>
      </rPr>
      <t xml:space="preserve">Nota 13. </t>
    </r>
    <r>
      <rPr>
        <sz val="9"/>
        <color theme="1"/>
        <rFont val="Arial"/>
        <family val="2"/>
      </rPr>
      <t>El proponente debe tomar en cuenta las siguientes consideraciones para presentarse por cada lote:
Consideraciones adicionales a tener en cuenta para presentarse al lote 7
El proponente que esté interesado en ofertar por el lote 7, correspondiente al “SERVICIO DE MANTENIMIENTO INTEGRAL DEL SECUENCIADOR DEL LNDV APPLIED BIOSYSTEM”, debe registrar en la plataforma SECOP II el valor total ofertado en el anexo de oferta económica proveniente de la sumatoria de los valores unitarios de cada ítem establecidos para los servicios de mantenimiento.</t>
    </r>
  </si>
  <si>
    <r>
      <rPr>
        <b/>
        <sz val="9"/>
        <color theme="1"/>
        <rFont val="Arial"/>
        <family val="2"/>
      </rPr>
      <t xml:space="preserve">Nota 13. </t>
    </r>
    <r>
      <rPr>
        <sz val="9"/>
        <color theme="1"/>
        <rFont val="Arial"/>
        <family val="2"/>
      </rPr>
      <t>El proponente debe tomar en cuenta las siguientes consideraciones para presentarse por cada lote:
Consideraciones adicionales a tener en cuenta para presentarse al lote 8
El proponente que esté interesado en ofertar por el lote 8, correspondiente al “SERVICIO DE MANTENIMIENTO CON BOLSA DE REPUESTOS DE LOS EQUIPOS ISOTERMOS”, debe tomar en cuenta, adicional a las notas anteriores, las siguientes consideraciones.
1. Es importante indicar que para el lote 8, la bolsa de repuestos se contempla a valores unitarios, estableciendo así, en el anexo estudio de mercado un valor total de referencia bolsa de repuestos de VEINTISEIS MILLONES CIENTO SETENTA Y OCHO MIL TRESCIENTOS OCHENTA PESOS M/CTE ($ 26.178.380), el cual proviene de la sumatoria de los valores a cantidad unitaria, y es un valor determinado únicamente para efectos de dar aplicabilidad a la asignación del puntaje de ponderación económico. 
Ahora bien, se debe tener en cuenta que el valor total a adjudicar para el presente lote en todo caso será de DOSCIENTOS DOCE MILLONES DE PESOS ($ 212.000.000), debido a que la bolsa de repuestos se establece a monto agotable, dando uso al presupuesto total del lote conforme a la necesidad de la adquisición de los repuestos en el desarrollo del proceso. 
Dado lo anterior, se aclara que para el lote 8 el proponente debe presentarse por el valor total del presupuesto (mismo valor que deberá diligenciarse en el cuestionario  de la plataforma SECOP II), el cual corresponde a DOSCIENTOS DOCE MILLONES DE PESOS ($ 212.000.000), en donde, el proponente debe tener en cuenta que una vez establezca el valor total a ofrecer por el concepto de servicios de mantenimiento (el cual no puede ser superior a  SETENTA Y UN MILLONES OCHOCIENTOS SESENTA Y OCHO MIL SESENTA Y SEIS PESOS ($ 71.868.066), el valor resultante de la diferencia entre el presupuesto total estimado para el lote 8 y este valor total ofrecido para los servicios de mantenimiento del lote 8 corresponderá, al valor final de la bolsa de repuestos del lote 8. Esto, considerando que la bolsa de repuestos se establece a monto agotable pero los servicios de mantenimiento no, y el valor del ahorro obtenido para los servicios de mantenimiento del lote 8 ofrecidos por el proveedor se aplicará a la bolsa de repuestos, con el fin de agotar en todo caso el valor total del presupuesto oficial establecido para el lote 8. 
2. El valor total lote 8 contemplado en el formato de oferta económica, y establecido de acuerdo con la sumatoria de los valores ofertados por el proponente para el SUBTOTAL DE SERVICIOS y VALOR TOTAL BOLSA DE REPUESTOS (sumatoria a valores unitarios), será el valor utilizado para realizar la evaluación de la oferta económica y la asignación del puntaje de ponderación de esta.</t>
    </r>
  </si>
  <si>
    <r>
      <rPr>
        <b/>
        <sz val="9"/>
        <color theme="1"/>
        <rFont val="Arial"/>
        <family val="2"/>
      </rPr>
      <t xml:space="preserve">Nota 13. </t>
    </r>
    <r>
      <rPr>
        <sz val="9"/>
        <color theme="1"/>
        <rFont val="Arial"/>
        <family val="2"/>
      </rPr>
      <t>El proponente debe tomar en cuenta las siguientes consideraciones para presentarse por cada lote:
Consideraciones adicionales a tener en cuenta para presentarse al lote 9
El proponente que esté interesado en ofertar por el lote 9, correspondiente al “SERVICIO DE MANTENIMIENTO CON BOLSA DE REPUESTOS DE LOS LECTORES DE FPA”, debe tomar en cuenta, adicional a las notas anteriores, las siguientes consideraciones.
1. Es importante indicar que para el lote 9, la bolsa de repuestos se contempla a valores unitarios, estableciendo así, en el anexo estudio de mercado un valor total de referencia bolsa de repuestos de CIENTO CINCUENTA Y UN MILLONES DIEZ MIL TRESCIENOS CATORCE PESOS ($ 151.010.314),), el cual proviene de la sumatoria de los valores a cantidad unitaria, y es un valor determinado únicamente para efectos de dar aplicabilidad a la asignación del puntaje de ponderación económico. 
Ahora bien, se debe tener en cuenta que el valor total a adjudicar para el presente lote en todo caso será de CIENTO CINCUENTA Y UN MILLONES DIEZ MIL TRESCIENOS CATORCE PESOS ($ 151.010.314), debido a que la bolsa de repuestos se establece a monto agotable, dando uso al presupuesto total del lote conforme a la necesidad de la adquisición de los repuestos en el desarrollo del proceso. 
Dado lo anterior, se aclara que para el lote 9 el proponente debe presentarse por el valor total del presupuesto (mismo valor que deberá diligenciarse en el cuestionario  de la plataforma SECOP II), el cual corresponde a CIENTO CINCUENTA Y UN MILLONES DIEZ MIL TRESCIENOS CATORCE PESOS ($ 151.010.314), en donde, el proponente debe tener en cuenta que una vez establezca el valor total a ofrecer por el concepto de servicios de mantenimiento (el cual no puede ser superior a  TREINTA Y UN MILLONES TRESCIENTOS CUARENTA Y CUATRO MIL DOSCIENTOS VEINTI CUATRO PESOS ($ 31.344.224), el valor resultante de la diferencia entre el presupuesto total estimado para el lote 9 y este valor total ofrecido para los servicios de mantenimiento del lote 9 corresponderá, al valor final de la bolsa de repuestos del lote . Esto, considerando que la bolsa de repuestos se establece a monto agotable pero los servicios de mantenimiento no, y el valor del ahorro obtenido para los servicios de mantenimiento del lote 9 ofrecidos por el proveedor se aplicará a la bolsa de repuestos, con el fin de agotar en todo caso el valor total del presupuesto oficial establecido para el lote 9. 
2. El valor total lote 9 contemplado en el formato de oferta económica, y establecido de acuerdo con la sumatoria de los valores ofertados por el proponente para el SUBTOTAL DE SERVICIOS y VALOR TOTAL BOLSA DE REPUESTOS (sumatoria a valores unitarios), será el valor utilizado para realizar la evaluación de la oferta económica y la asignación del puntaje de ponderación de esta.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</si>
</sst>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2" formatCode="_-&quot;$&quot;* #,##0_-;\-&quot;$&quot;* #,##0_-;_-&quot;$&quot;* &quot;-&quot;_-;_-@_-"/>
    <numFmt numFmtId="44" formatCode="_-&quot;$&quot;* #,##0.00_-;\-&quot;$&quot;* #,##0.00_-;_-&quot;$&quot;* &quot;-&quot;??_-;_-@_-"/>
    <numFmt numFmtId="164" formatCode="_-&quot;$&quot;* #,##0_-;\-&quot;$&quot;* #,##0_-;_-&quot;$&quot;* &quot;-&quot;??_-;_-@_-"/>
  </numFmts>
  <fonts count="14" x14ac:knownFonts="1">
    <font>
      <sz val="11"/>
      <color theme="1"/>
      <name val="Calibri"/>
      <family val="2"/>
      <scheme val="minor"/>
    </font>
    <font>
      <sz val="11"/>
      <color theme="1"/>
      <name val="Calibri"/>
      <family val="2"/>
      <scheme val="minor"/>
    </font>
    <font>
      <sz val="10"/>
      <color rgb="FF000000"/>
      <name val="Times New Roman"/>
      <family val="1"/>
    </font>
    <font>
      <b/>
      <sz val="9"/>
      <color rgb="FF000000"/>
      <name val="Arial"/>
      <family val="2"/>
    </font>
    <font>
      <sz val="9"/>
      <color theme="1"/>
      <name val="Arial"/>
      <family val="2"/>
    </font>
    <font>
      <sz val="9"/>
      <name val="Arial"/>
      <family val="2"/>
    </font>
    <font>
      <b/>
      <sz val="9"/>
      <name val="Arial"/>
      <family val="2"/>
    </font>
    <font>
      <sz val="9"/>
      <color rgb="FF000000"/>
      <name val="Arial"/>
      <family val="2"/>
    </font>
    <font>
      <sz val="9"/>
      <color theme="0" tint="-0.249977111117893"/>
      <name val="Arial"/>
      <family val="2"/>
    </font>
    <font>
      <b/>
      <sz val="9"/>
      <color theme="1"/>
      <name val="Arial"/>
      <family val="2"/>
    </font>
    <font>
      <b/>
      <sz val="10"/>
      <color rgb="FF000000"/>
      <name val="Arial"/>
      <family val="2"/>
    </font>
    <font>
      <sz val="10"/>
      <color rgb="FF000000"/>
      <name val="Arial"/>
      <family val="2"/>
    </font>
    <font>
      <sz val="10"/>
      <color theme="0" tint="-0.249977111117893"/>
      <name val="Arial"/>
      <family val="2"/>
    </font>
    <font>
      <b/>
      <sz val="10"/>
      <color theme="1"/>
      <name val="Arial"/>
      <family val="2"/>
    </font>
  </fonts>
  <fills count="7">
    <fill>
      <patternFill patternType="none"/>
    </fill>
    <fill>
      <patternFill patternType="gray125"/>
    </fill>
    <fill>
      <patternFill patternType="solid">
        <fgColor theme="0" tint="-0.14999847407452621"/>
        <bgColor theme="0" tint="-0.14999847407452621"/>
      </patternFill>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59999389629810485"/>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2" fillId="0" borderId="0"/>
    <xf numFmtId="42" fontId="1" fillId="0" borderId="0" applyFont="0" applyFill="0" applyBorder="0" applyAlignment="0" applyProtection="0"/>
    <xf numFmtId="44" fontId="1" fillId="0" borderId="0" applyFont="0" applyFill="0" applyBorder="0" applyAlignment="0" applyProtection="0"/>
  </cellStyleXfs>
  <cellXfs count="39">
    <xf numFmtId="0" fontId="0" fillId="0" borderId="0" xfId="0"/>
    <xf numFmtId="0" fontId="4" fillId="0" borderId="0" xfId="0" applyFont="1"/>
    <xf numFmtId="0" fontId="7" fillId="0" borderId="0" xfId="0" applyFont="1" applyAlignment="1" applyProtection="1">
      <alignment horizontal="left" vertical="top"/>
      <protection locked="0"/>
    </xf>
    <xf numFmtId="0" fontId="8" fillId="0" borderId="0" xfId="0" applyFont="1" applyAlignment="1" applyProtection="1">
      <alignment horizontal="left" vertical="top"/>
      <protection locked="0"/>
    </xf>
    <xf numFmtId="0" fontId="6" fillId="0" borderId="0" xfId="0" applyFont="1" applyAlignment="1" applyProtection="1">
      <alignment horizontal="left" vertical="top" wrapText="1"/>
      <protection locked="0"/>
    </xf>
    <xf numFmtId="0" fontId="7" fillId="0" borderId="0" xfId="0" applyFont="1" applyAlignment="1" applyProtection="1">
      <alignment horizontal="left" vertical="center" wrapText="1"/>
      <protection locked="0"/>
    </xf>
    <xf numFmtId="0" fontId="7" fillId="0" borderId="0" xfId="0" applyFont="1" applyAlignment="1" applyProtection="1">
      <alignment horizontal="left" vertical="center"/>
      <protection locked="0"/>
    </xf>
    <xf numFmtId="0" fontId="10" fillId="0" borderId="0" xfId="0" applyFont="1" applyAlignment="1" applyProtection="1">
      <alignment horizontal="left" vertical="top"/>
      <protection locked="0"/>
    </xf>
    <xf numFmtId="0" fontId="11" fillId="0" borderId="0" xfId="0" applyFont="1" applyAlignment="1" applyProtection="1">
      <alignment horizontal="left" vertical="top"/>
      <protection locked="0"/>
    </xf>
    <xf numFmtId="0" fontId="11" fillId="0" borderId="0" xfId="0" applyFont="1" applyAlignment="1" applyProtection="1">
      <alignment horizontal="center" vertical="top"/>
      <protection locked="0"/>
    </xf>
    <xf numFmtId="0" fontId="11" fillId="0" borderId="1" xfId="0" applyFont="1" applyBorder="1" applyAlignment="1" applyProtection="1">
      <alignment horizontal="center" vertical="top"/>
      <protection locked="0"/>
    </xf>
    <xf numFmtId="0" fontId="10" fillId="0" borderId="0" xfId="0" applyFont="1" applyAlignment="1" applyProtection="1">
      <alignment horizontal="center" vertical="top"/>
      <protection locked="0"/>
    </xf>
    <xf numFmtId="0" fontId="12" fillId="0" borderId="0" xfId="0" applyFont="1" applyAlignment="1" applyProtection="1">
      <alignment vertical="top"/>
      <protection locked="0"/>
    </xf>
    <xf numFmtId="0" fontId="12" fillId="0" borderId="0" xfId="0" applyFont="1" applyAlignment="1" applyProtection="1">
      <alignment horizontal="left" vertical="top"/>
      <protection locked="0"/>
    </xf>
    <xf numFmtId="0" fontId="7" fillId="0" borderId="0" xfId="0" applyFont="1" applyAlignment="1">
      <alignment vertical="top"/>
    </xf>
    <xf numFmtId="0" fontId="13" fillId="0" borderId="0" xfId="0" applyFont="1" applyAlignment="1">
      <alignment horizontal="center" vertical="center" wrapText="1"/>
    </xf>
    <xf numFmtId="42" fontId="9" fillId="0" borderId="0" xfId="2" applyFont="1" applyFill="1" applyBorder="1" applyAlignment="1">
      <alignment vertical="center" wrapText="1"/>
    </xf>
    <xf numFmtId="0" fontId="4" fillId="0" borderId="0" xfId="0" applyFont="1" applyAlignment="1"/>
    <xf numFmtId="0" fontId="6" fillId="4" borderId="2" xfId="0" applyFont="1" applyFill="1" applyBorder="1" applyAlignment="1">
      <alignment horizontal="center" vertical="center" wrapText="1"/>
    </xf>
    <xf numFmtId="0" fontId="4" fillId="3" borderId="2" xfId="0" applyFont="1" applyFill="1" applyBorder="1" applyAlignment="1">
      <alignment horizontal="center" vertical="center"/>
    </xf>
    <xf numFmtId="0" fontId="5" fillId="3" borderId="2" xfId="0" applyFont="1" applyFill="1" applyBorder="1" applyAlignment="1">
      <alignment horizontal="center" vertical="center" wrapText="1"/>
    </xf>
    <xf numFmtId="42" fontId="5" fillId="0" borderId="2" xfId="2" applyFont="1" applyBorder="1" applyAlignment="1">
      <alignment horizontal="center" vertical="center" wrapText="1"/>
    </xf>
    <xf numFmtId="42" fontId="9" fillId="2" borderId="2" xfId="2" applyFont="1" applyFill="1" applyBorder="1" applyAlignment="1">
      <alignment vertical="center" wrapText="1"/>
    </xf>
    <xf numFmtId="164" fontId="3" fillId="4" borderId="2" xfId="3" applyNumberFormat="1" applyFont="1" applyFill="1" applyBorder="1" applyAlignment="1" applyProtection="1">
      <alignment horizontal="left" vertical="center" wrapText="1"/>
    </xf>
    <xf numFmtId="0" fontId="13" fillId="0" borderId="0" xfId="0" applyFont="1" applyBorder="1" applyAlignment="1">
      <alignment vertical="center" wrapText="1"/>
    </xf>
    <xf numFmtId="0" fontId="4" fillId="3" borderId="2" xfId="0" applyFont="1" applyFill="1" applyBorder="1" applyAlignment="1">
      <alignment horizontal="center" vertical="center" wrapText="1"/>
    </xf>
    <xf numFmtId="0" fontId="4" fillId="3" borderId="2" xfId="0" applyFont="1" applyFill="1" applyBorder="1" applyAlignment="1">
      <alignment horizontal="left" vertical="center" wrapText="1"/>
    </xf>
    <xf numFmtId="0" fontId="4" fillId="0" borderId="0" xfId="0" applyFont="1" applyAlignment="1">
      <alignment horizontal="left" wrapText="1"/>
    </xf>
    <xf numFmtId="0" fontId="9" fillId="6" borderId="2" xfId="0" applyFont="1" applyFill="1" applyBorder="1" applyAlignment="1">
      <alignment horizontal="center" vertical="center"/>
    </xf>
    <xf numFmtId="0" fontId="3" fillId="5" borderId="2" xfId="1" applyFont="1" applyFill="1" applyBorder="1" applyAlignment="1">
      <alignment horizontal="center" vertical="center" wrapText="1"/>
    </xf>
    <xf numFmtId="0" fontId="4" fillId="0" borderId="2" xfId="0" applyFont="1" applyBorder="1" applyAlignment="1">
      <alignment horizontal="center"/>
    </xf>
    <xf numFmtId="0" fontId="9" fillId="0" borderId="2" xfId="0" applyFont="1" applyBorder="1" applyAlignment="1">
      <alignment horizontal="center" vertical="center" wrapText="1"/>
    </xf>
    <xf numFmtId="0" fontId="4" fillId="3" borderId="2" xfId="0" applyFont="1" applyFill="1" applyBorder="1" applyAlignment="1">
      <alignment horizontal="left" vertical="center"/>
    </xf>
    <xf numFmtId="0" fontId="6" fillId="4" borderId="2" xfId="0" applyFont="1" applyFill="1" applyBorder="1" applyAlignment="1" applyProtection="1">
      <alignment horizontal="center" vertical="center" wrapText="1"/>
      <protection locked="0"/>
    </xf>
    <xf numFmtId="0" fontId="5" fillId="4" borderId="2" xfId="0" applyFont="1" applyFill="1" applyBorder="1" applyAlignment="1" applyProtection="1">
      <alignment horizontal="center" vertical="center" wrapText="1"/>
      <protection locked="0"/>
    </xf>
    <xf numFmtId="0" fontId="6" fillId="4" borderId="2" xfId="0" applyFont="1" applyFill="1" applyBorder="1" applyAlignment="1">
      <alignment horizontal="center" vertical="center" wrapText="1"/>
    </xf>
    <xf numFmtId="0" fontId="3" fillId="4" borderId="2" xfId="0" applyFont="1" applyFill="1" applyBorder="1" applyAlignment="1" applyProtection="1">
      <alignment horizontal="center" vertical="center"/>
      <protection locked="0"/>
    </xf>
    <xf numFmtId="0" fontId="9" fillId="2" borderId="2" xfId="0" applyFont="1" applyFill="1" applyBorder="1" applyAlignment="1">
      <alignment horizontal="center" vertical="center" wrapText="1"/>
    </xf>
    <xf numFmtId="0" fontId="4" fillId="3" borderId="2" xfId="0" applyFont="1" applyFill="1" applyBorder="1" applyAlignment="1">
      <alignment horizontal="left" vertical="center" wrapText="1"/>
    </xf>
  </cellXfs>
  <cellStyles count="4">
    <cellStyle name="Moneda" xfId="3" builtinId="4"/>
    <cellStyle name="Moneda [0]" xfId="2" builtinId="7"/>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369095</xdr:colOff>
      <xdr:row>0</xdr:row>
      <xdr:rowOff>83344</xdr:rowOff>
    </xdr:from>
    <xdr:to>
      <xdr:col>1</xdr:col>
      <xdr:colOff>1166811</xdr:colOff>
      <xdr:row>3</xdr:row>
      <xdr:rowOff>83345</xdr:rowOff>
    </xdr:to>
    <xdr:pic>
      <xdr:nvPicPr>
        <xdr:cNvPr id="4" name="Imagen 3">
          <a:extLst>
            <a:ext uri="{FF2B5EF4-FFF2-40B4-BE49-F238E27FC236}">
              <a16:creationId xmlns:a16="http://schemas.microsoft.com/office/drawing/2014/main" id="{59144439-BF70-41F4-AAEB-A60CABD5F14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369095" y="83344"/>
          <a:ext cx="1214435" cy="7620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369095</xdr:colOff>
      <xdr:row>0</xdr:row>
      <xdr:rowOff>83344</xdr:rowOff>
    </xdr:from>
    <xdr:to>
      <xdr:col>1</xdr:col>
      <xdr:colOff>1166811</xdr:colOff>
      <xdr:row>3</xdr:row>
      <xdr:rowOff>83345</xdr:rowOff>
    </xdr:to>
    <xdr:pic>
      <xdr:nvPicPr>
        <xdr:cNvPr id="2" name="Imagen 1">
          <a:extLst>
            <a:ext uri="{FF2B5EF4-FFF2-40B4-BE49-F238E27FC236}">
              <a16:creationId xmlns:a16="http://schemas.microsoft.com/office/drawing/2014/main" id="{5FCC03D7-5436-43B2-8A5E-CB82B676C35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369095" y="83344"/>
          <a:ext cx="1214435" cy="7620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369095</xdr:colOff>
      <xdr:row>0</xdr:row>
      <xdr:rowOff>83344</xdr:rowOff>
    </xdr:from>
    <xdr:to>
      <xdr:col>1</xdr:col>
      <xdr:colOff>1166811</xdr:colOff>
      <xdr:row>3</xdr:row>
      <xdr:rowOff>83345</xdr:rowOff>
    </xdr:to>
    <xdr:pic>
      <xdr:nvPicPr>
        <xdr:cNvPr id="2" name="Imagen 1">
          <a:extLst>
            <a:ext uri="{FF2B5EF4-FFF2-40B4-BE49-F238E27FC236}">
              <a16:creationId xmlns:a16="http://schemas.microsoft.com/office/drawing/2014/main" id="{E3D34C60-DC45-493D-ADA8-3CC57511D28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369095" y="83344"/>
          <a:ext cx="1216816" cy="7524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369095</xdr:colOff>
      <xdr:row>0</xdr:row>
      <xdr:rowOff>83344</xdr:rowOff>
    </xdr:from>
    <xdr:to>
      <xdr:col>1</xdr:col>
      <xdr:colOff>1166811</xdr:colOff>
      <xdr:row>3</xdr:row>
      <xdr:rowOff>83345</xdr:rowOff>
    </xdr:to>
    <xdr:pic>
      <xdr:nvPicPr>
        <xdr:cNvPr id="2" name="Imagen 1">
          <a:extLst>
            <a:ext uri="{FF2B5EF4-FFF2-40B4-BE49-F238E27FC236}">
              <a16:creationId xmlns:a16="http://schemas.microsoft.com/office/drawing/2014/main" id="{A6C27756-DE69-4ACA-8246-2F9FCB8C63F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369095" y="83344"/>
          <a:ext cx="1216816" cy="7524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369095</xdr:colOff>
      <xdr:row>0</xdr:row>
      <xdr:rowOff>83344</xdr:rowOff>
    </xdr:from>
    <xdr:to>
      <xdr:col>1</xdr:col>
      <xdr:colOff>1166811</xdr:colOff>
      <xdr:row>3</xdr:row>
      <xdr:rowOff>83345</xdr:rowOff>
    </xdr:to>
    <xdr:pic>
      <xdr:nvPicPr>
        <xdr:cNvPr id="2" name="Imagen 1">
          <a:extLst>
            <a:ext uri="{FF2B5EF4-FFF2-40B4-BE49-F238E27FC236}">
              <a16:creationId xmlns:a16="http://schemas.microsoft.com/office/drawing/2014/main" id="{2D94FD66-FD7F-4028-8F2C-DA6D39F18D4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369095" y="83344"/>
          <a:ext cx="1216816" cy="75247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369095</xdr:colOff>
      <xdr:row>0</xdr:row>
      <xdr:rowOff>83344</xdr:rowOff>
    </xdr:from>
    <xdr:to>
      <xdr:col>1</xdr:col>
      <xdr:colOff>1166811</xdr:colOff>
      <xdr:row>3</xdr:row>
      <xdr:rowOff>83345</xdr:rowOff>
    </xdr:to>
    <xdr:pic>
      <xdr:nvPicPr>
        <xdr:cNvPr id="2" name="Imagen 1">
          <a:extLst>
            <a:ext uri="{FF2B5EF4-FFF2-40B4-BE49-F238E27FC236}">
              <a16:creationId xmlns:a16="http://schemas.microsoft.com/office/drawing/2014/main" id="{E2EBBAAA-22CD-4ADB-8CEF-1E68C30A278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369095" y="83344"/>
          <a:ext cx="1216816" cy="75247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369095</xdr:colOff>
      <xdr:row>0</xdr:row>
      <xdr:rowOff>83344</xdr:rowOff>
    </xdr:from>
    <xdr:to>
      <xdr:col>1</xdr:col>
      <xdr:colOff>1166811</xdr:colOff>
      <xdr:row>3</xdr:row>
      <xdr:rowOff>83345</xdr:rowOff>
    </xdr:to>
    <xdr:pic>
      <xdr:nvPicPr>
        <xdr:cNvPr id="2" name="Imagen 1">
          <a:extLst>
            <a:ext uri="{FF2B5EF4-FFF2-40B4-BE49-F238E27FC236}">
              <a16:creationId xmlns:a16="http://schemas.microsoft.com/office/drawing/2014/main" id="{DF705F37-7DC7-4073-B169-C2759AAC3B7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369095" y="83344"/>
          <a:ext cx="1216816" cy="75247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369095</xdr:colOff>
      <xdr:row>0</xdr:row>
      <xdr:rowOff>83344</xdr:rowOff>
    </xdr:from>
    <xdr:to>
      <xdr:col>1</xdr:col>
      <xdr:colOff>1166811</xdr:colOff>
      <xdr:row>3</xdr:row>
      <xdr:rowOff>83345</xdr:rowOff>
    </xdr:to>
    <xdr:pic>
      <xdr:nvPicPr>
        <xdr:cNvPr id="2" name="Imagen 1">
          <a:extLst>
            <a:ext uri="{FF2B5EF4-FFF2-40B4-BE49-F238E27FC236}">
              <a16:creationId xmlns:a16="http://schemas.microsoft.com/office/drawing/2014/main" id="{2F45B8FC-CBF3-4EF3-B9CC-6060ED5D8D5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369095" y="83344"/>
          <a:ext cx="1216816" cy="75247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369095</xdr:colOff>
      <xdr:row>0</xdr:row>
      <xdr:rowOff>83344</xdr:rowOff>
    </xdr:from>
    <xdr:to>
      <xdr:col>1</xdr:col>
      <xdr:colOff>1166811</xdr:colOff>
      <xdr:row>3</xdr:row>
      <xdr:rowOff>83345</xdr:rowOff>
    </xdr:to>
    <xdr:pic>
      <xdr:nvPicPr>
        <xdr:cNvPr id="2" name="Imagen 1">
          <a:extLst>
            <a:ext uri="{FF2B5EF4-FFF2-40B4-BE49-F238E27FC236}">
              <a16:creationId xmlns:a16="http://schemas.microsoft.com/office/drawing/2014/main" id="{C49B5D53-8E81-4ACC-B114-708109B70FD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369095" y="83344"/>
          <a:ext cx="1214435" cy="7620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9"/>
  <sheetViews>
    <sheetView topLeftCell="A44" zoomScale="80" zoomScaleNormal="80" workbookViewId="0">
      <selection activeCell="M48" sqref="M48"/>
    </sheetView>
  </sheetViews>
  <sheetFormatPr baseColWidth="10" defaultColWidth="11.42578125" defaultRowHeight="12" x14ac:dyDescent="0.2"/>
  <cols>
    <col min="1" max="1" width="6.28515625" style="1" customWidth="1"/>
    <col min="2" max="3" width="22.85546875" style="1" customWidth="1"/>
    <col min="4" max="5" width="14.28515625" style="1" customWidth="1"/>
    <col min="6" max="6" width="27.5703125" style="1" customWidth="1"/>
    <col min="7" max="7" width="10.7109375" style="1" customWidth="1"/>
    <col min="8" max="8" width="20" style="1" customWidth="1"/>
    <col min="9" max="16384" width="11.42578125" style="1"/>
  </cols>
  <sheetData>
    <row r="1" spans="1:8" ht="12" customHeight="1" x14ac:dyDescent="0.2">
      <c r="A1" s="30"/>
      <c r="B1" s="30"/>
      <c r="C1" s="31" t="s">
        <v>28</v>
      </c>
      <c r="D1" s="31"/>
      <c r="E1" s="31"/>
      <c r="F1" s="31"/>
      <c r="G1" s="31"/>
      <c r="H1" s="31"/>
    </row>
    <row r="2" spans="1:8" ht="35.25" customHeight="1" x14ac:dyDescent="0.2">
      <c r="A2" s="30"/>
      <c r="B2" s="30"/>
      <c r="C2" s="31"/>
      <c r="D2" s="31"/>
      <c r="E2" s="31"/>
      <c r="F2" s="31"/>
      <c r="G2" s="31"/>
      <c r="H2" s="31"/>
    </row>
    <row r="3" spans="1:8" ht="12" customHeight="1" x14ac:dyDescent="0.2">
      <c r="A3" s="30"/>
      <c r="B3" s="30"/>
      <c r="C3" s="31"/>
      <c r="D3" s="31"/>
      <c r="E3" s="31"/>
      <c r="F3" s="31"/>
      <c r="G3" s="31"/>
      <c r="H3" s="31"/>
    </row>
    <row r="4" spans="1:8" ht="12" customHeight="1" x14ac:dyDescent="0.2">
      <c r="A4" s="30"/>
      <c r="B4" s="30"/>
      <c r="C4" s="31"/>
      <c r="D4" s="31"/>
      <c r="E4" s="31"/>
      <c r="F4" s="31"/>
      <c r="G4" s="31"/>
      <c r="H4" s="31"/>
    </row>
    <row r="5" spans="1:8" s="2" customFormat="1" ht="12.75" customHeight="1" x14ac:dyDescent="0.25">
      <c r="A5" s="30"/>
      <c r="B5" s="30"/>
      <c r="C5" s="31"/>
      <c r="D5" s="31"/>
      <c r="E5" s="31"/>
      <c r="F5" s="31"/>
      <c r="G5" s="31"/>
      <c r="H5" s="31"/>
    </row>
    <row r="6" spans="1:8" s="2" customFormat="1" ht="18.75" customHeight="1" x14ac:dyDescent="0.25">
      <c r="A6" s="28" t="s">
        <v>0</v>
      </c>
      <c r="B6" s="28"/>
      <c r="C6" s="28"/>
      <c r="D6" s="28"/>
      <c r="E6" s="28"/>
      <c r="F6" s="28"/>
      <c r="G6" s="28"/>
      <c r="H6" s="28"/>
    </row>
    <row r="7" spans="1:8" s="2" customFormat="1" ht="27.75" customHeight="1" x14ac:dyDescent="0.25">
      <c r="A7" s="29" t="s">
        <v>321</v>
      </c>
      <c r="B7" s="29"/>
      <c r="C7" s="29"/>
      <c r="D7" s="29"/>
      <c r="E7" s="29"/>
      <c r="F7" s="29"/>
      <c r="G7" s="29"/>
      <c r="H7" s="29"/>
    </row>
    <row r="8" spans="1:8" s="2" customFormat="1" x14ac:dyDescent="0.25">
      <c r="A8" s="4"/>
      <c r="B8" s="4"/>
      <c r="C8" s="4"/>
      <c r="D8" s="4"/>
      <c r="E8" s="4"/>
      <c r="F8" s="4"/>
      <c r="G8" s="4"/>
      <c r="H8" s="3"/>
    </row>
    <row r="9" spans="1:8" s="2" customFormat="1" ht="12.75" x14ac:dyDescent="0.25">
      <c r="A9" s="14" t="s">
        <v>1</v>
      </c>
      <c r="B9" s="14"/>
      <c r="C9" s="12" t="s">
        <v>2</v>
      </c>
      <c r="D9" s="14"/>
      <c r="F9" s="12"/>
      <c r="G9" s="12"/>
      <c r="H9" s="3"/>
    </row>
    <row r="10" spans="1:8" s="2" customFormat="1" ht="12.75" x14ac:dyDescent="0.25">
      <c r="A10" s="14" t="s">
        <v>3</v>
      </c>
      <c r="B10" s="14"/>
      <c r="C10" s="12" t="s">
        <v>4</v>
      </c>
      <c r="D10" s="14"/>
      <c r="F10" s="12"/>
      <c r="G10" s="12"/>
      <c r="H10" s="3"/>
    </row>
    <row r="11" spans="1:8" s="2" customFormat="1" ht="12.75" x14ac:dyDescent="0.25">
      <c r="A11" s="14" t="s">
        <v>5</v>
      </c>
      <c r="B11" s="14"/>
      <c r="C11" s="12" t="s">
        <v>6</v>
      </c>
      <c r="D11" s="14"/>
      <c r="F11" s="12"/>
      <c r="G11" s="12"/>
      <c r="H11" s="3"/>
    </row>
    <row r="12" spans="1:8" s="2" customFormat="1" ht="12.75" x14ac:dyDescent="0.25">
      <c r="A12" s="14" t="s">
        <v>7</v>
      </c>
      <c r="B12" s="14"/>
      <c r="C12" s="13" t="s">
        <v>8</v>
      </c>
      <c r="D12" s="14"/>
      <c r="F12" s="13"/>
      <c r="G12" s="13"/>
      <c r="H12" s="3"/>
    </row>
    <row r="13" spans="1:8" s="2" customFormat="1" ht="12.75" x14ac:dyDescent="0.25">
      <c r="A13" s="14"/>
      <c r="B13" s="14"/>
      <c r="C13" s="14"/>
      <c r="D13" s="14"/>
      <c r="E13" s="13"/>
      <c r="F13" s="13"/>
      <c r="G13" s="13"/>
      <c r="H13" s="3"/>
    </row>
    <row r="14" spans="1:8" s="2" customFormat="1" ht="17.25" customHeight="1" x14ac:dyDescent="0.25">
      <c r="A14" s="33" t="s">
        <v>15</v>
      </c>
      <c r="B14" s="33"/>
      <c r="C14" s="33"/>
      <c r="D14" s="33"/>
      <c r="E14" s="34"/>
      <c r="F14" s="34"/>
      <c r="G14" s="34"/>
      <c r="H14" s="34"/>
    </row>
    <row r="15" spans="1:8" s="2" customFormat="1" ht="17.25" customHeight="1" x14ac:dyDescent="0.25">
      <c r="A15" s="33" t="s">
        <v>310</v>
      </c>
      <c r="B15" s="33"/>
      <c r="C15" s="33"/>
      <c r="D15" s="33"/>
      <c r="E15" s="34"/>
      <c r="F15" s="34"/>
      <c r="G15" s="34"/>
      <c r="H15" s="34"/>
    </row>
    <row r="16" spans="1:8" s="2" customFormat="1" ht="40.5" customHeight="1" x14ac:dyDescent="0.25">
      <c r="A16" s="18" t="s">
        <v>9</v>
      </c>
      <c r="B16" s="18" t="s">
        <v>16</v>
      </c>
      <c r="C16" s="18" t="s">
        <v>17</v>
      </c>
      <c r="D16" s="18" t="s">
        <v>18</v>
      </c>
      <c r="E16" s="18" t="s">
        <v>19</v>
      </c>
      <c r="F16" s="18" t="s">
        <v>20</v>
      </c>
      <c r="G16" s="18" t="s">
        <v>11</v>
      </c>
      <c r="H16" s="18" t="s">
        <v>309</v>
      </c>
    </row>
    <row r="17" spans="1:8" x14ac:dyDescent="0.2">
      <c r="A17" s="19">
        <v>1</v>
      </c>
      <c r="B17" s="19" t="s">
        <v>21</v>
      </c>
      <c r="C17" s="19" t="s">
        <v>29</v>
      </c>
      <c r="D17" s="19" t="s">
        <v>30</v>
      </c>
      <c r="E17" s="20" t="s">
        <v>31</v>
      </c>
      <c r="F17" s="20" t="s">
        <v>32</v>
      </c>
      <c r="G17" s="20">
        <v>1</v>
      </c>
      <c r="H17" s="21"/>
    </row>
    <row r="18" spans="1:8" x14ac:dyDescent="0.2">
      <c r="A18" s="19">
        <v>2</v>
      </c>
      <c r="B18" s="19" t="s">
        <v>22</v>
      </c>
      <c r="C18" s="19" t="s">
        <v>29</v>
      </c>
      <c r="D18" s="19" t="s">
        <v>30</v>
      </c>
      <c r="E18" s="20" t="s">
        <v>33</v>
      </c>
      <c r="F18" s="20" t="s">
        <v>32</v>
      </c>
      <c r="G18" s="20">
        <v>1</v>
      </c>
      <c r="H18" s="21"/>
    </row>
    <row r="19" spans="1:8" x14ac:dyDescent="0.2">
      <c r="A19" s="19">
        <v>3</v>
      </c>
      <c r="B19" s="19" t="s">
        <v>23</v>
      </c>
      <c r="C19" s="19" t="s">
        <v>29</v>
      </c>
      <c r="D19" s="19" t="s">
        <v>30</v>
      </c>
      <c r="E19" s="20" t="s">
        <v>34</v>
      </c>
      <c r="F19" s="20" t="s">
        <v>32</v>
      </c>
      <c r="G19" s="20">
        <v>1</v>
      </c>
      <c r="H19" s="21"/>
    </row>
    <row r="20" spans="1:8" x14ac:dyDescent="0.2">
      <c r="A20" s="19">
        <v>4</v>
      </c>
      <c r="B20" s="19" t="s">
        <v>24</v>
      </c>
      <c r="C20" s="19" t="s">
        <v>29</v>
      </c>
      <c r="D20" s="19" t="s">
        <v>30</v>
      </c>
      <c r="E20" s="20" t="s">
        <v>35</v>
      </c>
      <c r="F20" s="20" t="s">
        <v>32</v>
      </c>
      <c r="G20" s="20">
        <v>1</v>
      </c>
      <c r="H20" s="21"/>
    </row>
    <row r="21" spans="1:8" x14ac:dyDescent="0.2">
      <c r="A21" s="19">
        <v>5</v>
      </c>
      <c r="B21" s="19" t="s">
        <v>25</v>
      </c>
      <c r="C21" s="19" t="s">
        <v>29</v>
      </c>
      <c r="D21" s="19" t="s">
        <v>30</v>
      </c>
      <c r="E21" s="20" t="s">
        <v>33</v>
      </c>
      <c r="F21" s="20" t="s">
        <v>32</v>
      </c>
      <c r="G21" s="20">
        <v>1</v>
      </c>
      <c r="H21" s="21"/>
    </row>
    <row r="22" spans="1:8" x14ac:dyDescent="0.2">
      <c r="A22" s="19">
        <v>6</v>
      </c>
      <c r="B22" s="19" t="s">
        <v>26</v>
      </c>
      <c r="C22" s="19" t="s">
        <v>29</v>
      </c>
      <c r="D22" s="19" t="s">
        <v>30</v>
      </c>
      <c r="E22" s="20" t="s">
        <v>33</v>
      </c>
      <c r="F22" s="20" t="s">
        <v>32</v>
      </c>
      <c r="G22" s="20">
        <v>1</v>
      </c>
      <c r="H22" s="21"/>
    </row>
    <row r="23" spans="1:8" x14ac:dyDescent="0.2">
      <c r="A23" s="19">
        <v>7</v>
      </c>
      <c r="B23" s="19" t="s">
        <v>27</v>
      </c>
      <c r="C23" s="19" t="s">
        <v>29</v>
      </c>
      <c r="D23" s="19" t="s">
        <v>30</v>
      </c>
      <c r="E23" s="20" t="s">
        <v>33</v>
      </c>
      <c r="F23" s="20" t="s">
        <v>32</v>
      </c>
      <c r="G23" s="20">
        <v>1</v>
      </c>
      <c r="H23" s="21"/>
    </row>
    <row r="24" spans="1:8" s="5" customFormat="1" ht="18.75" customHeight="1" x14ac:dyDescent="0.25">
      <c r="A24" s="37" t="s">
        <v>311</v>
      </c>
      <c r="B24" s="37"/>
      <c r="C24" s="37"/>
      <c r="D24" s="37"/>
      <c r="E24" s="37"/>
      <c r="F24" s="37"/>
      <c r="G24" s="37"/>
      <c r="H24" s="22">
        <f>SUM(H17:H23)</f>
        <v>0</v>
      </c>
    </row>
    <row r="25" spans="1:8" s="6" customFormat="1" x14ac:dyDescent="0.25"/>
    <row r="26" spans="1:8" s="2" customFormat="1" ht="17.25" customHeight="1" x14ac:dyDescent="0.25">
      <c r="A26" s="33" t="s">
        <v>312</v>
      </c>
      <c r="B26" s="33"/>
      <c r="C26" s="33"/>
      <c r="D26" s="33"/>
      <c r="E26" s="34"/>
      <c r="F26" s="34"/>
      <c r="G26" s="34"/>
      <c r="H26" s="34"/>
    </row>
    <row r="27" spans="1:8" s="2" customFormat="1" ht="40.5" customHeight="1" x14ac:dyDescent="0.25">
      <c r="A27" s="18" t="s">
        <v>9</v>
      </c>
      <c r="B27" s="35" t="s">
        <v>36</v>
      </c>
      <c r="C27" s="35"/>
      <c r="D27" s="35"/>
      <c r="E27" s="35"/>
      <c r="F27" s="18" t="s">
        <v>37</v>
      </c>
      <c r="G27" s="18" t="s">
        <v>11</v>
      </c>
      <c r="H27" s="18" t="s">
        <v>309</v>
      </c>
    </row>
    <row r="28" spans="1:8" ht="15" customHeight="1" x14ac:dyDescent="0.2">
      <c r="A28" s="19">
        <v>1</v>
      </c>
      <c r="B28" s="32" t="s">
        <v>38</v>
      </c>
      <c r="C28" s="32"/>
      <c r="D28" s="32"/>
      <c r="E28" s="32"/>
      <c r="F28" s="20" t="s">
        <v>30</v>
      </c>
      <c r="G28" s="20">
        <v>1</v>
      </c>
      <c r="H28" s="21"/>
    </row>
    <row r="29" spans="1:8" ht="12.75" customHeight="1" x14ac:dyDescent="0.2">
      <c r="A29" s="19">
        <v>2</v>
      </c>
      <c r="B29" s="32" t="s">
        <v>39</v>
      </c>
      <c r="C29" s="32"/>
      <c r="D29" s="32"/>
      <c r="E29" s="32"/>
      <c r="F29" s="20" t="s">
        <v>30</v>
      </c>
      <c r="G29" s="20">
        <v>1</v>
      </c>
      <c r="H29" s="21"/>
    </row>
    <row r="30" spans="1:8" ht="12.75" customHeight="1" x14ac:dyDescent="0.2">
      <c r="A30" s="19">
        <v>3</v>
      </c>
      <c r="B30" s="32" t="s">
        <v>40</v>
      </c>
      <c r="C30" s="32"/>
      <c r="D30" s="32"/>
      <c r="E30" s="32"/>
      <c r="F30" s="20" t="s">
        <v>30</v>
      </c>
      <c r="G30" s="20">
        <v>1</v>
      </c>
      <c r="H30" s="21"/>
    </row>
    <row r="31" spans="1:8" ht="12.75" customHeight="1" x14ac:dyDescent="0.2">
      <c r="A31" s="19">
        <v>4</v>
      </c>
      <c r="B31" s="32" t="s">
        <v>41</v>
      </c>
      <c r="C31" s="32"/>
      <c r="D31" s="32"/>
      <c r="E31" s="32"/>
      <c r="F31" s="20" t="s">
        <v>30</v>
      </c>
      <c r="G31" s="20">
        <v>1</v>
      </c>
      <c r="H31" s="21"/>
    </row>
    <row r="32" spans="1:8" s="5" customFormat="1" ht="18.75" customHeight="1" x14ac:dyDescent="0.25">
      <c r="A32" s="37" t="s">
        <v>13</v>
      </c>
      <c r="B32" s="37"/>
      <c r="C32" s="37"/>
      <c r="D32" s="37"/>
      <c r="E32" s="37"/>
      <c r="F32" s="37"/>
      <c r="G32" s="37"/>
      <c r="H32" s="22">
        <f>SUM(H28:H31)</f>
        <v>0</v>
      </c>
    </row>
    <row r="33" spans="1:10" s="5" customFormat="1" ht="18" customHeight="1" x14ac:dyDescent="0.25">
      <c r="A33" s="15"/>
      <c r="B33" s="15"/>
      <c r="C33" s="15"/>
      <c r="D33" s="15"/>
      <c r="E33" s="24"/>
      <c r="F33" s="24"/>
      <c r="G33" s="24"/>
      <c r="H33" s="24"/>
    </row>
    <row r="34" spans="1:10" s="8" customFormat="1" ht="19.5" customHeight="1" x14ac:dyDescent="0.25">
      <c r="A34" s="36" t="s">
        <v>313</v>
      </c>
      <c r="B34" s="36"/>
      <c r="C34" s="36"/>
      <c r="D34" s="36"/>
      <c r="E34" s="36"/>
      <c r="F34" s="36"/>
      <c r="G34" s="36"/>
      <c r="H34" s="23">
        <f>+H24+H32</f>
        <v>0</v>
      </c>
    </row>
    <row r="35" spans="1:10" s="5" customFormat="1" ht="18.75" customHeight="1" x14ac:dyDescent="0.25">
      <c r="A35" s="15"/>
      <c r="B35" s="15"/>
      <c r="C35" s="15"/>
      <c r="D35" s="15"/>
      <c r="E35" s="15"/>
      <c r="F35" s="15"/>
      <c r="G35" s="15"/>
      <c r="H35" s="16"/>
    </row>
    <row r="36" spans="1:10" ht="22.5" customHeight="1" x14ac:dyDescent="0.2">
      <c r="A36" s="27" t="s">
        <v>314</v>
      </c>
      <c r="B36" s="27"/>
      <c r="C36" s="27"/>
      <c r="D36" s="27"/>
      <c r="E36" s="27"/>
      <c r="F36" s="27"/>
      <c r="G36" s="27"/>
      <c r="H36" s="27"/>
      <c r="I36" s="27"/>
      <c r="J36" s="27"/>
    </row>
    <row r="37" spans="1:10" ht="12" customHeight="1" x14ac:dyDescent="0.2">
      <c r="A37" s="27" t="s">
        <v>330</v>
      </c>
      <c r="B37" s="27"/>
      <c r="C37" s="27"/>
      <c r="D37" s="27"/>
      <c r="E37" s="27"/>
      <c r="F37" s="27"/>
      <c r="G37" s="27"/>
      <c r="H37" s="27"/>
      <c r="I37" s="27"/>
      <c r="J37" s="27"/>
    </row>
    <row r="38" spans="1:10" ht="41.25" customHeight="1" x14ac:dyDescent="0.2">
      <c r="A38" s="27" t="s">
        <v>331</v>
      </c>
      <c r="B38" s="27"/>
      <c r="C38" s="27"/>
      <c r="D38" s="27"/>
      <c r="E38" s="27"/>
      <c r="F38" s="27"/>
      <c r="G38" s="27"/>
      <c r="H38" s="27"/>
      <c r="I38" s="27"/>
      <c r="J38" s="27"/>
    </row>
    <row r="39" spans="1:10" x14ac:dyDescent="0.2">
      <c r="A39" s="27" t="s">
        <v>315</v>
      </c>
      <c r="B39" s="27"/>
      <c r="C39" s="27"/>
      <c r="D39" s="27"/>
      <c r="E39" s="27"/>
      <c r="F39" s="27"/>
      <c r="G39" s="27"/>
      <c r="H39" s="27"/>
      <c r="I39" s="27"/>
      <c r="J39" s="27"/>
    </row>
    <row r="40" spans="1:10" ht="30" customHeight="1" x14ac:dyDescent="0.2">
      <c r="A40" s="27" t="s">
        <v>332</v>
      </c>
      <c r="B40" s="27"/>
      <c r="C40" s="27"/>
      <c r="D40" s="27"/>
      <c r="E40" s="27"/>
      <c r="F40" s="27"/>
      <c r="G40" s="27"/>
      <c r="H40" s="27"/>
      <c r="I40" s="27"/>
      <c r="J40" s="27"/>
    </row>
    <row r="41" spans="1:10" ht="28.5" customHeight="1" x14ac:dyDescent="0.2">
      <c r="A41" s="27" t="s">
        <v>333</v>
      </c>
      <c r="B41" s="27"/>
      <c r="C41" s="27"/>
      <c r="D41" s="27"/>
      <c r="E41" s="27"/>
      <c r="F41" s="27"/>
      <c r="G41" s="27"/>
      <c r="H41" s="27"/>
      <c r="I41" s="27"/>
      <c r="J41" s="27"/>
    </row>
    <row r="42" spans="1:10" ht="25.5" customHeight="1" x14ac:dyDescent="0.2">
      <c r="A42" s="27" t="s">
        <v>316</v>
      </c>
      <c r="B42" s="27"/>
      <c r="C42" s="27"/>
      <c r="D42" s="27"/>
      <c r="E42" s="27"/>
      <c r="F42" s="27"/>
      <c r="G42" s="27"/>
      <c r="H42" s="27"/>
      <c r="I42" s="27"/>
      <c r="J42" s="27"/>
    </row>
    <row r="43" spans="1:10" ht="26.25" customHeight="1" x14ac:dyDescent="0.2">
      <c r="A43" s="27" t="s">
        <v>334</v>
      </c>
      <c r="B43" s="27"/>
      <c r="C43" s="27"/>
      <c r="D43" s="27"/>
      <c r="E43" s="27"/>
      <c r="F43" s="27"/>
      <c r="G43" s="27"/>
      <c r="H43" s="27"/>
      <c r="I43" s="27"/>
      <c r="J43" s="27"/>
    </row>
    <row r="44" spans="1:10" ht="12" customHeight="1" x14ac:dyDescent="0.2">
      <c r="A44" s="27" t="s">
        <v>317</v>
      </c>
      <c r="B44" s="27"/>
      <c r="C44" s="27"/>
      <c r="D44" s="27"/>
      <c r="E44" s="27"/>
      <c r="F44" s="27"/>
      <c r="G44" s="27"/>
      <c r="H44" s="27"/>
      <c r="I44" s="27"/>
      <c r="J44" s="27"/>
    </row>
    <row r="45" spans="1:10" ht="35.25" customHeight="1" x14ac:dyDescent="0.2">
      <c r="A45" s="27" t="s">
        <v>318</v>
      </c>
      <c r="B45" s="27"/>
      <c r="C45" s="27"/>
      <c r="D45" s="27"/>
      <c r="E45" s="27"/>
      <c r="F45" s="27"/>
      <c r="G45" s="27"/>
      <c r="H45" s="27"/>
      <c r="I45" s="27"/>
      <c r="J45" s="27"/>
    </row>
    <row r="46" spans="1:10" ht="25.5" customHeight="1" x14ac:dyDescent="0.2">
      <c r="A46" s="27" t="s">
        <v>319</v>
      </c>
      <c r="B46" s="27"/>
      <c r="C46" s="27"/>
      <c r="D46" s="27"/>
      <c r="E46" s="27"/>
      <c r="F46" s="27"/>
      <c r="G46" s="27"/>
      <c r="H46" s="27"/>
      <c r="I46" s="27"/>
      <c r="J46" s="27"/>
    </row>
    <row r="47" spans="1:10" ht="30" customHeight="1" x14ac:dyDescent="0.2">
      <c r="A47" s="27" t="s">
        <v>320</v>
      </c>
      <c r="B47" s="27"/>
      <c r="C47" s="27"/>
      <c r="D47" s="27"/>
      <c r="E47" s="27"/>
      <c r="F47" s="27"/>
      <c r="G47" s="27"/>
      <c r="H47" s="27"/>
      <c r="I47" s="27"/>
      <c r="J47" s="27"/>
    </row>
    <row r="48" spans="1:10" ht="299.25" customHeight="1" x14ac:dyDescent="0.2">
      <c r="A48" s="27" t="s">
        <v>335</v>
      </c>
      <c r="B48" s="27"/>
      <c r="C48" s="27"/>
      <c r="D48" s="27"/>
      <c r="E48" s="27"/>
      <c r="F48" s="27"/>
      <c r="G48" s="27"/>
      <c r="H48" s="27"/>
      <c r="I48" s="27"/>
      <c r="J48" s="27"/>
    </row>
    <row r="49" spans="1:9" s="8" customFormat="1" ht="12.75" x14ac:dyDescent="0.2">
      <c r="A49" s="1"/>
      <c r="B49" s="1"/>
      <c r="C49" s="1"/>
      <c r="D49" s="1"/>
      <c r="E49" s="1"/>
      <c r="F49" s="1"/>
      <c r="G49" s="1"/>
      <c r="H49" s="1"/>
      <c r="I49" s="7"/>
    </row>
    <row r="50" spans="1:9" s="8" customFormat="1" ht="12.75" x14ac:dyDescent="0.25">
      <c r="A50" s="7" t="s">
        <v>14</v>
      </c>
      <c r="B50" s="7"/>
      <c r="C50" s="7"/>
      <c r="D50" s="7"/>
      <c r="E50" s="7"/>
      <c r="F50" s="7"/>
      <c r="G50" s="7"/>
      <c r="H50" s="7"/>
      <c r="I50" s="9"/>
    </row>
    <row r="51" spans="1:9" s="8" customFormat="1" ht="12.75" x14ac:dyDescent="0.25">
      <c r="A51" s="9"/>
      <c r="B51" s="9"/>
      <c r="C51" s="9"/>
      <c r="D51" s="9"/>
      <c r="E51" s="9"/>
      <c r="F51" s="9"/>
      <c r="G51" s="9"/>
      <c r="H51" s="9"/>
      <c r="I51" s="9"/>
    </row>
    <row r="52" spans="1:9" s="8" customFormat="1" ht="12.75" x14ac:dyDescent="0.25">
      <c r="A52" s="9"/>
      <c r="B52" s="9"/>
      <c r="C52" s="9"/>
      <c r="D52" s="9"/>
      <c r="E52" s="9"/>
      <c r="F52" s="9"/>
      <c r="G52" s="9"/>
      <c r="H52" s="9"/>
      <c r="I52" s="9"/>
    </row>
    <row r="53" spans="1:9" s="8" customFormat="1" ht="12.75" x14ac:dyDescent="0.25">
      <c r="A53" s="10"/>
      <c r="B53" s="10"/>
      <c r="C53" s="10"/>
      <c r="D53" s="10"/>
      <c r="E53" s="10"/>
      <c r="F53" s="9"/>
      <c r="G53" s="9"/>
      <c r="H53" s="9"/>
      <c r="I53" s="11"/>
    </row>
    <row r="54" spans="1:9" ht="12.75" x14ac:dyDescent="0.2">
      <c r="A54" s="7" t="s">
        <v>7</v>
      </c>
      <c r="B54" s="7"/>
      <c r="C54" s="7"/>
      <c r="D54" s="7"/>
      <c r="E54" s="11"/>
      <c r="F54" s="11"/>
      <c r="G54" s="11"/>
      <c r="H54" s="11"/>
    </row>
    <row r="57" spans="1:9" x14ac:dyDescent="0.2">
      <c r="A57" s="17"/>
      <c r="B57" s="17"/>
      <c r="C57" s="17"/>
      <c r="D57" s="17"/>
      <c r="E57" s="17"/>
    </row>
    <row r="58" spans="1:9" x14ac:dyDescent="0.2">
      <c r="A58" s="17"/>
      <c r="B58" s="17"/>
      <c r="C58" s="17"/>
      <c r="D58" s="17"/>
      <c r="E58" s="17"/>
    </row>
    <row r="59" spans="1:9" x14ac:dyDescent="0.2">
      <c r="A59" s="17"/>
      <c r="B59" s="17"/>
      <c r="C59" s="17"/>
      <c r="D59" s="17"/>
      <c r="E59" s="17"/>
    </row>
  </sheetData>
  <mergeCells count="28">
    <mergeCell ref="A40:J40"/>
    <mergeCell ref="A41:J41"/>
    <mergeCell ref="A42:J42"/>
    <mergeCell ref="A43:J43"/>
    <mergeCell ref="A36:J36"/>
    <mergeCell ref="A37:J37"/>
    <mergeCell ref="A38:J38"/>
    <mergeCell ref="A39:J39"/>
    <mergeCell ref="B29:E29"/>
    <mergeCell ref="B30:E30"/>
    <mergeCell ref="B31:E31"/>
    <mergeCell ref="A34:G34"/>
    <mergeCell ref="A15:H15"/>
    <mergeCell ref="A26:H26"/>
    <mergeCell ref="A32:G32"/>
    <mergeCell ref="A24:G24"/>
    <mergeCell ref="A6:H6"/>
    <mergeCell ref="A7:H7"/>
    <mergeCell ref="A1:B5"/>
    <mergeCell ref="C1:H5"/>
    <mergeCell ref="B28:E28"/>
    <mergeCell ref="A14:H14"/>
    <mergeCell ref="B27:E27"/>
    <mergeCell ref="A44:J44"/>
    <mergeCell ref="A45:J45"/>
    <mergeCell ref="A46:J46"/>
    <mergeCell ref="A47:J47"/>
    <mergeCell ref="A48:J4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topLeftCell="A33" zoomScale="80" zoomScaleNormal="80" workbookViewId="0">
      <selection activeCell="L43" sqref="L43"/>
    </sheetView>
  </sheetViews>
  <sheetFormatPr baseColWidth="10" defaultColWidth="11.42578125" defaultRowHeight="12" x14ac:dyDescent="0.2"/>
  <cols>
    <col min="1" max="1" width="6.28515625" style="1" customWidth="1"/>
    <col min="2" max="4" width="22.85546875" style="1" customWidth="1"/>
    <col min="5" max="5" width="14.28515625" style="1" customWidth="1"/>
    <col min="6" max="6" width="31.140625" style="1" customWidth="1"/>
    <col min="7" max="7" width="14.42578125" style="1" customWidth="1"/>
    <col min="8" max="8" width="20" style="1" customWidth="1"/>
    <col min="9" max="16384" width="11.42578125" style="1"/>
  </cols>
  <sheetData>
    <row r="1" spans="1:8" ht="12" customHeight="1" x14ac:dyDescent="0.2">
      <c r="A1" s="30"/>
      <c r="B1" s="30"/>
      <c r="C1" s="31" t="s">
        <v>28</v>
      </c>
      <c r="D1" s="31"/>
      <c r="E1" s="31"/>
      <c r="F1" s="31"/>
      <c r="G1" s="31"/>
      <c r="H1" s="31"/>
    </row>
    <row r="2" spans="1:8" ht="35.25" customHeight="1" x14ac:dyDescent="0.2">
      <c r="A2" s="30"/>
      <c r="B2" s="30"/>
      <c r="C2" s="31"/>
      <c r="D2" s="31"/>
      <c r="E2" s="31"/>
      <c r="F2" s="31"/>
      <c r="G2" s="31"/>
      <c r="H2" s="31"/>
    </row>
    <row r="3" spans="1:8" ht="12" customHeight="1" x14ac:dyDescent="0.2">
      <c r="A3" s="30"/>
      <c r="B3" s="30"/>
      <c r="C3" s="31"/>
      <c r="D3" s="31"/>
      <c r="E3" s="31"/>
      <c r="F3" s="31"/>
      <c r="G3" s="31"/>
      <c r="H3" s="31"/>
    </row>
    <row r="4" spans="1:8" ht="12" customHeight="1" x14ac:dyDescent="0.2">
      <c r="A4" s="30"/>
      <c r="B4" s="30"/>
      <c r="C4" s="31"/>
      <c r="D4" s="31"/>
      <c r="E4" s="31"/>
      <c r="F4" s="31"/>
      <c r="G4" s="31"/>
      <c r="H4" s="31"/>
    </row>
    <row r="5" spans="1:8" s="2" customFormat="1" ht="12.75" customHeight="1" x14ac:dyDescent="0.25">
      <c r="A5" s="30"/>
      <c r="B5" s="30"/>
      <c r="C5" s="31"/>
      <c r="D5" s="31"/>
      <c r="E5" s="31"/>
      <c r="F5" s="31"/>
      <c r="G5" s="31"/>
      <c r="H5" s="31"/>
    </row>
    <row r="6" spans="1:8" s="2" customFormat="1" ht="18.75" customHeight="1" x14ac:dyDescent="0.25">
      <c r="A6" s="28" t="s">
        <v>0</v>
      </c>
      <c r="B6" s="28"/>
      <c r="C6" s="28"/>
      <c r="D6" s="28"/>
      <c r="E6" s="28"/>
      <c r="F6" s="28"/>
      <c r="G6" s="28"/>
      <c r="H6" s="28"/>
    </row>
    <row r="7" spans="1:8" s="2" customFormat="1" ht="27.75" customHeight="1" x14ac:dyDescent="0.25">
      <c r="A7" s="29" t="s">
        <v>321</v>
      </c>
      <c r="B7" s="29"/>
      <c r="C7" s="29"/>
      <c r="D7" s="29"/>
      <c r="E7" s="29"/>
      <c r="F7" s="29"/>
      <c r="G7" s="29"/>
      <c r="H7" s="29"/>
    </row>
    <row r="8" spans="1:8" s="2" customFormat="1" x14ac:dyDescent="0.25">
      <c r="A8" s="4"/>
      <c r="B8" s="4"/>
      <c r="C8" s="4"/>
      <c r="D8" s="4"/>
      <c r="E8" s="4"/>
      <c r="F8" s="4"/>
      <c r="G8" s="4"/>
      <c r="H8" s="3"/>
    </row>
    <row r="9" spans="1:8" s="2" customFormat="1" ht="12.75" x14ac:dyDescent="0.25">
      <c r="A9" s="14" t="s">
        <v>1</v>
      </c>
      <c r="B9" s="14"/>
      <c r="C9" s="14"/>
      <c r="D9" s="14"/>
      <c r="E9" s="12" t="s">
        <v>2</v>
      </c>
      <c r="F9" s="12"/>
      <c r="G9" s="12"/>
      <c r="H9" s="3"/>
    </row>
    <row r="10" spans="1:8" s="2" customFormat="1" ht="12.75" x14ac:dyDescent="0.25">
      <c r="A10" s="14" t="s">
        <v>3</v>
      </c>
      <c r="B10" s="14"/>
      <c r="C10" s="14"/>
      <c r="D10" s="14"/>
      <c r="E10" s="12" t="s">
        <v>4</v>
      </c>
      <c r="F10" s="12"/>
      <c r="G10" s="12"/>
      <c r="H10" s="3"/>
    </row>
    <row r="11" spans="1:8" s="2" customFormat="1" ht="12.75" x14ac:dyDescent="0.25">
      <c r="A11" s="14" t="s">
        <v>5</v>
      </c>
      <c r="B11" s="14"/>
      <c r="C11" s="14"/>
      <c r="D11" s="14"/>
      <c r="E11" s="12" t="s">
        <v>6</v>
      </c>
      <c r="F11" s="12"/>
      <c r="G11" s="12"/>
      <c r="H11" s="3"/>
    </row>
    <row r="12" spans="1:8" s="2" customFormat="1" ht="12.75" x14ac:dyDescent="0.25">
      <c r="A12" s="14" t="s">
        <v>7</v>
      </c>
      <c r="B12" s="14"/>
      <c r="C12" s="14"/>
      <c r="D12" s="14"/>
      <c r="E12" s="13" t="s">
        <v>8</v>
      </c>
      <c r="F12" s="13"/>
      <c r="G12" s="13"/>
      <c r="H12" s="3"/>
    </row>
    <row r="13" spans="1:8" s="2" customFormat="1" ht="12.75" x14ac:dyDescent="0.25">
      <c r="A13" s="14"/>
      <c r="B13" s="14"/>
      <c r="C13" s="14"/>
      <c r="D13" s="14"/>
      <c r="E13" s="13"/>
      <c r="F13" s="13"/>
      <c r="G13" s="13"/>
      <c r="H13" s="3"/>
    </row>
    <row r="14" spans="1:8" s="2" customFormat="1" ht="17.25" customHeight="1" x14ac:dyDescent="0.25">
      <c r="A14" s="33" t="s">
        <v>301</v>
      </c>
      <c r="B14" s="33"/>
      <c r="C14" s="33"/>
      <c r="D14" s="33"/>
      <c r="E14" s="34"/>
      <c r="F14" s="34"/>
      <c r="G14" s="34"/>
      <c r="H14" s="34"/>
    </row>
    <row r="15" spans="1:8" s="2" customFormat="1" ht="17.25" customHeight="1" x14ac:dyDescent="0.25">
      <c r="A15" s="33" t="s">
        <v>310</v>
      </c>
      <c r="B15" s="33"/>
      <c r="C15" s="33"/>
      <c r="D15" s="33"/>
      <c r="E15" s="34"/>
      <c r="F15" s="34"/>
      <c r="G15" s="34"/>
      <c r="H15" s="34"/>
    </row>
    <row r="16" spans="1:8" s="2" customFormat="1" ht="40.5" customHeight="1" x14ac:dyDescent="0.25">
      <c r="A16" s="18" t="s">
        <v>9</v>
      </c>
      <c r="B16" s="18" t="s">
        <v>16</v>
      </c>
      <c r="C16" s="18" t="s">
        <v>17</v>
      </c>
      <c r="D16" s="18" t="s">
        <v>18</v>
      </c>
      <c r="E16" s="18" t="s">
        <v>19</v>
      </c>
      <c r="F16" s="18" t="s">
        <v>20</v>
      </c>
      <c r="G16" s="18" t="s">
        <v>11</v>
      </c>
      <c r="H16" s="18" t="s">
        <v>309</v>
      </c>
    </row>
    <row r="17" spans="1:10" x14ac:dyDescent="0.2">
      <c r="A17" s="19">
        <v>1</v>
      </c>
      <c r="B17" s="19" t="s">
        <v>42</v>
      </c>
      <c r="C17" s="19" t="s">
        <v>43</v>
      </c>
      <c r="D17" s="19" t="s">
        <v>44</v>
      </c>
      <c r="E17" s="20" t="s">
        <v>45</v>
      </c>
      <c r="F17" s="20" t="s">
        <v>32</v>
      </c>
      <c r="G17" s="20">
        <v>1</v>
      </c>
      <c r="H17" s="21"/>
    </row>
    <row r="18" spans="1:10" s="5" customFormat="1" ht="18.75" customHeight="1" x14ac:dyDescent="0.25">
      <c r="A18" s="37" t="s">
        <v>311</v>
      </c>
      <c r="B18" s="37"/>
      <c r="C18" s="37"/>
      <c r="D18" s="37"/>
      <c r="E18" s="37"/>
      <c r="F18" s="37"/>
      <c r="G18" s="37"/>
      <c r="H18" s="22">
        <f>SUM(H17:H17)</f>
        <v>0</v>
      </c>
    </row>
    <row r="19" spans="1:10" s="6" customFormat="1" x14ac:dyDescent="0.25"/>
    <row r="20" spans="1:10" s="2" customFormat="1" ht="17.25" customHeight="1" x14ac:dyDescent="0.25">
      <c r="A20" s="33" t="s">
        <v>312</v>
      </c>
      <c r="B20" s="33"/>
      <c r="C20" s="33"/>
      <c r="D20" s="33"/>
      <c r="E20" s="34"/>
      <c r="F20" s="34"/>
      <c r="G20" s="34"/>
      <c r="H20" s="34"/>
    </row>
    <row r="21" spans="1:10" s="2" customFormat="1" ht="40.5" customHeight="1" x14ac:dyDescent="0.25">
      <c r="A21" s="18" t="s">
        <v>9</v>
      </c>
      <c r="B21" s="35" t="s">
        <v>36</v>
      </c>
      <c r="C21" s="35"/>
      <c r="D21" s="35"/>
      <c r="E21" s="35"/>
      <c r="F21" s="18" t="s">
        <v>37</v>
      </c>
      <c r="G21" s="18" t="s">
        <v>11</v>
      </c>
      <c r="H21" s="18" t="s">
        <v>309</v>
      </c>
    </row>
    <row r="22" spans="1:10" ht="15" customHeight="1" x14ac:dyDescent="0.2">
      <c r="A22" s="19">
        <v>1</v>
      </c>
      <c r="B22" s="32" t="s">
        <v>46</v>
      </c>
      <c r="C22" s="32"/>
      <c r="D22" s="32"/>
      <c r="E22" s="32"/>
      <c r="F22" s="20" t="s">
        <v>44</v>
      </c>
      <c r="G22" s="20">
        <v>1</v>
      </c>
      <c r="H22" s="21"/>
    </row>
    <row r="23" spans="1:10" ht="12.75" customHeight="1" x14ac:dyDescent="0.2">
      <c r="A23" s="19">
        <v>2</v>
      </c>
      <c r="B23" s="32" t="s">
        <v>47</v>
      </c>
      <c r="C23" s="32"/>
      <c r="D23" s="32"/>
      <c r="E23" s="32"/>
      <c r="F23" s="20" t="s">
        <v>44</v>
      </c>
      <c r="G23" s="20">
        <v>1</v>
      </c>
      <c r="H23" s="21"/>
    </row>
    <row r="24" spans="1:10" ht="12.75" customHeight="1" x14ac:dyDescent="0.2">
      <c r="A24" s="19">
        <v>3</v>
      </c>
      <c r="B24" s="32" t="s">
        <v>48</v>
      </c>
      <c r="C24" s="32"/>
      <c r="D24" s="32"/>
      <c r="E24" s="32"/>
      <c r="F24" s="20" t="s">
        <v>44</v>
      </c>
      <c r="G24" s="20">
        <v>1</v>
      </c>
      <c r="H24" s="21"/>
    </row>
    <row r="25" spans="1:10" ht="12" customHeight="1" x14ac:dyDescent="0.2">
      <c r="A25" s="19">
        <v>4</v>
      </c>
      <c r="B25" s="32" t="s">
        <v>49</v>
      </c>
      <c r="C25" s="32"/>
      <c r="D25" s="32"/>
      <c r="E25" s="32"/>
      <c r="F25" s="20" t="s">
        <v>44</v>
      </c>
      <c r="G25" s="20">
        <v>1</v>
      </c>
      <c r="H25" s="21"/>
    </row>
    <row r="26" spans="1:10" ht="12.75" customHeight="1" x14ac:dyDescent="0.2">
      <c r="A26" s="19">
        <v>5</v>
      </c>
      <c r="B26" s="32" t="s">
        <v>50</v>
      </c>
      <c r="C26" s="32"/>
      <c r="D26" s="32"/>
      <c r="E26" s="32"/>
      <c r="F26" s="20" t="s">
        <v>44</v>
      </c>
      <c r="G26" s="20">
        <v>1</v>
      </c>
      <c r="H26" s="21"/>
    </row>
    <row r="27" spans="1:10" s="5" customFormat="1" ht="18.75" customHeight="1" x14ac:dyDescent="0.25">
      <c r="A27" s="37" t="s">
        <v>13</v>
      </c>
      <c r="B27" s="37"/>
      <c r="C27" s="37"/>
      <c r="D27" s="37"/>
      <c r="E27" s="37"/>
      <c r="F27" s="37"/>
      <c r="G27" s="37"/>
      <c r="H27" s="22">
        <f>SUM(H22:H26)</f>
        <v>0</v>
      </c>
    </row>
    <row r="28" spans="1:10" s="5" customFormat="1" ht="18" customHeight="1" x14ac:dyDescent="0.25">
      <c r="A28" s="15"/>
      <c r="B28" s="15"/>
      <c r="C28" s="15"/>
      <c r="D28" s="15"/>
      <c r="E28" s="24"/>
      <c r="F28" s="24"/>
      <c r="G28" s="24"/>
      <c r="H28" s="24"/>
    </row>
    <row r="29" spans="1:10" s="8" customFormat="1" ht="19.5" customHeight="1" x14ac:dyDescent="0.25">
      <c r="A29" s="36" t="s">
        <v>322</v>
      </c>
      <c r="B29" s="36"/>
      <c r="C29" s="36"/>
      <c r="D29" s="36"/>
      <c r="E29" s="36"/>
      <c r="F29" s="36"/>
      <c r="G29" s="36"/>
      <c r="H29" s="23">
        <f>+H18+H27</f>
        <v>0</v>
      </c>
    </row>
    <row r="30" spans="1:10" s="5" customFormat="1" ht="18.75" customHeight="1" x14ac:dyDescent="0.25">
      <c r="A30" s="15"/>
      <c r="B30" s="15"/>
      <c r="C30" s="15"/>
      <c r="D30" s="15"/>
      <c r="E30" s="15"/>
      <c r="F30" s="15"/>
      <c r="G30" s="15"/>
      <c r="H30" s="16"/>
    </row>
    <row r="31" spans="1:10" ht="22.5" customHeight="1" x14ac:dyDescent="0.2">
      <c r="A31" s="27" t="s">
        <v>314</v>
      </c>
      <c r="B31" s="27"/>
      <c r="C31" s="27"/>
      <c r="D31" s="27"/>
      <c r="E31" s="27"/>
      <c r="F31" s="27"/>
      <c r="G31" s="27"/>
      <c r="H31" s="27"/>
      <c r="I31" s="27"/>
      <c r="J31" s="27"/>
    </row>
    <row r="32" spans="1:10" ht="12" customHeight="1" x14ac:dyDescent="0.2">
      <c r="A32" s="27" t="s">
        <v>330</v>
      </c>
      <c r="B32" s="27"/>
      <c r="C32" s="27"/>
      <c r="D32" s="27"/>
      <c r="E32" s="27"/>
      <c r="F32" s="27"/>
      <c r="G32" s="27"/>
      <c r="H32" s="27"/>
      <c r="I32" s="27"/>
      <c r="J32" s="27"/>
    </row>
    <row r="33" spans="1:10" ht="41.25" customHeight="1" x14ac:dyDescent="0.2">
      <c r="A33" s="27" t="s">
        <v>331</v>
      </c>
      <c r="B33" s="27"/>
      <c r="C33" s="27"/>
      <c r="D33" s="27"/>
      <c r="E33" s="27"/>
      <c r="F33" s="27"/>
      <c r="G33" s="27"/>
      <c r="H33" s="27"/>
      <c r="I33" s="27"/>
      <c r="J33" s="27"/>
    </row>
    <row r="34" spans="1:10" x14ac:dyDescent="0.2">
      <c r="A34" s="27" t="s">
        <v>315</v>
      </c>
      <c r="B34" s="27"/>
      <c r="C34" s="27"/>
      <c r="D34" s="27"/>
      <c r="E34" s="27"/>
      <c r="F34" s="27"/>
      <c r="G34" s="27"/>
      <c r="H34" s="27"/>
      <c r="I34" s="27"/>
      <c r="J34" s="27"/>
    </row>
    <row r="35" spans="1:10" ht="30" customHeight="1" x14ac:dyDescent="0.2">
      <c r="A35" s="27" t="s">
        <v>332</v>
      </c>
      <c r="B35" s="27"/>
      <c r="C35" s="27"/>
      <c r="D35" s="27"/>
      <c r="E35" s="27"/>
      <c r="F35" s="27"/>
      <c r="G35" s="27"/>
      <c r="H35" s="27"/>
      <c r="I35" s="27"/>
      <c r="J35" s="27"/>
    </row>
    <row r="36" spans="1:10" ht="28.5" customHeight="1" x14ac:dyDescent="0.2">
      <c r="A36" s="27" t="s">
        <v>333</v>
      </c>
      <c r="B36" s="27"/>
      <c r="C36" s="27"/>
      <c r="D36" s="27"/>
      <c r="E36" s="27"/>
      <c r="F36" s="27"/>
      <c r="G36" s="27"/>
      <c r="H36" s="27"/>
      <c r="I36" s="27"/>
      <c r="J36" s="27"/>
    </row>
    <row r="37" spans="1:10" ht="25.5" customHeight="1" x14ac:dyDescent="0.2">
      <c r="A37" s="27" t="s">
        <v>316</v>
      </c>
      <c r="B37" s="27"/>
      <c r="C37" s="27"/>
      <c r="D37" s="27"/>
      <c r="E37" s="27"/>
      <c r="F37" s="27"/>
      <c r="G37" s="27"/>
      <c r="H37" s="27"/>
      <c r="I37" s="27"/>
      <c r="J37" s="27"/>
    </row>
    <row r="38" spans="1:10" x14ac:dyDescent="0.2">
      <c r="A38" s="27" t="s">
        <v>334</v>
      </c>
      <c r="B38" s="27"/>
      <c r="C38" s="27"/>
      <c r="D38" s="27"/>
      <c r="E38" s="27"/>
      <c r="F38" s="27"/>
      <c r="G38" s="27"/>
      <c r="H38" s="27"/>
      <c r="I38" s="27"/>
      <c r="J38" s="27"/>
    </row>
    <row r="39" spans="1:10" ht="12" customHeight="1" x14ac:dyDescent="0.2">
      <c r="A39" s="27" t="s">
        <v>317</v>
      </c>
      <c r="B39" s="27"/>
      <c r="C39" s="27"/>
      <c r="D39" s="27"/>
      <c r="E39" s="27"/>
      <c r="F39" s="27"/>
      <c r="G39" s="27"/>
      <c r="H39" s="27"/>
      <c r="I39" s="27"/>
      <c r="J39" s="27"/>
    </row>
    <row r="40" spans="1:10" ht="35.25" customHeight="1" x14ac:dyDescent="0.2">
      <c r="A40" s="27" t="s">
        <v>318</v>
      </c>
      <c r="B40" s="27"/>
      <c r="C40" s="27"/>
      <c r="D40" s="27"/>
      <c r="E40" s="27"/>
      <c r="F40" s="27"/>
      <c r="G40" s="27"/>
      <c r="H40" s="27"/>
      <c r="I40" s="27"/>
      <c r="J40" s="27"/>
    </row>
    <row r="41" spans="1:10" ht="25.5" customHeight="1" x14ac:dyDescent="0.2">
      <c r="A41" s="27" t="s">
        <v>319</v>
      </c>
      <c r="B41" s="27"/>
      <c r="C41" s="27"/>
      <c r="D41" s="27"/>
      <c r="E41" s="27"/>
      <c r="F41" s="27"/>
      <c r="G41" s="27"/>
      <c r="H41" s="27"/>
      <c r="I41" s="27"/>
      <c r="J41" s="27"/>
    </row>
    <row r="42" spans="1:10" ht="30" customHeight="1" x14ac:dyDescent="0.2">
      <c r="A42" s="27" t="s">
        <v>320</v>
      </c>
      <c r="B42" s="27"/>
      <c r="C42" s="27"/>
      <c r="D42" s="27"/>
      <c r="E42" s="27"/>
      <c r="F42" s="27"/>
      <c r="G42" s="27"/>
      <c r="H42" s="27"/>
      <c r="I42" s="27"/>
      <c r="J42" s="27"/>
    </row>
    <row r="43" spans="1:10" ht="292.5" customHeight="1" x14ac:dyDescent="0.2">
      <c r="A43" s="27" t="s">
        <v>336</v>
      </c>
      <c r="B43" s="27"/>
      <c r="C43" s="27"/>
      <c r="D43" s="27"/>
      <c r="E43" s="27"/>
      <c r="F43" s="27"/>
      <c r="G43" s="27"/>
      <c r="H43" s="27"/>
      <c r="I43" s="27"/>
      <c r="J43" s="27"/>
    </row>
    <row r="44" spans="1:10" s="8" customFormat="1" ht="12.75" x14ac:dyDescent="0.2">
      <c r="A44" s="1"/>
      <c r="B44" s="1"/>
      <c r="C44" s="1"/>
      <c r="D44" s="1"/>
      <c r="E44" s="1"/>
      <c r="F44" s="1"/>
      <c r="G44" s="1"/>
      <c r="H44" s="1"/>
      <c r="I44" s="7"/>
    </row>
    <row r="45" spans="1:10" s="8" customFormat="1" ht="12.75" x14ac:dyDescent="0.25">
      <c r="A45" s="7" t="s">
        <v>14</v>
      </c>
      <c r="B45" s="7"/>
      <c r="C45" s="7"/>
      <c r="D45" s="7"/>
      <c r="E45" s="7"/>
      <c r="F45" s="7"/>
      <c r="G45" s="7"/>
      <c r="H45" s="7"/>
      <c r="I45" s="9"/>
    </row>
    <row r="46" spans="1:10" s="8" customFormat="1" ht="12.75" x14ac:dyDescent="0.25">
      <c r="A46" s="9"/>
      <c r="B46" s="9"/>
      <c r="C46" s="9"/>
      <c r="D46" s="9"/>
      <c r="E46" s="9"/>
      <c r="F46" s="9"/>
      <c r="G46" s="9"/>
      <c r="H46" s="9"/>
      <c r="I46" s="9"/>
    </row>
    <row r="47" spans="1:10" s="8" customFormat="1" ht="12.75" x14ac:dyDescent="0.25">
      <c r="A47" s="9"/>
      <c r="B47" s="9"/>
      <c r="C47" s="9"/>
      <c r="D47" s="9"/>
      <c r="E47" s="9"/>
      <c r="F47" s="9"/>
      <c r="G47" s="9"/>
      <c r="H47" s="9"/>
      <c r="I47" s="9"/>
    </row>
    <row r="48" spans="1:10" s="8" customFormat="1" ht="12.75" x14ac:dyDescent="0.25">
      <c r="A48" s="10"/>
      <c r="B48" s="10"/>
      <c r="C48" s="10"/>
      <c r="D48" s="10"/>
      <c r="E48" s="10"/>
      <c r="F48" s="9"/>
      <c r="G48" s="9"/>
      <c r="H48" s="9"/>
      <c r="I48" s="11"/>
    </row>
    <row r="49" spans="1:8" ht="12.75" x14ac:dyDescent="0.2">
      <c r="A49" s="7" t="s">
        <v>7</v>
      </c>
      <c r="B49" s="7"/>
      <c r="C49" s="7"/>
      <c r="D49" s="7"/>
      <c r="E49" s="11"/>
      <c r="F49" s="11"/>
      <c r="G49" s="11"/>
      <c r="H49" s="11"/>
    </row>
  </sheetData>
  <mergeCells count="29">
    <mergeCell ref="A39:J39"/>
    <mergeCell ref="A40:J40"/>
    <mergeCell ref="A41:J41"/>
    <mergeCell ref="A42:J42"/>
    <mergeCell ref="A43:J43"/>
    <mergeCell ref="A31:J31"/>
    <mergeCell ref="A32:J32"/>
    <mergeCell ref="A33:J33"/>
    <mergeCell ref="A34:J34"/>
    <mergeCell ref="A35:J35"/>
    <mergeCell ref="A36:J36"/>
    <mergeCell ref="A37:J37"/>
    <mergeCell ref="A38:J38"/>
    <mergeCell ref="B24:E24"/>
    <mergeCell ref="B25:E25"/>
    <mergeCell ref="A1:B5"/>
    <mergeCell ref="C1:H5"/>
    <mergeCell ref="A6:H6"/>
    <mergeCell ref="A7:H7"/>
    <mergeCell ref="A14:H14"/>
    <mergeCell ref="A15:H15"/>
    <mergeCell ref="A18:G18"/>
    <mergeCell ref="A20:H20"/>
    <mergeCell ref="B21:E21"/>
    <mergeCell ref="B22:E22"/>
    <mergeCell ref="B23:E23"/>
    <mergeCell ref="B26:E26"/>
    <mergeCell ref="A27:G27"/>
    <mergeCell ref="A29:G29"/>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8"/>
  <sheetViews>
    <sheetView topLeftCell="A105" zoomScale="80" zoomScaleNormal="80" workbookViewId="0">
      <selection activeCell="F117" sqref="F117"/>
    </sheetView>
  </sheetViews>
  <sheetFormatPr baseColWidth="10" defaultColWidth="11.42578125" defaultRowHeight="12" x14ac:dyDescent="0.2"/>
  <cols>
    <col min="1" max="1" width="6.28515625" style="1" customWidth="1"/>
    <col min="2" max="2" width="26.42578125" style="1" customWidth="1"/>
    <col min="3" max="4" width="22.85546875" style="1" customWidth="1"/>
    <col min="5" max="5" width="14.28515625" style="1" customWidth="1"/>
    <col min="6" max="6" width="31.140625" style="1" customWidth="1"/>
    <col min="7" max="7" width="14.42578125" style="1" customWidth="1"/>
    <col min="8" max="8" width="20" style="1" customWidth="1"/>
    <col min="9" max="16384" width="11.42578125" style="1"/>
  </cols>
  <sheetData>
    <row r="1" spans="1:8" ht="12" customHeight="1" x14ac:dyDescent="0.2">
      <c r="A1" s="30"/>
      <c r="B1" s="30"/>
      <c r="C1" s="31" t="s">
        <v>28</v>
      </c>
      <c r="D1" s="31"/>
      <c r="E1" s="31"/>
      <c r="F1" s="31"/>
      <c r="G1" s="31"/>
      <c r="H1" s="31"/>
    </row>
    <row r="2" spans="1:8" ht="35.25" customHeight="1" x14ac:dyDescent="0.2">
      <c r="A2" s="30"/>
      <c r="B2" s="30"/>
      <c r="C2" s="31"/>
      <c r="D2" s="31"/>
      <c r="E2" s="31"/>
      <c r="F2" s="31"/>
      <c r="G2" s="31"/>
      <c r="H2" s="31"/>
    </row>
    <row r="3" spans="1:8" ht="12" customHeight="1" x14ac:dyDescent="0.2">
      <c r="A3" s="30"/>
      <c r="B3" s="30"/>
      <c r="C3" s="31"/>
      <c r="D3" s="31"/>
      <c r="E3" s="31"/>
      <c r="F3" s="31"/>
      <c r="G3" s="31"/>
      <c r="H3" s="31"/>
    </row>
    <row r="4" spans="1:8" ht="12" customHeight="1" x14ac:dyDescent="0.2">
      <c r="A4" s="30"/>
      <c r="B4" s="30"/>
      <c r="C4" s="31"/>
      <c r="D4" s="31"/>
      <c r="E4" s="31"/>
      <c r="F4" s="31"/>
      <c r="G4" s="31"/>
      <c r="H4" s="31"/>
    </row>
    <row r="5" spans="1:8" s="2" customFormat="1" ht="12.75" customHeight="1" x14ac:dyDescent="0.25">
      <c r="A5" s="30"/>
      <c r="B5" s="30"/>
      <c r="C5" s="31"/>
      <c r="D5" s="31"/>
      <c r="E5" s="31"/>
      <c r="F5" s="31"/>
      <c r="G5" s="31"/>
      <c r="H5" s="31"/>
    </row>
    <row r="6" spans="1:8" s="2" customFormat="1" ht="18.75" customHeight="1" x14ac:dyDescent="0.25">
      <c r="A6" s="28" t="s">
        <v>0</v>
      </c>
      <c r="B6" s="28"/>
      <c r="C6" s="28"/>
      <c r="D6" s="28"/>
      <c r="E6" s="28"/>
      <c r="F6" s="28"/>
      <c r="G6" s="28"/>
      <c r="H6" s="28"/>
    </row>
    <row r="7" spans="1:8" s="2" customFormat="1" ht="27.75" customHeight="1" x14ac:dyDescent="0.25">
      <c r="A7" s="29" t="s">
        <v>321</v>
      </c>
      <c r="B7" s="29"/>
      <c r="C7" s="29"/>
      <c r="D7" s="29"/>
      <c r="E7" s="29"/>
      <c r="F7" s="29"/>
      <c r="G7" s="29"/>
      <c r="H7" s="29"/>
    </row>
    <row r="8" spans="1:8" s="2" customFormat="1" x14ac:dyDescent="0.25">
      <c r="A8" s="4"/>
      <c r="B8" s="4"/>
      <c r="C8" s="4"/>
      <c r="D8" s="4"/>
      <c r="E8" s="4"/>
      <c r="F8" s="4"/>
      <c r="G8" s="4"/>
      <c r="H8" s="3"/>
    </row>
    <row r="9" spans="1:8" s="2" customFormat="1" ht="12.75" x14ac:dyDescent="0.25">
      <c r="A9" s="14" t="s">
        <v>1</v>
      </c>
      <c r="B9" s="14"/>
      <c r="C9" s="14"/>
      <c r="D9" s="14"/>
      <c r="E9" s="12" t="s">
        <v>2</v>
      </c>
      <c r="F9" s="12"/>
      <c r="G9" s="12"/>
      <c r="H9" s="3"/>
    </row>
    <row r="10" spans="1:8" s="2" customFormat="1" ht="12.75" x14ac:dyDescent="0.25">
      <c r="A10" s="14" t="s">
        <v>3</v>
      </c>
      <c r="B10" s="14"/>
      <c r="C10" s="14"/>
      <c r="D10" s="14"/>
      <c r="E10" s="12" t="s">
        <v>4</v>
      </c>
      <c r="F10" s="12"/>
      <c r="G10" s="12"/>
      <c r="H10" s="3"/>
    </row>
    <row r="11" spans="1:8" s="2" customFormat="1" ht="12.75" x14ac:dyDescent="0.25">
      <c r="A11" s="14" t="s">
        <v>5</v>
      </c>
      <c r="B11" s="14"/>
      <c r="C11" s="14"/>
      <c r="D11" s="14"/>
      <c r="E11" s="12" t="s">
        <v>6</v>
      </c>
      <c r="F11" s="12"/>
      <c r="G11" s="12"/>
      <c r="H11" s="3"/>
    </row>
    <row r="12" spans="1:8" s="2" customFormat="1" ht="12.75" x14ac:dyDescent="0.25">
      <c r="A12" s="14" t="s">
        <v>7</v>
      </c>
      <c r="B12" s="14"/>
      <c r="C12" s="14"/>
      <c r="D12" s="14"/>
      <c r="E12" s="13" t="s">
        <v>8</v>
      </c>
      <c r="F12" s="13"/>
      <c r="G12" s="13"/>
      <c r="H12" s="3"/>
    </row>
    <row r="13" spans="1:8" s="2" customFormat="1" ht="12.75" x14ac:dyDescent="0.25">
      <c r="A13" s="14"/>
      <c r="B13" s="14"/>
      <c r="C13" s="14"/>
      <c r="D13" s="14"/>
      <c r="E13" s="13"/>
      <c r="F13" s="13"/>
      <c r="G13" s="13"/>
      <c r="H13" s="3"/>
    </row>
    <row r="14" spans="1:8" s="2" customFormat="1" ht="17.25" customHeight="1" x14ac:dyDescent="0.25">
      <c r="A14" s="33" t="s">
        <v>302</v>
      </c>
      <c r="B14" s="33"/>
      <c r="C14" s="33"/>
      <c r="D14" s="33"/>
      <c r="E14" s="34"/>
      <c r="F14" s="34"/>
      <c r="G14" s="34"/>
      <c r="H14" s="34"/>
    </row>
    <row r="15" spans="1:8" s="2" customFormat="1" ht="17.25" customHeight="1" x14ac:dyDescent="0.25">
      <c r="A15" s="33" t="s">
        <v>310</v>
      </c>
      <c r="B15" s="33"/>
      <c r="C15" s="33"/>
      <c r="D15" s="33"/>
      <c r="E15" s="34"/>
      <c r="F15" s="34"/>
      <c r="G15" s="34"/>
      <c r="H15" s="34"/>
    </row>
    <row r="16" spans="1:8" s="2" customFormat="1" ht="40.5" customHeight="1" x14ac:dyDescent="0.25">
      <c r="A16" s="18" t="s">
        <v>9</v>
      </c>
      <c r="B16" s="18" t="s">
        <v>16</v>
      </c>
      <c r="C16" s="18" t="s">
        <v>51</v>
      </c>
      <c r="D16" s="18" t="s">
        <v>17</v>
      </c>
      <c r="E16" s="18" t="s">
        <v>37</v>
      </c>
      <c r="F16" s="18" t="s">
        <v>19</v>
      </c>
      <c r="G16" s="18" t="s">
        <v>11</v>
      </c>
      <c r="H16" s="18" t="s">
        <v>309</v>
      </c>
    </row>
    <row r="17" spans="1:8" x14ac:dyDescent="0.2">
      <c r="A17" s="19">
        <v>7</v>
      </c>
      <c r="B17" s="19" t="s">
        <v>53</v>
      </c>
      <c r="C17" s="26" t="s">
        <v>54</v>
      </c>
      <c r="D17" s="25" t="s">
        <v>104</v>
      </c>
      <c r="E17" s="20" t="s">
        <v>103</v>
      </c>
      <c r="F17" s="20" t="s">
        <v>109</v>
      </c>
      <c r="G17" s="20">
        <v>1</v>
      </c>
      <c r="H17" s="21"/>
    </row>
    <row r="18" spans="1:8" ht="24" x14ac:dyDescent="0.2">
      <c r="A18" s="19">
        <v>8</v>
      </c>
      <c r="B18" s="19" t="s">
        <v>53</v>
      </c>
      <c r="C18" s="26" t="s">
        <v>55</v>
      </c>
      <c r="D18" s="25" t="s">
        <v>104</v>
      </c>
      <c r="E18" s="20" t="s">
        <v>108</v>
      </c>
      <c r="F18" s="20" t="s">
        <v>110</v>
      </c>
      <c r="G18" s="20">
        <v>1</v>
      </c>
      <c r="H18" s="21"/>
    </row>
    <row r="19" spans="1:8" ht="24" x14ac:dyDescent="0.2">
      <c r="A19" s="19">
        <v>9</v>
      </c>
      <c r="B19" s="19" t="s">
        <v>53</v>
      </c>
      <c r="C19" s="26" t="s">
        <v>56</v>
      </c>
      <c r="D19" s="25" t="s">
        <v>104</v>
      </c>
      <c r="E19" s="20" t="s">
        <v>111</v>
      </c>
      <c r="F19" s="20">
        <v>1810</v>
      </c>
      <c r="G19" s="20">
        <v>1</v>
      </c>
      <c r="H19" s="21"/>
    </row>
    <row r="20" spans="1:8" x14ac:dyDescent="0.2">
      <c r="A20" s="19">
        <v>10</v>
      </c>
      <c r="B20" s="19" t="s">
        <v>53</v>
      </c>
      <c r="C20" s="26" t="s">
        <v>54</v>
      </c>
      <c r="D20" s="25" t="s">
        <v>104</v>
      </c>
      <c r="E20" s="20" t="s">
        <v>108</v>
      </c>
      <c r="F20" s="20" t="s">
        <v>112</v>
      </c>
      <c r="G20" s="20">
        <v>1</v>
      </c>
      <c r="H20" s="21"/>
    </row>
    <row r="21" spans="1:8" x14ac:dyDescent="0.2">
      <c r="A21" s="19">
        <v>11</v>
      </c>
      <c r="B21" s="19" t="s">
        <v>53</v>
      </c>
      <c r="C21" s="26" t="s">
        <v>54</v>
      </c>
      <c r="D21" s="25" t="s">
        <v>104</v>
      </c>
      <c r="E21" s="20" t="s">
        <v>103</v>
      </c>
      <c r="F21" s="20" t="s">
        <v>113</v>
      </c>
      <c r="G21" s="20">
        <v>1</v>
      </c>
      <c r="H21" s="21"/>
    </row>
    <row r="22" spans="1:8" ht="24" x14ac:dyDescent="0.2">
      <c r="A22" s="19">
        <v>12</v>
      </c>
      <c r="B22" s="19" t="s">
        <v>53</v>
      </c>
      <c r="C22" s="26" t="s">
        <v>57</v>
      </c>
      <c r="D22" s="25" t="s">
        <v>104</v>
      </c>
      <c r="E22" s="20" t="s">
        <v>111</v>
      </c>
      <c r="F22" s="20">
        <v>1810</v>
      </c>
      <c r="G22" s="20">
        <v>1</v>
      </c>
      <c r="H22" s="21"/>
    </row>
    <row r="23" spans="1:8" x14ac:dyDescent="0.2">
      <c r="A23" s="19">
        <v>13</v>
      </c>
      <c r="B23" s="19" t="s">
        <v>53</v>
      </c>
      <c r="C23" s="26" t="s">
        <v>54</v>
      </c>
      <c r="D23" s="25" t="s">
        <v>104</v>
      </c>
      <c r="E23" s="20" t="s">
        <v>114</v>
      </c>
      <c r="F23" s="20" t="s">
        <v>115</v>
      </c>
      <c r="G23" s="20">
        <v>1</v>
      </c>
      <c r="H23" s="21"/>
    </row>
    <row r="24" spans="1:8" ht="24" x14ac:dyDescent="0.2">
      <c r="A24" s="19">
        <v>14</v>
      </c>
      <c r="B24" s="19" t="s">
        <v>53</v>
      </c>
      <c r="C24" s="26" t="s">
        <v>58</v>
      </c>
      <c r="D24" s="25" t="s">
        <v>104</v>
      </c>
      <c r="E24" s="20" t="s">
        <v>116</v>
      </c>
      <c r="F24" s="20" t="s">
        <v>117</v>
      </c>
      <c r="G24" s="20">
        <v>1</v>
      </c>
      <c r="H24" s="21"/>
    </row>
    <row r="25" spans="1:8" ht="24" x14ac:dyDescent="0.2">
      <c r="A25" s="19">
        <v>15</v>
      </c>
      <c r="B25" s="19" t="s">
        <v>53</v>
      </c>
      <c r="C25" s="26" t="s">
        <v>58</v>
      </c>
      <c r="D25" s="25" t="s">
        <v>104</v>
      </c>
      <c r="E25" s="20" t="s">
        <v>103</v>
      </c>
      <c r="F25" s="20" t="s">
        <v>118</v>
      </c>
      <c r="G25" s="20">
        <v>1</v>
      </c>
      <c r="H25" s="21"/>
    </row>
    <row r="26" spans="1:8" x14ac:dyDescent="0.2">
      <c r="A26" s="19">
        <v>21</v>
      </c>
      <c r="B26" s="19" t="s">
        <v>60</v>
      </c>
      <c r="C26" s="26" t="s">
        <v>61</v>
      </c>
      <c r="D26" s="25" t="s">
        <v>104</v>
      </c>
      <c r="E26" s="20" t="s">
        <v>103</v>
      </c>
      <c r="F26" s="20" t="s">
        <v>120</v>
      </c>
      <c r="G26" s="20">
        <v>1</v>
      </c>
      <c r="H26" s="21"/>
    </row>
    <row r="27" spans="1:8" ht="24" x14ac:dyDescent="0.2">
      <c r="A27" s="19">
        <v>22</v>
      </c>
      <c r="B27" s="19" t="s">
        <v>62</v>
      </c>
      <c r="C27" s="26" t="s">
        <v>63</v>
      </c>
      <c r="D27" s="25" t="s">
        <v>104</v>
      </c>
      <c r="E27" s="20" t="s">
        <v>103</v>
      </c>
      <c r="F27" s="20" t="s">
        <v>121</v>
      </c>
      <c r="G27" s="20">
        <v>1</v>
      </c>
      <c r="H27" s="21"/>
    </row>
    <row r="28" spans="1:8" ht="24" x14ac:dyDescent="0.2">
      <c r="A28" s="19">
        <v>23</v>
      </c>
      <c r="B28" s="19" t="s">
        <v>62</v>
      </c>
      <c r="C28" s="26" t="s">
        <v>63</v>
      </c>
      <c r="D28" s="25" t="s">
        <v>104</v>
      </c>
      <c r="E28" s="20" t="s">
        <v>103</v>
      </c>
      <c r="F28" s="20" t="s">
        <v>122</v>
      </c>
      <c r="G28" s="20">
        <v>1</v>
      </c>
      <c r="H28" s="21"/>
    </row>
    <row r="29" spans="1:8" x14ac:dyDescent="0.2">
      <c r="A29" s="19">
        <v>28</v>
      </c>
      <c r="B29" s="19" t="s">
        <v>64</v>
      </c>
      <c r="C29" s="26" t="s">
        <v>65</v>
      </c>
      <c r="D29" s="25" t="s">
        <v>104</v>
      </c>
      <c r="E29" s="20" t="s">
        <v>103</v>
      </c>
      <c r="F29" s="20" t="s">
        <v>124</v>
      </c>
      <c r="G29" s="20">
        <v>1</v>
      </c>
      <c r="H29" s="21"/>
    </row>
    <row r="30" spans="1:8" x14ac:dyDescent="0.2">
      <c r="A30" s="19">
        <v>29</v>
      </c>
      <c r="B30" s="19" t="s">
        <v>66</v>
      </c>
      <c r="C30" s="26" t="s">
        <v>67</v>
      </c>
      <c r="D30" s="25" t="s">
        <v>104</v>
      </c>
      <c r="E30" s="20" t="s">
        <v>103</v>
      </c>
      <c r="F30" s="20" t="s">
        <v>123</v>
      </c>
      <c r="G30" s="20">
        <v>1</v>
      </c>
      <c r="H30" s="21"/>
    </row>
    <row r="31" spans="1:8" x14ac:dyDescent="0.2">
      <c r="A31" s="19">
        <v>30</v>
      </c>
      <c r="B31" s="19" t="s">
        <v>66</v>
      </c>
      <c r="C31" s="26" t="s">
        <v>68</v>
      </c>
      <c r="D31" s="25" t="s">
        <v>104</v>
      </c>
      <c r="E31" s="20" t="s">
        <v>105</v>
      </c>
      <c r="F31" s="20" t="s">
        <v>125</v>
      </c>
      <c r="G31" s="20">
        <v>1</v>
      </c>
      <c r="H31" s="21"/>
    </row>
    <row r="32" spans="1:8" x14ac:dyDescent="0.2">
      <c r="A32" s="19">
        <v>31</v>
      </c>
      <c r="B32" s="19" t="s">
        <v>66</v>
      </c>
      <c r="C32" s="26" t="s">
        <v>68</v>
      </c>
      <c r="D32" s="25" t="s">
        <v>104</v>
      </c>
      <c r="E32" s="20" t="s">
        <v>106</v>
      </c>
      <c r="F32" s="20" t="s">
        <v>126</v>
      </c>
      <c r="G32" s="20">
        <v>1</v>
      </c>
      <c r="H32" s="21"/>
    </row>
    <row r="33" spans="1:8" x14ac:dyDescent="0.2">
      <c r="A33" s="19">
        <v>32</v>
      </c>
      <c r="B33" s="19" t="s">
        <v>66</v>
      </c>
      <c r="C33" s="26" t="s">
        <v>68</v>
      </c>
      <c r="D33" s="25" t="s">
        <v>104</v>
      </c>
      <c r="E33" s="20" t="s">
        <v>127</v>
      </c>
      <c r="F33" s="20" t="s">
        <v>128</v>
      </c>
      <c r="G33" s="20">
        <v>1</v>
      </c>
      <c r="H33" s="21"/>
    </row>
    <row r="34" spans="1:8" x14ac:dyDescent="0.2">
      <c r="A34" s="19">
        <v>39</v>
      </c>
      <c r="B34" s="19" t="s">
        <v>70</v>
      </c>
      <c r="C34" s="26" t="s">
        <v>69</v>
      </c>
      <c r="D34" s="25" t="s">
        <v>104</v>
      </c>
      <c r="E34" s="20" t="s">
        <v>105</v>
      </c>
      <c r="F34" s="20" t="s">
        <v>130</v>
      </c>
      <c r="G34" s="20">
        <v>1</v>
      </c>
      <c r="H34" s="21"/>
    </row>
    <row r="35" spans="1:8" x14ac:dyDescent="0.2">
      <c r="A35" s="19">
        <v>40</v>
      </c>
      <c r="B35" s="19" t="s">
        <v>70</v>
      </c>
      <c r="C35" s="26" t="s">
        <v>67</v>
      </c>
      <c r="D35" s="25" t="s">
        <v>104</v>
      </c>
      <c r="E35" s="20" t="s">
        <v>103</v>
      </c>
      <c r="F35" s="20" t="s">
        <v>131</v>
      </c>
      <c r="G35" s="20">
        <v>1</v>
      </c>
      <c r="H35" s="21"/>
    </row>
    <row r="36" spans="1:8" x14ac:dyDescent="0.2">
      <c r="A36" s="19">
        <v>41</v>
      </c>
      <c r="B36" s="19" t="s">
        <v>71</v>
      </c>
      <c r="C36" s="26" t="s">
        <v>72</v>
      </c>
      <c r="D36" s="25" t="s">
        <v>104</v>
      </c>
      <c r="E36" s="20" t="s">
        <v>114</v>
      </c>
      <c r="F36" s="20" t="s">
        <v>132</v>
      </c>
      <c r="G36" s="20">
        <v>1</v>
      </c>
      <c r="H36" s="21"/>
    </row>
    <row r="37" spans="1:8" x14ac:dyDescent="0.2">
      <c r="A37" s="19">
        <v>42</v>
      </c>
      <c r="B37" s="19" t="s">
        <v>71</v>
      </c>
      <c r="C37" s="26" t="s">
        <v>67</v>
      </c>
      <c r="D37" s="25" t="s">
        <v>104</v>
      </c>
      <c r="E37" s="20" t="s">
        <v>103</v>
      </c>
      <c r="F37" s="20" t="s">
        <v>133</v>
      </c>
      <c r="G37" s="20">
        <v>1</v>
      </c>
      <c r="H37" s="21"/>
    </row>
    <row r="38" spans="1:8" x14ac:dyDescent="0.2">
      <c r="A38" s="19">
        <v>50</v>
      </c>
      <c r="B38" s="19" t="s">
        <v>25</v>
      </c>
      <c r="C38" s="26" t="s">
        <v>69</v>
      </c>
      <c r="D38" s="25" t="s">
        <v>104</v>
      </c>
      <c r="E38" s="20" t="s">
        <v>103</v>
      </c>
      <c r="F38" s="20" t="s">
        <v>134</v>
      </c>
      <c r="G38" s="20">
        <v>1</v>
      </c>
      <c r="H38" s="21"/>
    </row>
    <row r="39" spans="1:8" x14ac:dyDescent="0.2">
      <c r="A39" s="19">
        <v>54</v>
      </c>
      <c r="B39" s="19" t="s">
        <v>73</v>
      </c>
      <c r="C39" s="26" t="s">
        <v>74</v>
      </c>
      <c r="D39" s="25" t="s">
        <v>104</v>
      </c>
      <c r="E39" s="20" t="s">
        <v>103</v>
      </c>
      <c r="F39" s="20" t="s">
        <v>107</v>
      </c>
      <c r="G39" s="20">
        <v>1</v>
      </c>
      <c r="H39" s="21"/>
    </row>
    <row r="40" spans="1:8" x14ac:dyDescent="0.2">
      <c r="A40" s="19">
        <v>55</v>
      </c>
      <c r="B40" s="19" t="s">
        <v>75</v>
      </c>
      <c r="C40" s="26" t="s">
        <v>65</v>
      </c>
      <c r="D40" s="25" t="s">
        <v>104</v>
      </c>
      <c r="E40" s="20" t="s">
        <v>135</v>
      </c>
      <c r="F40" s="20" t="s">
        <v>107</v>
      </c>
      <c r="G40" s="20">
        <v>1</v>
      </c>
      <c r="H40" s="21"/>
    </row>
    <row r="41" spans="1:8" x14ac:dyDescent="0.2">
      <c r="A41" s="19">
        <v>56</v>
      </c>
      <c r="B41" s="19" t="s">
        <v>76</v>
      </c>
      <c r="C41" s="26" t="s">
        <v>69</v>
      </c>
      <c r="D41" s="25" t="s">
        <v>104</v>
      </c>
      <c r="E41" s="20" t="s">
        <v>105</v>
      </c>
      <c r="F41" s="20" t="s">
        <v>136</v>
      </c>
      <c r="G41" s="20">
        <v>1</v>
      </c>
      <c r="H41" s="21"/>
    </row>
    <row r="42" spans="1:8" x14ac:dyDescent="0.2">
      <c r="A42" s="19">
        <v>62</v>
      </c>
      <c r="B42" s="19" t="s">
        <v>77</v>
      </c>
      <c r="C42" s="26" t="s">
        <v>67</v>
      </c>
      <c r="D42" s="25" t="s">
        <v>137</v>
      </c>
      <c r="E42" s="20" t="s">
        <v>103</v>
      </c>
      <c r="F42" s="20" t="s">
        <v>138</v>
      </c>
      <c r="G42" s="20">
        <v>1</v>
      </c>
      <c r="H42" s="21"/>
    </row>
    <row r="43" spans="1:8" x14ac:dyDescent="0.2">
      <c r="A43" s="19">
        <v>63</v>
      </c>
      <c r="B43" s="19" t="s">
        <v>77</v>
      </c>
      <c r="C43" s="26" t="s">
        <v>67</v>
      </c>
      <c r="D43" s="25" t="s">
        <v>137</v>
      </c>
      <c r="E43" s="20" t="s">
        <v>105</v>
      </c>
      <c r="F43" s="20" t="s">
        <v>139</v>
      </c>
      <c r="G43" s="20">
        <v>1</v>
      </c>
      <c r="H43" s="21"/>
    </row>
    <row r="44" spans="1:8" x14ac:dyDescent="0.2">
      <c r="A44" s="19">
        <v>64</v>
      </c>
      <c r="B44" s="19" t="s">
        <v>77</v>
      </c>
      <c r="C44" s="26" t="s">
        <v>67</v>
      </c>
      <c r="D44" s="25" t="s">
        <v>137</v>
      </c>
      <c r="E44" s="20" t="s">
        <v>105</v>
      </c>
      <c r="F44" s="20" t="s">
        <v>139</v>
      </c>
      <c r="G44" s="20">
        <v>1</v>
      </c>
      <c r="H44" s="21"/>
    </row>
    <row r="45" spans="1:8" x14ac:dyDescent="0.2">
      <c r="A45" s="19">
        <v>65</v>
      </c>
      <c r="B45" s="19" t="s">
        <v>77</v>
      </c>
      <c r="C45" s="26" t="s">
        <v>67</v>
      </c>
      <c r="D45" s="25" t="s">
        <v>104</v>
      </c>
      <c r="E45" s="20" t="s">
        <v>105</v>
      </c>
      <c r="F45" s="20" t="s">
        <v>140</v>
      </c>
      <c r="G45" s="20">
        <v>1</v>
      </c>
      <c r="H45" s="21"/>
    </row>
    <row r="46" spans="1:8" ht="24" x14ac:dyDescent="0.2">
      <c r="A46" s="19">
        <v>122</v>
      </c>
      <c r="B46" s="19" t="s">
        <v>42</v>
      </c>
      <c r="C46" s="26" t="s">
        <v>81</v>
      </c>
      <c r="D46" s="25" t="s">
        <v>104</v>
      </c>
      <c r="E46" s="20" t="s">
        <v>129</v>
      </c>
      <c r="F46" s="20" t="s">
        <v>142</v>
      </c>
      <c r="G46" s="20">
        <v>1</v>
      </c>
      <c r="H46" s="21"/>
    </row>
    <row r="47" spans="1:8" ht="24" x14ac:dyDescent="0.2">
      <c r="A47" s="19">
        <v>123</v>
      </c>
      <c r="B47" s="19" t="s">
        <v>42</v>
      </c>
      <c r="C47" s="26" t="s">
        <v>82</v>
      </c>
      <c r="D47" s="25" t="s">
        <v>104</v>
      </c>
      <c r="E47" s="20" t="s">
        <v>114</v>
      </c>
      <c r="F47" s="20" t="s">
        <v>143</v>
      </c>
      <c r="G47" s="20">
        <v>1</v>
      </c>
      <c r="H47" s="21"/>
    </row>
    <row r="48" spans="1:8" x14ac:dyDescent="0.2">
      <c r="A48" s="19">
        <v>124</v>
      </c>
      <c r="B48" s="19" t="s">
        <v>42</v>
      </c>
      <c r="C48" s="26" t="s">
        <v>83</v>
      </c>
      <c r="D48" s="25" t="s">
        <v>104</v>
      </c>
      <c r="E48" s="20" t="s">
        <v>103</v>
      </c>
      <c r="F48" s="20" t="s">
        <v>144</v>
      </c>
      <c r="G48" s="20">
        <v>1</v>
      </c>
      <c r="H48" s="21"/>
    </row>
    <row r="49" spans="1:8" x14ac:dyDescent="0.2">
      <c r="A49" s="19">
        <v>125</v>
      </c>
      <c r="B49" s="19" t="s">
        <v>42</v>
      </c>
      <c r="C49" s="26" t="s">
        <v>84</v>
      </c>
      <c r="D49" s="25" t="s">
        <v>104</v>
      </c>
      <c r="E49" s="20" t="s">
        <v>103</v>
      </c>
      <c r="F49" s="20" t="s">
        <v>145</v>
      </c>
      <c r="G49" s="20">
        <v>1</v>
      </c>
      <c r="H49" s="21"/>
    </row>
    <row r="50" spans="1:8" x14ac:dyDescent="0.2">
      <c r="A50" s="19">
        <v>126</v>
      </c>
      <c r="B50" s="19" t="s">
        <v>42</v>
      </c>
      <c r="C50" s="26" t="s">
        <v>67</v>
      </c>
      <c r="D50" s="25" t="s">
        <v>104</v>
      </c>
      <c r="E50" s="20" t="s">
        <v>103</v>
      </c>
      <c r="F50" s="20" t="s">
        <v>107</v>
      </c>
      <c r="G50" s="20">
        <v>1</v>
      </c>
      <c r="H50" s="21"/>
    </row>
    <row r="51" spans="1:8" x14ac:dyDescent="0.2">
      <c r="A51" s="19">
        <v>127</v>
      </c>
      <c r="B51" s="19" t="s">
        <v>42</v>
      </c>
      <c r="C51" s="26" t="s">
        <v>85</v>
      </c>
      <c r="D51" s="25" t="s">
        <v>104</v>
      </c>
      <c r="E51" s="20" t="s">
        <v>105</v>
      </c>
      <c r="F51" s="20" t="s">
        <v>146</v>
      </c>
      <c r="G51" s="20">
        <v>1</v>
      </c>
      <c r="H51" s="21"/>
    </row>
    <row r="52" spans="1:8" x14ac:dyDescent="0.2">
      <c r="A52" s="19">
        <v>128</v>
      </c>
      <c r="B52" s="19" t="s">
        <v>42</v>
      </c>
      <c r="C52" s="26" t="s">
        <v>67</v>
      </c>
      <c r="D52" s="25" t="s">
        <v>104</v>
      </c>
      <c r="E52" s="20" t="s">
        <v>129</v>
      </c>
      <c r="F52" s="20">
        <v>86.025000000000006</v>
      </c>
      <c r="G52" s="20">
        <v>1</v>
      </c>
      <c r="H52" s="21"/>
    </row>
    <row r="53" spans="1:8" x14ac:dyDescent="0.2">
      <c r="A53" s="19">
        <v>129</v>
      </c>
      <c r="B53" s="19" t="s">
        <v>42</v>
      </c>
      <c r="C53" s="26" t="s">
        <v>83</v>
      </c>
      <c r="D53" s="25" t="s">
        <v>104</v>
      </c>
      <c r="E53" s="20" t="s">
        <v>105</v>
      </c>
      <c r="F53" s="20" t="s">
        <v>141</v>
      </c>
      <c r="G53" s="20">
        <v>1</v>
      </c>
      <c r="H53" s="21"/>
    </row>
    <row r="54" spans="1:8" ht="24" x14ac:dyDescent="0.2">
      <c r="A54" s="19">
        <v>130</v>
      </c>
      <c r="B54" s="19" t="s">
        <v>42</v>
      </c>
      <c r="C54" s="26" t="s">
        <v>86</v>
      </c>
      <c r="D54" s="25" t="s">
        <v>104</v>
      </c>
      <c r="E54" s="20" t="s">
        <v>105</v>
      </c>
      <c r="F54" s="20" t="s">
        <v>147</v>
      </c>
      <c r="G54" s="20">
        <v>1</v>
      </c>
      <c r="H54" s="21"/>
    </row>
    <row r="55" spans="1:8" x14ac:dyDescent="0.2">
      <c r="A55" s="19">
        <v>131</v>
      </c>
      <c r="B55" s="19" t="s">
        <v>42</v>
      </c>
      <c r="C55" s="26" t="s">
        <v>83</v>
      </c>
      <c r="D55" s="25" t="s">
        <v>104</v>
      </c>
      <c r="E55" s="20" t="s">
        <v>103</v>
      </c>
      <c r="F55" s="20" t="s">
        <v>123</v>
      </c>
      <c r="G55" s="20">
        <v>1</v>
      </c>
      <c r="H55" s="21"/>
    </row>
    <row r="56" spans="1:8" x14ac:dyDescent="0.2">
      <c r="A56" s="19">
        <v>132</v>
      </c>
      <c r="B56" s="19" t="s">
        <v>42</v>
      </c>
      <c r="C56" s="26" t="s">
        <v>67</v>
      </c>
      <c r="D56" s="25" t="s">
        <v>104</v>
      </c>
      <c r="E56" s="20" t="s">
        <v>103</v>
      </c>
      <c r="F56" s="20" t="s">
        <v>148</v>
      </c>
      <c r="G56" s="20">
        <v>1</v>
      </c>
      <c r="H56" s="21"/>
    </row>
    <row r="57" spans="1:8" x14ac:dyDescent="0.2">
      <c r="A57" s="19">
        <v>133</v>
      </c>
      <c r="B57" s="19" t="s">
        <v>42</v>
      </c>
      <c r="C57" s="26" t="s">
        <v>87</v>
      </c>
      <c r="D57" s="25" t="s">
        <v>104</v>
      </c>
      <c r="E57" s="20" t="s">
        <v>108</v>
      </c>
      <c r="F57" s="20" t="s">
        <v>149</v>
      </c>
      <c r="G57" s="20">
        <v>1</v>
      </c>
      <c r="H57" s="21"/>
    </row>
    <row r="58" spans="1:8" x14ac:dyDescent="0.2">
      <c r="A58" s="19">
        <v>134</v>
      </c>
      <c r="B58" s="19" t="s">
        <v>42</v>
      </c>
      <c r="C58" s="26" t="s">
        <v>88</v>
      </c>
      <c r="D58" s="25" t="s">
        <v>119</v>
      </c>
      <c r="E58" s="20" t="s">
        <v>108</v>
      </c>
      <c r="F58" s="20" t="s">
        <v>150</v>
      </c>
      <c r="G58" s="20">
        <v>1</v>
      </c>
      <c r="H58" s="21"/>
    </row>
    <row r="59" spans="1:8" x14ac:dyDescent="0.2">
      <c r="A59" s="19">
        <v>161</v>
      </c>
      <c r="B59" s="19" t="s">
        <v>91</v>
      </c>
      <c r="C59" s="26" t="s">
        <v>92</v>
      </c>
      <c r="D59" s="25" t="s">
        <v>104</v>
      </c>
      <c r="E59" s="20" t="s">
        <v>151</v>
      </c>
      <c r="F59" s="20" t="s">
        <v>152</v>
      </c>
      <c r="G59" s="20">
        <v>1</v>
      </c>
      <c r="H59" s="21"/>
    </row>
    <row r="60" spans="1:8" x14ac:dyDescent="0.2">
      <c r="A60" s="19">
        <v>162</v>
      </c>
      <c r="B60" s="19" t="s">
        <v>93</v>
      </c>
      <c r="C60" s="26" t="s">
        <v>94</v>
      </c>
      <c r="D60" s="25" t="s">
        <v>153</v>
      </c>
      <c r="E60" s="20" t="s">
        <v>135</v>
      </c>
      <c r="F60" s="20" t="s">
        <v>154</v>
      </c>
      <c r="G60" s="20">
        <v>1</v>
      </c>
      <c r="H60" s="21"/>
    </row>
    <row r="61" spans="1:8" x14ac:dyDescent="0.2">
      <c r="A61" s="19">
        <v>163</v>
      </c>
      <c r="B61" s="19" t="s">
        <v>95</v>
      </c>
      <c r="C61" s="26" t="s">
        <v>94</v>
      </c>
      <c r="D61" s="25" t="s">
        <v>153</v>
      </c>
      <c r="E61" s="20" t="s">
        <v>135</v>
      </c>
      <c r="F61" s="20" t="s">
        <v>155</v>
      </c>
      <c r="G61" s="20">
        <v>1</v>
      </c>
      <c r="H61" s="21"/>
    </row>
    <row r="62" spans="1:8" x14ac:dyDescent="0.2">
      <c r="A62" s="19">
        <v>164</v>
      </c>
      <c r="B62" s="19" t="s">
        <v>96</v>
      </c>
      <c r="C62" s="26" t="s">
        <v>94</v>
      </c>
      <c r="D62" s="25" t="s">
        <v>153</v>
      </c>
      <c r="E62" s="20" t="s">
        <v>135</v>
      </c>
      <c r="F62" s="20" t="s">
        <v>155</v>
      </c>
      <c r="G62" s="20">
        <v>1</v>
      </c>
      <c r="H62" s="21"/>
    </row>
    <row r="63" spans="1:8" x14ac:dyDescent="0.2">
      <c r="A63" s="19">
        <v>165</v>
      </c>
      <c r="B63" s="19" t="s">
        <v>96</v>
      </c>
      <c r="C63" s="26" t="s">
        <v>94</v>
      </c>
      <c r="D63" s="25" t="s">
        <v>153</v>
      </c>
      <c r="E63" s="20" t="s">
        <v>135</v>
      </c>
      <c r="F63" s="20" t="s">
        <v>155</v>
      </c>
      <c r="G63" s="20">
        <v>1</v>
      </c>
      <c r="H63" s="21"/>
    </row>
    <row r="64" spans="1:8" x14ac:dyDescent="0.2">
      <c r="A64" s="19">
        <v>166</v>
      </c>
      <c r="B64" s="19" t="s">
        <v>96</v>
      </c>
      <c r="C64" s="26" t="s">
        <v>94</v>
      </c>
      <c r="D64" s="25" t="s">
        <v>153</v>
      </c>
      <c r="E64" s="20" t="s">
        <v>135</v>
      </c>
      <c r="F64" s="20" t="s">
        <v>156</v>
      </c>
      <c r="G64" s="20">
        <v>1</v>
      </c>
      <c r="H64" s="21"/>
    </row>
    <row r="65" spans="1:8" x14ac:dyDescent="0.2">
      <c r="A65" s="19">
        <v>167</v>
      </c>
      <c r="B65" s="19" t="s">
        <v>97</v>
      </c>
      <c r="C65" s="26" t="s">
        <v>94</v>
      </c>
      <c r="D65" s="25" t="s">
        <v>153</v>
      </c>
      <c r="E65" s="20" t="s">
        <v>135</v>
      </c>
      <c r="F65" s="20" t="s">
        <v>155</v>
      </c>
      <c r="G65" s="20">
        <v>1</v>
      </c>
      <c r="H65" s="21"/>
    </row>
    <row r="66" spans="1:8" x14ac:dyDescent="0.2">
      <c r="A66" s="19">
        <v>168</v>
      </c>
      <c r="B66" s="19" t="s">
        <v>97</v>
      </c>
      <c r="C66" s="26" t="s">
        <v>94</v>
      </c>
      <c r="D66" s="25" t="s">
        <v>153</v>
      </c>
      <c r="E66" s="20" t="s">
        <v>135</v>
      </c>
      <c r="F66" s="20" t="s">
        <v>155</v>
      </c>
      <c r="G66" s="20">
        <v>1</v>
      </c>
      <c r="H66" s="21"/>
    </row>
    <row r="67" spans="1:8" x14ac:dyDescent="0.2">
      <c r="A67" s="19">
        <v>169</v>
      </c>
      <c r="B67" s="19" t="s">
        <v>98</v>
      </c>
      <c r="C67" s="26" t="s">
        <v>94</v>
      </c>
      <c r="D67" s="25" t="s">
        <v>153</v>
      </c>
      <c r="E67" s="20" t="s">
        <v>135</v>
      </c>
      <c r="F67" s="20" t="s">
        <v>155</v>
      </c>
      <c r="G67" s="20">
        <v>1</v>
      </c>
      <c r="H67" s="21"/>
    </row>
    <row r="68" spans="1:8" x14ac:dyDescent="0.2">
      <c r="A68" s="19">
        <v>170</v>
      </c>
      <c r="B68" s="19" t="s">
        <v>98</v>
      </c>
      <c r="C68" s="26" t="s">
        <v>94</v>
      </c>
      <c r="D68" s="25" t="s">
        <v>153</v>
      </c>
      <c r="E68" s="20" t="s">
        <v>135</v>
      </c>
      <c r="F68" s="20" t="s">
        <v>155</v>
      </c>
      <c r="G68" s="20">
        <v>1</v>
      </c>
      <c r="H68" s="21"/>
    </row>
    <row r="69" spans="1:8" x14ac:dyDescent="0.2">
      <c r="A69" s="19">
        <v>171</v>
      </c>
      <c r="B69" s="19" t="s">
        <v>98</v>
      </c>
      <c r="C69" s="26" t="s">
        <v>94</v>
      </c>
      <c r="D69" s="25" t="s">
        <v>153</v>
      </c>
      <c r="E69" s="20" t="s">
        <v>106</v>
      </c>
      <c r="F69" s="20" t="s">
        <v>157</v>
      </c>
      <c r="G69" s="20">
        <v>1</v>
      </c>
      <c r="H69" s="21"/>
    </row>
    <row r="70" spans="1:8" x14ac:dyDescent="0.2">
      <c r="A70" s="19">
        <v>172</v>
      </c>
      <c r="B70" s="19" t="s">
        <v>99</v>
      </c>
      <c r="C70" s="26" t="s">
        <v>94</v>
      </c>
      <c r="D70" s="25" t="s">
        <v>153</v>
      </c>
      <c r="E70" s="20" t="s">
        <v>135</v>
      </c>
      <c r="F70" s="20" t="s">
        <v>155</v>
      </c>
      <c r="G70" s="20">
        <v>1</v>
      </c>
      <c r="H70" s="21"/>
    </row>
    <row r="71" spans="1:8" x14ac:dyDescent="0.2">
      <c r="A71" s="19">
        <v>173</v>
      </c>
      <c r="B71" s="19" t="s">
        <v>100</v>
      </c>
      <c r="C71" s="26" t="s">
        <v>94</v>
      </c>
      <c r="D71" s="25" t="s">
        <v>153</v>
      </c>
      <c r="E71" s="20" t="s">
        <v>135</v>
      </c>
      <c r="F71" s="20" t="s">
        <v>155</v>
      </c>
      <c r="G71" s="20">
        <v>1</v>
      </c>
      <c r="H71" s="21"/>
    </row>
    <row r="72" spans="1:8" x14ac:dyDescent="0.2">
      <c r="A72" s="19">
        <v>174</v>
      </c>
      <c r="B72" s="19" t="s">
        <v>101</v>
      </c>
      <c r="C72" s="26" t="s">
        <v>94</v>
      </c>
      <c r="D72" s="25" t="s">
        <v>153</v>
      </c>
      <c r="E72" s="20" t="s">
        <v>135</v>
      </c>
      <c r="F72" s="20" t="s">
        <v>155</v>
      </c>
      <c r="G72" s="20">
        <v>1</v>
      </c>
      <c r="H72" s="21"/>
    </row>
    <row r="73" spans="1:8" x14ac:dyDescent="0.2">
      <c r="A73" s="19">
        <v>175</v>
      </c>
      <c r="B73" s="19" t="s">
        <v>101</v>
      </c>
      <c r="C73" s="26" t="s">
        <v>94</v>
      </c>
      <c r="D73" s="25" t="s">
        <v>153</v>
      </c>
      <c r="E73" s="20" t="s">
        <v>135</v>
      </c>
      <c r="F73" s="20" t="s">
        <v>155</v>
      </c>
      <c r="G73" s="20">
        <v>1</v>
      </c>
      <c r="H73" s="21"/>
    </row>
    <row r="74" spans="1:8" x14ac:dyDescent="0.2">
      <c r="A74" s="19">
        <v>176</v>
      </c>
      <c r="B74" s="19" t="s">
        <v>102</v>
      </c>
      <c r="C74" s="26" t="s">
        <v>94</v>
      </c>
      <c r="D74" s="25" t="s">
        <v>153</v>
      </c>
      <c r="E74" s="20" t="s">
        <v>135</v>
      </c>
      <c r="F74" s="20" t="s">
        <v>155</v>
      </c>
      <c r="G74" s="20">
        <v>1</v>
      </c>
      <c r="H74" s="21"/>
    </row>
    <row r="75" spans="1:8" s="5" customFormat="1" ht="18.75" customHeight="1" x14ac:dyDescent="0.25">
      <c r="A75" s="37" t="s">
        <v>311</v>
      </c>
      <c r="B75" s="37"/>
      <c r="C75" s="37"/>
      <c r="D75" s="37"/>
      <c r="E75" s="37"/>
      <c r="F75" s="37"/>
      <c r="G75" s="37"/>
      <c r="H75" s="22">
        <f>SUM(H17:H74)</f>
        <v>0</v>
      </c>
    </row>
    <row r="76" spans="1:8" s="6" customFormat="1" x14ac:dyDescent="0.25"/>
    <row r="77" spans="1:8" s="2" customFormat="1" ht="17.25" customHeight="1" x14ac:dyDescent="0.25">
      <c r="A77" s="33" t="s">
        <v>312</v>
      </c>
      <c r="B77" s="33"/>
      <c r="C77" s="33"/>
      <c r="D77" s="33"/>
      <c r="E77" s="34"/>
      <c r="F77" s="34"/>
      <c r="G77" s="34"/>
      <c r="H77" s="34"/>
    </row>
    <row r="78" spans="1:8" s="2" customFormat="1" ht="40.5" customHeight="1" x14ac:dyDescent="0.25">
      <c r="A78" s="18" t="s">
        <v>9</v>
      </c>
      <c r="B78" s="18" t="s">
        <v>36</v>
      </c>
      <c r="C78" s="35" t="s">
        <v>10</v>
      </c>
      <c r="D78" s="35"/>
      <c r="E78" s="35"/>
      <c r="F78" s="35"/>
      <c r="G78" s="18" t="s">
        <v>11</v>
      </c>
      <c r="H78" s="18" t="s">
        <v>309</v>
      </c>
    </row>
    <row r="79" spans="1:8" ht="15" customHeight="1" x14ac:dyDescent="0.2">
      <c r="A79" s="19">
        <v>1</v>
      </c>
      <c r="B79" s="19" t="s">
        <v>158</v>
      </c>
      <c r="C79" s="32" t="s">
        <v>159</v>
      </c>
      <c r="D79" s="32"/>
      <c r="E79" s="32"/>
      <c r="F79" s="32"/>
      <c r="G79" s="20">
        <v>1</v>
      </c>
      <c r="H79" s="21"/>
    </row>
    <row r="80" spans="1:8" ht="12.75" customHeight="1" x14ac:dyDescent="0.2">
      <c r="A80" s="19">
        <v>2</v>
      </c>
      <c r="B80" s="19" t="s">
        <v>158</v>
      </c>
      <c r="C80" s="32" t="s">
        <v>160</v>
      </c>
      <c r="D80" s="32"/>
      <c r="E80" s="32"/>
      <c r="F80" s="32"/>
      <c r="G80" s="20">
        <v>1</v>
      </c>
      <c r="H80" s="21"/>
    </row>
    <row r="81" spans="1:8" ht="12.75" customHeight="1" x14ac:dyDescent="0.2">
      <c r="A81" s="19">
        <v>3</v>
      </c>
      <c r="B81" s="19" t="s">
        <v>158</v>
      </c>
      <c r="C81" s="32" t="s">
        <v>161</v>
      </c>
      <c r="D81" s="32"/>
      <c r="E81" s="32"/>
      <c r="F81" s="32"/>
      <c r="G81" s="20">
        <v>1</v>
      </c>
      <c r="H81" s="21"/>
    </row>
    <row r="82" spans="1:8" ht="12.75" customHeight="1" x14ac:dyDescent="0.2">
      <c r="A82" s="19">
        <v>4</v>
      </c>
      <c r="B82" s="19" t="s">
        <v>158</v>
      </c>
      <c r="C82" s="32" t="s">
        <v>162</v>
      </c>
      <c r="D82" s="32"/>
      <c r="E82" s="32"/>
      <c r="F82" s="32"/>
      <c r="G82" s="20">
        <v>1</v>
      </c>
      <c r="H82" s="21"/>
    </row>
    <row r="83" spans="1:8" ht="12.75" customHeight="1" x14ac:dyDescent="0.2">
      <c r="A83" s="19">
        <v>5</v>
      </c>
      <c r="B83" s="19" t="s">
        <v>158</v>
      </c>
      <c r="C83" s="32" t="s">
        <v>163</v>
      </c>
      <c r="D83" s="32"/>
      <c r="E83" s="32"/>
      <c r="F83" s="32"/>
      <c r="G83" s="20">
        <v>1</v>
      </c>
      <c r="H83" s="21"/>
    </row>
    <row r="84" spans="1:8" ht="12.75" customHeight="1" x14ac:dyDescent="0.2">
      <c r="A84" s="19">
        <v>6</v>
      </c>
      <c r="B84" s="19" t="s">
        <v>158</v>
      </c>
      <c r="C84" s="32" t="s">
        <v>164</v>
      </c>
      <c r="D84" s="32"/>
      <c r="E84" s="32"/>
      <c r="F84" s="32"/>
      <c r="G84" s="20">
        <v>1</v>
      </c>
      <c r="H84" s="21"/>
    </row>
    <row r="85" spans="1:8" ht="12.75" customHeight="1" x14ac:dyDescent="0.2">
      <c r="A85" s="19">
        <v>7</v>
      </c>
      <c r="B85" s="19" t="s">
        <v>158</v>
      </c>
      <c r="C85" s="32" t="s">
        <v>165</v>
      </c>
      <c r="D85" s="32"/>
      <c r="E85" s="32"/>
      <c r="F85" s="32"/>
      <c r="G85" s="20">
        <v>1</v>
      </c>
      <c r="H85" s="21"/>
    </row>
    <row r="86" spans="1:8" ht="12.75" customHeight="1" x14ac:dyDescent="0.2">
      <c r="A86" s="19">
        <v>8</v>
      </c>
      <c r="B86" s="19" t="s">
        <v>158</v>
      </c>
      <c r="C86" s="32" t="s">
        <v>166</v>
      </c>
      <c r="D86" s="32"/>
      <c r="E86" s="32"/>
      <c r="F86" s="32"/>
      <c r="G86" s="20">
        <v>1</v>
      </c>
      <c r="H86" s="21"/>
    </row>
    <row r="87" spans="1:8" ht="12.75" customHeight="1" x14ac:dyDescent="0.2">
      <c r="A87" s="19">
        <v>9</v>
      </c>
      <c r="B87" s="19" t="s">
        <v>158</v>
      </c>
      <c r="C87" s="32" t="s">
        <v>167</v>
      </c>
      <c r="D87" s="32"/>
      <c r="E87" s="32"/>
      <c r="F87" s="32"/>
      <c r="G87" s="20">
        <v>1</v>
      </c>
      <c r="H87" s="21"/>
    </row>
    <row r="88" spans="1:8" ht="12.75" customHeight="1" x14ac:dyDescent="0.2">
      <c r="A88" s="19">
        <v>10</v>
      </c>
      <c r="B88" s="19" t="s">
        <v>158</v>
      </c>
      <c r="C88" s="32" t="s">
        <v>168</v>
      </c>
      <c r="D88" s="32"/>
      <c r="E88" s="32"/>
      <c r="F88" s="32"/>
      <c r="G88" s="20">
        <v>1</v>
      </c>
      <c r="H88" s="21"/>
    </row>
    <row r="89" spans="1:8" ht="12.75" customHeight="1" x14ac:dyDescent="0.2">
      <c r="A89" s="19">
        <v>11</v>
      </c>
      <c r="B89" s="19" t="s">
        <v>158</v>
      </c>
      <c r="C89" s="32" t="s">
        <v>169</v>
      </c>
      <c r="D89" s="32"/>
      <c r="E89" s="32"/>
      <c r="F89" s="32"/>
      <c r="G89" s="20">
        <v>1</v>
      </c>
      <c r="H89" s="21"/>
    </row>
    <row r="90" spans="1:8" ht="12.75" customHeight="1" x14ac:dyDescent="0.2">
      <c r="A90" s="19">
        <v>12</v>
      </c>
      <c r="B90" s="19" t="s">
        <v>158</v>
      </c>
      <c r="C90" s="32" t="s">
        <v>170</v>
      </c>
      <c r="D90" s="32"/>
      <c r="E90" s="32"/>
      <c r="F90" s="32"/>
      <c r="G90" s="20">
        <v>1</v>
      </c>
      <c r="H90" s="21"/>
    </row>
    <row r="91" spans="1:8" ht="12.75" customHeight="1" x14ac:dyDescent="0.2">
      <c r="A91" s="19">
        <v>13</v>
      </c>
      <c r="B91" s="19" t="s">
        <v>158</v>
      </c>
      <c r="C91" s="32" t="s">
        <v>171</v>
      </c>
      <c r="D91" s="32"/>
      <c r="E91" s="32"/>
      <c r="F91" s="32"/>
      <c r="G91" s="20">
        <v>1</v>
      </c>
      <c r="H91" s="21"/>
    </row>
    <row r="92" spans="1:8" ht="12.75" customHeight="1" x14ac:dyDescent="0.2">
      <c r="A92" s="19">
        <v>14</v>
      </c>
      <c r="B92" s="19" t="s">
        <v>158</v>
      </c>
      <c r="C92" s="32" t="s">
        <v>172</v>
      </c>
      <c r="D92" s="32"/>
      <c r="E92" s="32"/>
      <c r="F92" s="32"/>
      <c r="G92" s="20">
        <v>1</v>
      </c>
      <c r="H92" s="21"/>
    </row>
    <row r="93" spans="1:8" ht="12.75" customHeight="1" x14ac:dyDescent="0.2">
      <c r="A93" s="19">
        <v>15</v>
      </c>
      <c r="B93" s="19" t="s">
        <v>158</v>
      </c>
      <c r="C93" s="32" t="s">
        <v>173</v>
      </c>
      <c r="D93" s="32"/>
      <c r="E93" s="32"/>
      <c r="F93" s="32"/>
      <c r="G93" s="20">
        <v>1</v>
      </c>
      <c r="H93" s="21"/>
    </row>
    <row r="94" spans="1:8" ht="12.75" customHeight="1" x14ac:dyDescent="0.2">
      <c r="A94" s="19">
        <v>16</v>
      </c>
      <c r="B94" s="19" t="s">
        <v>158</v>
      </c>
      <c r="C94" s="32" t="s">
        <v>174</v>
      </c>
      <c r="D94" s="32"/>
      <c r="E94" s="32"/>
      <c r="F94" s="32"/>
      <c r="G94" s="20">
        <v>1</v>
      </c>
      <c r="H94" s="21"/>
    </row>
    <row r="95" spans="1:8" ht="12.75" customHeight="1" x14ac:dyDescent="0.2">
      <c r="A95" s="19">
        <v>17</v>
      </c>
      <c r="B95" s="19" t="s">
        <v>158</v>
      </c>
      <c r="C95" s="32" t="s">
        <v>175</v>
      </c>
      <c r="D95" s="32"/>
      <c r="E95" s="32"/>
      <c r="F95" s="32"/>
      <c r="G95" s="20">
        <v>1</v>
      </c>
      <c r="H95" s="21"/>
    </row>
    <row r="96" spans="1:8" s="5" customFormat="1" ht="18.75" customHeight="1" x14ac:dyDescent="0.25">
      <c r="A96" s="37" t="s">
        <v>13</v>
      </c>
      <c r="B96" s="37"/>
      <c r="C96" s="37"/>
      <c r="D96" s="37"/>
      <c r="E96" s="37"/>
      <c r="F96" s="37"/>
      <c r="G96" s="37"/>
      <c r="H96" s="22">
        <f>SUM(H79:H95)</f>
        <v>0</v>
      </c>
    </row>
    <row r="97" spans="1:10" s="5" customFormat="1" ht="18" customHeight="1" x14ac:dyDescent="0.25">
      <c r="A97" s="15"/>
      <c r="B97" s="15"/>
      <c r="C97" s="15"/>
      <c r="D97" s="15"/>
      <c r="E97" s="24"/>
      <c r="F97" s="24"/>
      <c r="G97" s="24"/>
      <c r="H97" s="24"/>
    </row>
    <row r="98" spans="1:10" s="8" customFormat="1" ht="19.5" customHeight="1" x14ac:dyDescent="0.25">
      <c r="A98" s="36" t="s">
        <v>323</v>
      </c>
      <c r="B98" s="36"/>
      <c r="C98" s="36"/>
      <c r="D98" s="36"/>
      <c r="E98" s="36"/>
      <c r="F98" s="36"/>
      <c r="G98" s="36"/>
      <c r="H98" s="23">
        <f>+H75+H96</f>
        <v>0</v>
      </c>
    </row>
    <row r="99" spans="1:10" s="5" customFormat="1" ht="18.75" customHeight="1" x14ac:dyDescent="0.25">
      <c r="A99" s="15"/>
      <c r="B99" s="15"/>
      <c r="C99" s="15"/>
      <c r="D99" s="15"/>
      <c r="E99" s="15"/>
      <c r="F99" s="15"/>
      <c r="G99" s="15"/>
      <c r="H99" s="16"/>
    </row>
    <row r="100" spans="1:10" ht="22.5" customHeight="1" x14ac:dyDescent="0.2">
      <c r="A100" s="27" t="s">
        <v>314</v>
      </c>
      <c r="B100" s="27"/>
      <c r="C100" s="27"/>
      <c r="D100" s="27"/>
      <c r="E100" s="27"/>
      <c r="F100" s="27"/>
      <c r="G100" s="27"/>
      <c r="H100" s="27"/>
      <c r="I100" s="27"/>
      <c r="J100" s="27"/>
    </row>
    <row r="101" spans="1:10" ht="12" customHeight="1" x14ac:dyDescent="0.2">
      <c r="A101" s="27" t="s">
        <v>330</v>
      </c>
      <c r="B101" s="27"/>
      <c r="C101" s="27"/>
      <c r="D101" s="27"/>
      <c r="E101" s="27"/>
      <c r="F101" s="27"/>
      <c r="G101" s="27"/>
      <c r="H101" s="27"/>
      <c r="I101" s="27"/>
      <c r="J101" s="27"/>
    </row>
    <row r="102" spans="1:10" ht="41.25" customHeight="1" x14ac:dyDescent="0.2">
      <c r="A102" s="27" t="s">
        <v>331</v>
      </c>
      <c r="B102" s="27"/>
      <c r="C102" s="27"/>
      <c r="D102" s="27"/>
      <c r="E102" s="27"/>
      <c r="F102" s="27"/>
      <c r="G102" s="27"/>
      <c r="H102" s="27"/>
      <c r="I102" s="27"/>
      <c r="J102" s="27"/>
    </row>
    <row r="103" spans="1:10" x14ac:dyDescent="0.2">
      <c r="A103" s="27" t="s">
        <v>315</v>
      </c>
      <c r="B103" s="27"/>
      <c r="C103" s="27"/>
      <c r="D103" s="27"/>
      <c r="E103" s="27"/>
      <c r="F103" s="27"/>
      <c r="G103" s="27"/>
      <c r="H103" s="27"/>
      <c r="I103" s="27"/>
      <c r="J103" s="27"/>
    </row>
    <row r="104" spans="1:10" ht="30" customHeight="1" x14ac:dyDescent="0.2">
      <c r="A104" s="27" t="s">
        <v>332</v>
      </c>
      <c r="B104" s="27"/>
      <c r="C104" s="27"/>
      <c r="D104" s="27"/>
      <c r="E104" s="27"/>
      <c r="F104" s="27"/>
      <c r="G104" s="27"/>
      <c r="H104" s="27"/>
      <c r="I104" s="27"/>
      <c r="J104" s="27"/>
    </row>
    <row r="105" spans="1:10" ht="28.5" customHeight="1" x14ac:dyDescent="0.2">
      <c r="A105" s="27" t="s">
        <v>333</v>
      </c>
      <c r="B105" s="27"/>
      <c r="C105" s="27"/>
      <c r="D105" s="27"/>
      <c r="E105" s="27"/>
      <c r="F105" s="27"/>
      <c r="G105" s="27"/>
      <c r="H105" s="27"/>
      <c r="I105" s="27"/>
      <c r="J105" s="27"/>
    </row>
    <row r="106" spans="1:10" ht="25.5" customHeight="1" x14ac:dyDescent="0.2">
      <c r="A106" s="27" t="s">
        <v>316</v>
      </c>
      <c r="B106" s="27"/>
      <c r="C106" s="27"/>
      <c r="D106" s="27"/>
      <c r="E106" s="27"/>
      <c r="F106" s="27"/>
      <c r="G106" s="27"/>
      <c r="H106" s="27"/>
      <c r="I106" s="27"/>
      <c r="J106" s="27"/>
    </row>
    <row r="107" spans="1:10" x14ac:dyDescent="0.2">
      <c r="A107" s="27" t="s">
        <v>334</v>
      </c>
      <c r="B107" s="27"/>
      <c r="C107" s="27"/>
      <c r="D107" s="27"/>
      <c r="E107" s="27"/>
      <c r="F107" s="27"/>
      <c r="G107" s="27"/>
      <c r="H107" s="27"/>
      <c r="I107" s="27"/>
      <c r="J107" s="27"/>
    </row>
    <row r="108" spans="1:10" ht="12" customHeight="1" x14ac:dyDescent="0.2">
      <c r="A108" s="27" t="s">
        <v>317</v>
      </c>
      <c r="B108" s="27"/>
      <c r="C108" s="27"/>
      <c r="D108" s="27"/>
      <c r="E108" s="27"/>
      <c r="F108" s="27"/>
      <c r="G108" s="27"/>
      <c r="H108" s="27"/>
      <c r="I108" s="27"/>
      <c r="J108" s="27"/>
    </row>
    <row r="109" spans="1:10" ht="35.25" customHeight="1" x14ac:dyDescent="0.2">
      <c r="A109" s="27" t="s">
        <v>318</v>
      </c>
      <c r="B109" s="27"/>
      <c r="C109" s="27"/>
      <c r="D109" s="27"/>
      <c r="E109" s="27"/>
      <c r="F109" s="27"/>
      <c r="G109" s="27"/>
      <c r="H109" s="27"/>
      <c r="I109" s="27"/>
      <c r="J109" s="27"/>
    </row>
    <row r="110" spans="1:10" ht="25.5" customHeight="1" x14ac:dyDescent="0.2">
      <c r="A110" s="27" t="s">
        <v>319</v>
      </c>
      <c r="B110" s="27"/>
      <c r="C110" s="27"/>
      <c r="D110" s="27"/>
      <c r="E110" s="27"/>
      <c r="F110" s="27"/>
      <c r="G110" s="27"/>
      <c r="H110" s="27"/>
      <c r="I110" s="27"/>
      <c r="J110" s="27"/>
    </row>
    <row r="111" spans="1:10" ht="30" customHeight="1" x14ac:dyDescent="0.2">
      <c r="A111" s="27" t="s">
        <v>320</v>
      </c>
      <c r="B111" s="27"/>
      <c r="C111" s="27"/>
      <c r="D111" s="27"/>
      <c r="E111" s="27"/>
      <c r="F111" s="27"/>
      <c r="G111" s="27"/>
      <c r="H111" s="27"/>
      <c r="I111" s="27"/>
      <c r="J111" s="27"/>
    </row>
    <row r="112" spans="1:10" ht="292.5" customHeight="1" x14ac:dyDescent="0.2">
      <c r="A112" s="27" t="s">
        <v>337</v>
      </c>
      <c r="B112" s="27"/>
      <c r="C112" s="27"/>
      <c r="D112" s="27"/>
      <c r="E112" s="27"/>
      <c r="F112" s="27"/>
      <c r="G112" s="27"/>
      <c r="H112" s="27"/>
      <c r="I112" s="27"/>
      <c r="J112" s="27"/>
    </row>
    <row r="113" spans="1:9" s="8" customFormat="1" ht="12.75" x14ac:dyDescent="0.2">
      <c r="A113" s="1"/>
      <c r="B113" s="1"/>
      <c r="C113" s="1"/>
      <c r="D113" s="1"/>
      <c r="E113" s="1"/>
      <c r="F113" s="1"/>
      <c r="G113" s="1"/>
      <c r="H113" s="1"/>
      <c r="I113" s="7"/>
    </row>
    <row r="114" spans="1:9" s="8" customFormat="1" ht="12.75" x14ac:dyDescent="0.25">
      <c r="A114" s="7" t="s">
        <v>14</v>
      </c>
      <c r="B114" s="7"/>
      <c r="C114" s="7"/>
      <c r="D114" s="7"/>
      <c r="E114" s="7"/>
      <c r="F114" s="7"/>
      <c r="G114" s="7"/>
      <c r="H114" s="7"/>
      <c r="I114" s="9"/>
    </row>
    <row r="115" spans="1:9" s="8" customFormat="1" ht="12.75" x14ac:dyDescent="0.25">
      <c r="A115" s="9"/>
      <c r="B115" s="9"/>
      <c r="C115" s="9"/>
      <c r="D115" s="9"/>
      <c r="E115" s="9"/>
      <c r="F115" s="9"/>
      <c r="G115" s="9"/>
      <c r="H115" s="9"/>
      <c r="I115" s="9"/>
    </row>
    <row r="116" spans="1:9" s="8" customFormat="1" ht="12.75" x14ac:dyDescent="0.25">
      <c r="A116" s="9"/>
      <c r="B116" s="9"/>
      <c r="C116" s="9"/>
      <c r="D116" s="9"/>
      <c r="E116" s="9"/>
      <c r="F116" s="9"/>
      <c r="G116" s="9"/>
      <c r="H116" s="9"/>
      <c r="I116" s="9"/>
    </row>
    <row r="117" spans="1:9" s="8" customFormat="1" ht="12.75" x14ac:dyDescent="0.25">
      <c r="A117" s="10"/>
      <c r="B117" s="10"/>
      <c r="C117" s="10"/>
      <c r="D117" s="10"/>
      <c r="E117" s="10"/>
      <c r="F117" s="9"/>
      <c r="G117" s="9"/>
      <c r="H117" s="9"/>
      <c r="I117" s="11"/>
    </row>
    <row r="118" spans="1:9" ht="12.75" x14ac:dyDescent="0.2">
      <c r="A118" s="7" t="s">
        <v>7</v>
      </c>
      <c r="B118" s="7"/>
      <c r="C118" s="7"/>
      <c r="D118" s="7"/>
      <c r="E118" s="11"/>
      <c r="F118" s="11"/>
      <c r="G118" s="11"/>
      <c r="H118" s="11"/>
    </row>
  </sheetData>
  <mergeCells count="41">
    <mergeCell ref="A108:J108"/>
    <mergeCell ref="A109:J109"/>
    <mergeCell ref="A110:J110"/>
    <mergeCell ref="A111:J111"/>
    <mergeCell ref="A112:J112"/>
    <mergeCell ref="C93:F93"/>
    <mergeCell ref="C94:F94"/>
    <mergeCell ref="C95:F95"/>
    <mergeCell ref="A100:J100"/>
    <mergeCell ref="A101:J101"/>
    <mergeCell ref="A102:J102"/>
    <mergeCell ref="A103:J103"/>
    <mergeCell ref="A104:J104"/>
    <mergeCell ref="A105:J105"/>
    <mergeCell ref="A106:J106"/>
    <mergeCell ref="A107:J107"/>
    <mergeCell ref="C78:F78"/>
    <mergeCell ref="C79:F79"/>
    <mergeCell ref="C80:F80"/>
    <mergeCell ref="C81:F81"/>
    <mergeCell ref="C82:F82"/>
    <mergeCell ref="C87:F87"/>
    <mergeCell ref="C88:F88"/>
    <mergeCell ref="C89:F89"/>
    <mergeCell ref="C90:F90"/>
    <mergeCell ref="C91:F91"/>
    <mergeCell ref="C92:F92"/>
    <mergeCell ref="A1:B5"/>
    <mergeCell ref="C1:H5"/>
    <mergeCell ref="A6:H6"/>
    <mergeCell ref="A7:H7"/>
    <mergeCell ref="A14:H14"/>
    <mergeCell ref="A15:H15"/>
    <mergeCell ref="C83:F83"/>
    <mergeCell ref="C84:F84"/>
    <mergeCell ref="C85:F85"/>
    <mergeCell ref="C86:F86"/>
    <mergeCell ref="A75:G75"/>
    <mergeCell ref="A77:H77"/>
    <mergeCell ref="A96:G96"/>
    <mergeCell ref="A98:G98"/>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8"/>
  <sheetViews>
    <sheetView topLeftCell="A46" zoomScale="80" zoomScaleNormal="80" workbookViewId="0">
      <selection activeCell="L52" sqref="L52"/>
    </sheetView>
  </sheetViews>
  <sheetFormatPr baseColWidth="10" defaultColWidth="11.42578125" defaultRowHeight="12" x14ac:dyDescent="0.2"/>
  <cols>
    <col min="1" max="1" width="6.28515625" style="1" customWidth="1"/>
    <col min="2" max="4" width="22.85546875" style="1" customWidth="1"/>
    <col min="5" max="5" width="14.28515625" style="1" customWidth="1"/>
    <col min="6" max="6" width="31.140625" style="1" customWidth="1"/>
    <col min="7" max="7" width="14.42578125" style="1" customWidth="1"/>
    <col min="8" max="8" width="20" style="1" customWidth="1"/>
    <col min="9" max="16384" width="11.42578125" style="1"/>
  </cols>
  <sheetData>
    <row r="1" spans="1:8" ht="12" customHeight="1" x14ac:dyDescent="0.2">
      <c r="A1" s="30"/>
      <c r="B1" s="30"/>
      <c r="C1" s="31" t="s">
        <v>28</v>
      </c>
      <c r="D1" s="31"/>
      <c r="E1" s="31"/>
      <c r="F1" s="31"/>
      <c r="G1" s="31"/>
      <c r="H1" s="31"/>
    </row>
    <row r="2" spans="1:8" ht="35.25" customHeight="1" x14ac:dyDescent="0.2">
      <c r="A2" s="30"/>
      <c r="B2" s="30"/>
      <c r="C2" s="31"/>
      <c r="D2" s="31"/>
      <c r="E2" s="31"/>
      <c r="F2" s="31"/>
      <c r="G2" s="31"/>
      <c r="H2" s="31"/>
    </row>
    <row r="3" spans="1:8" ht="12" customHeight="1" x14ac:dyDescent="0.2">
      <c r="A3" s="30"/>
      <c r="B3" s="30"/>
      <c r="C3" s="31"/>
      <c r="D3" s="31"/>
      <c r="E3" s="31"/>
      <c r="F3" s="31"/>
      <c r="G3" s="31"/>
      <c r="H3" s="31"/>
    </row>
    <row r="4" spans="1:8" ht="12" customHeight="1" x14ac:dyDescent="0.2">
      <c r="A4" s="30"/>
      <c r="B4" s="30"/>
      <c r="C4" s="31"/>
      <c r="D4" s="31"/>
      <c r="E4" s="31"/>
      <c r="F4" s="31"/>
      <c r="G4" s="31"/>
      <c r="H4" s="31"/>
    </row>
    <row r="5" spans="1:8" s="2" customFormat="1" ht="12.75" customHeight="1" x14ac:dyDescent="0.25">
      <c r="A5" s="30"/>
      <c r="B5" s="30"/>
      <c r="C5" s="31"/>
      <c r="D5" s="31"/>
      <c r="E5" s="31"/>
      <c r="F5" s="31"/>
      <c r="G5" s="31"/>
      <c r="H5" s="31"/>
    </row>
    <row r="6" spans="1:8" s="2" customFormat="1" ht="18.75" customHeight="1" x14ac:dyDescent="0.25">
      <c r="A6" s="28" t="s">
        <v>0</v>
      </c>
      <c r="B6" s="28"/>
      <c r="C6" s="28"/>
      <c r="D6" s="28"/>
      <c r="E6" s="28"/>
      <c r="F6" s="28"/>
      <c r="G6" s="28"/>
      <c r="H6" s="28"/>
    </row>
    <row r="7" spans="1:8" s="2" customFormat="1" ht="27.75" customHeight="1" x14ac:dyDescent="0.25">
      <c r="A7" s="29" t="s">
        <v>321</v>
      </c>
      <c r="B7" s="29"/>
      <c r="C7" s="29"/>
      <c r="D7" s="29"/>
      <c r="E7" s="29"/>
      <c r="F7" s="29"/>
      <c r="G7" s="29"/>
      <c r="H7" s="29"/>
    </row>
    <row r="8" spans="1:8" s="2" customFormat="1" x14ac:dyDescent="0.25">
      <c r="A8" s="4"/>
      <c r="B8" s="4"/>
      <c r="C8" s="4"/>
      <c r="D8" s="4"/>
      <c r="E8" s="4"/>
      <c r="F8" s="4"/>
      <c r="G8" s="4"/>
      <c r="H8" s="3"/>
    </row>
    <row r="9" spans="1:8" s="2" customFormat="1" ht="12.75" x14ac:dyDescent="0.25">
      <c r="A9" s="14" t="s">
        <v>1</v>
      </c>
      <c r="B9" s="14"/>
      <c r="C9" s="14"/>
      <c r="D9" s="14"/>
      <c r="E9" s="12" t="s">
        <v>2</v>
      </c>
      <c r="F9" s="12"/>
      <c r="G9" s="12"/>
      <c r="H9" s="3"/>
    </row>
    <row r="10" spans="1:8" s="2" customFormat="1" ht="12.75" x14ac:dyDescent="0.25">
      <c r="A10" s="14" t="s">
        <v>3</v>
      </c>
      <c r="B10" s="14"/>
      <c r="C10" s="14"/>
      <c r="D10" s="14"/>
      <c r="E10" s="12" t="s">
        <v>4</v>
      </c>
      <c r="F10" s="12"/>
      <c r="G10" s="12"/>
      <c r="H10" s="3"/>
    </row>
    <row r="11" spans="1:8" s="2" customFormat="1" ht="12.75" x14ac:dyDescent="0.25">
      <c r="A11" s="14" t="s">
        <v>5</v>
      </c>
      <c r="B11" s="14"/>
      <c r="C11" s="14"/>
      <c r="D11" s="14"/>
      <c r="E11" s="12" t="s">
        <v>6</v>
      </c>
      <c r="F11" s="12"/>
      <c r="G11" s="12"/>
      <c r="H11" s="3"/>
    </row>
    <row r="12" spans="1:8" s="2" customFormat="1" ht="12.75" x14ac:dyDescent="0.25">
      <c r="A12" s="14" t="s">
        <v>7</v>
      </c>
      <c r="B12" s="14"/>
      <c r="C12" s="14"/>
      <c r="D12" s="14"/>
      <c r="E12" s="13" t="s">
        <v>8</v>
      </c>
      <c r="F12" s="13"/>
      <c r="G12" s="13"/>
      <c r="H12" s="3"/>
    </row>
    <row r="13" spans="1:8" s="2" customFormat="1" ht="12.75" x14ac:dyDescent="0.25">
      <c r="A13" s="14"/>
      <c r="B13" s="14"/>
      <c r="C13" s="14"/>
      <c r="D13" s="14"/>
      <c r="E13" s="13"/>
      <c r="F13" s="13"/>
      <c r="G13" s="13"/>
      <c r="H13" s="3"/>
    </row>
    <row r="14" spans="1:8" s="2" customFormat="1" ht="17.25" customHeight="1" x14ac:dyDescent="0.25">
      <c r="A14" s="33" t="s">
        <v>303</v>
      </c>
      <c r="B14" s="33"/>
      <c r="C14" s="33"/>
      <c r="D14" s="33"/>
      <c r="E14" s="34"/>
      <c r="F14" s="34"/>
      <c r="G14" s="34"/>
      <c r="H14" s="34"/>
    </row>
    <row r="15" spans="1:8" s="2" customFormat="1" ht="17.25" customHeight="1" x14ac:dyDescent="0.25">
      <c r="A15" s="33" t="s">
        <v>310</v>
      </c>
      <c r="B15" s="33"/>
      <c r="C15" s="33"/>
      <c r="D15" s="33"/>
      <c r="E15" s="34"/>
      <c r="F15" s="34"/>
      <c r="G15" s="34"/>
      <c r="H15" s="34"/>
    </row>
    <row r="16" spans="1:8" s="2" customFormat="1" ht="40.5" customHeight="1" x14ac:dyDescent="0.25">
      <c r="A16" s="18" t="s">
        <v>9</v>
      </c>
      <c r="B16" s="18" t="s">
        <v>16</v>
      </c>
      <c r="C16" s="18" t="s">
        <v>17</v>
      </c>
      <c r="D16" s="18" t="s">
        <v>18</v>
      </c>
      <c r="E16" s="18" t="s">
        <v>19</v>
      </c>
      <c r="F16" s="18" t="s">
        <v>20</v>
      </c>
      <c r="G16" s="18" t="s">
        <v>11</v>
      </c>
      <c r="H16" s="18" t="s">
        <v>309</v>
      </c>
    </row>
    <row r="17" spans="1:8" ht="24" x14ac:dyDescent="0.2">
      <c r="A17" s="19">
        <v>1</v>
      </c>
      <c r="B17" s="19" t="s">
        <v>89</v>
      </c>
      <c r="C17" s="19" t="s">
        <v>181</v>
      </c>
      <c r="D17" s="19" t="s">
        <v>182</v>
      </c>
      <c r="E17" s="20" t="s">
        <v>183</v>
      </c>
      <c r="F17" s="20" t="s">
        <v>32</v>
      </c>
      <c r="G17" s="20">
        <v>1</v>
      </c>
      <c r="H17" s="21"/>
    </row>
    <row r="18" spans="1:8" ht="24" x14ac:dyDescent="0.2">
      <c r="A18" s="19">
        <v>2</v>
      </c>
      <c r="B18" s="19" t="s">
        <v>89</v>
      </c>
      <c r="C18" s="19" t="s">
        <v>181</v>
      </c>
      <c r="D18" s="19" t="s">
        <v>182</v>
      </c>
      <c r="E18" s="20" t="s">
        <v>183</v>
      </c>
      <c r="F18" s="20" t="s">
        <v>32</v>
      </c>
      <c r="G18" s="20">
        <v>1</v>
      </c>
      <c r="H18" s="21"/>
    </row>
    <row r="19" spans="1:8" ht="24" x14ac:dyDescent="0.2">
      <c r="A19" s="19">
        <v>3</v>
      </c>
      <c r="B19" s="19" t="s">
        <v>89</v>
      </c>
      <c r="C19" s="19" t="s">
        <v>181</v>
      </c>
      <c r="D19" s="19" t="s">
        <v>182</v>
      </c>
      <c r="E19" s="20" t="s">
        <v>183</v>
      </c>
      <c r="F19" s="20" t="s">
        <v>32</v>
      </c>
      <c r="G19" s="20">
        <v>1</v>
      </c>
      <c r="H19" s="21"/>
    </row>
    <row r="20" spans="1:8" ht="24" x14ac:dyDescent="0.2">
      <c r="A20" s="19">
        <v>4</v>
      </c>
      <c r="B20" s="19" t="s">
        <v>176</v>
      </c>
      <c r="C20" s="19" t="s">
        <v>184</v>
      </c>
      <c r="D20" s="19" t="s">
        <v>182</v>
      </c>
      <c r="E20" s="20" t="s">
        <v>183</v>
      </c>
      <c r="F20" s="20" t="s">
        <v>32</v>
      </c>
      <c r="G20" s="20">
        <v>1</v>
      </c>
      <c r="H20" s="21"/>
    </row>
    <row r="21" spans="1:8" ht="24" x14ac:dyDescent="0.2">
      <c r="A21" s="19">
        <v>5</v>
      </c>
      <c r="B21" s="19" t="s">
        <v>177</v>
      </c>
      <c r="C21" s="19" t="s">
        <v>185</v>
      </c>
      <c r="D21" s="19" t="s">
        <v>186</v>
      </c>
      <c r="E21" s="20" t="s">
        <v>186</v>
      </c>
      <c r="F21" s="20" t="s">
        <v>32</v>
      </c>
      <c r="G21" s="20">
        <v>1</v>
      </c>
      <c r="H21" s="21"/>
    </row>
    <row r="22" spans="1:8" x14ac:dyDescent="0.2">
      <c r="A22" s="19">
        <v>6</v>
      </c>
      <c r="B22" s="19" t="s">
        <v>42</v>
      </c>
      <c r="C22" s="19" t="s">
        <v>185</v>
      </c>
      <c r="D22" s="19" t="s">
        <v>186</v>
      </c>
      <c r="E22" s="20" t="s">
        <v>187</v>
      </c>
      <c r="F22" s="20" t="s">
        <v>32</v>
      </c>
      <c r="G22" s="20">
        <v>1</v>
      </c>
      <c r="H22" s="21"/>
    </row>
    <row r="23" spans="1:8" ht="24" x14ac:dyDescent="0.2">
      <c r="A23" s="19">
        <v>7</v>
      </c>
      <c r="B23" s="19" t="s">
        <v>178</v>
      </c>
      <c r="C23" s="19" t="s">
        <v>185</v>
      </c>
      <c r="D23" s="19" t="s">
        <v>186</v>
      </c>
      <c r="E23" s="20" t="s">
        <v>188</v>
      </c>
      <c r="F23" s="20" t="s">
        <v>32</v>
      </c>
      <c r="G23" s="20">
        <v>1</v>
      </c>
      <c r="H23" s="21"/>
    </row>
    <row r="24" spans="1:8" ht="24" x14ac:dyDescent="0.2">
      <c r="A24" s="19">
        <v>8</v>
      </c>
      <c r="B24" s="19" t="s">
        <v>179</v>
      </c>
      <c r="C24" s="19" t="s">
        <v>185</v>
      </c>
      <c r="D24" s="19" t="s">
        <v>186</v>
      </c>
      <c r="E24" s="20" t="s">
        <v>189</v>
      </c>
      <c r="F24" s="20" t="s">
        <v>32</v>
      </c>
      <c r="G24" s="20">
        <v>1</v>
      </c>
      <c r="H24" s="21"/>
    </row>
    <row r="25" spans="1:8" x14ac:dyDescent="0.2">
      <c r="A25" s="19">
        <v>9</v>
      </c>
      <c r="B25" s="19" t="s">
        <v>180</v>
      </c>
      <c r="C25" s="19" t="s">
        <v>185</v>
      </c>
      <c r="D25" s="19" t="s">
        <v>186</v>
      </c>
      <c r="E25" s="20" t="s">
        <v>190</v>
      </c>
      <c r="F25" s="20" t="s">
        <v>32</v>
      </c>
      <c r="G25" s="20">
        <v>1</v>
      </c>
      <c r="H25" s="21"/>
    </row>
    <row r="26" spans="1:8" s="5" customFormat="1" ht="18.75" customHeight="1" x14ac:dyDescent="0.25">
      <c r="A26" s="37" t="s">
        <v>311</v>
      </c>
      <c r="B26" s="37"/>
      <c r="C26" s="37"/>
      <c r="D26" s="37"/>
      <c r="E26" s="37"/>
      <c r="F26" s="37"/>
      <c r="G26" s="37"/>
      <c r="H26" s="22">
        <f>SUM(H17:H25)</f>
        <v>0</v>
      </c>
    </row>
    <row r="27" spans="1:8" s="6" customFormat="1" x14ac:dyDescent="0.25"/>
    <row r="28" spans="1:8" s="2" customFormat="1" ht="17.25" customHeight="1" x14ac:dyDescent="0.25">
      <c r="A28" s="33" t="s">
        <v>312</v>
      </c>
      <c r="B28" s="33"/>
      <c r="C28" s="33"/>
      <c r="D28" s="33"/>
      <c r="E28" s="34"/>
      <c r="F28" s="34"/>
      <c r="G28" s="34"/>
      <c r="H28" s="34"/>
    </row>
    <row r="29" spans="1:8" s="2" customFormat="1" ht="40.5" customHeight="1" x14ac:dyDescent="0.25">
      <c r="A29" s="18" t="s">
        <v>9</v>
      </c>
      <c r="B29" s="18" t="s">
        <v>191</v>
      </c>
      <c r="C29" s="18" t="s">
        <v>37</v>
      </c>
      <c r="D29" s="35" t="s">
        <v>192</v>
      </c>
      <c r="E29" s="35"/>
      <c r="F29" s="18" t="s">
        <v>193</v>
      </c>
      <c r="G29" s="18" t="s">
        <v>11</v>
      </c>
      <c r="H29" s="18" t="s">
        <v>309</v>
      </c>
    </row>
    <row r="30" spans="1:8" ht="24.75" customHeight="1" x14ac:dyDescent="0.2">
      <c r="A30" s="19">
        <v>1</v>
      </c>
      <c r="B30" s="19">
        <v>2011</v>
      </c>
      <c r="C30" s="19" t="s">
        <v>186</v>
      </c>
      <c r="D30" s="38" t="s">
        <v>194</v>
      </c>
      <c r="E30" s="38"/>
      <c r="F30" s="20" t="s">
        <v>202</v>
      </c>
      <c r="G30" s="20">
        <v>1</v>
      </c>
      <c r="H30" s="21"/>
    </row>
    <row r="31" spans="1:8" ht="36" customHeight="1" x14ac:dyDescent="0.2">
      <c r="A31" s="19">
        <v>2</v>
      </c>
      <c r="B31" s="19" t="s">
        <v>195</v>
      </c>
      <c r="C31" s="19" t="s">
        <v>186</v>
      </c>
      <c r="D31" s="38" t="s">
        <v>196</v>
      </c>
      <c r="E31" s="38"/>
      <c r="F31" s="20" t="s">
        <v>202</v>
      </c>
      <c r="G31" s="20">
        <v>1</v>
      </c>
      <c r="H31" s="21"/>
    </row>
    <row r="32" spans="1:8" ht="27.75" customHeight="1" x14ac:dyDescent="0.2">
      <c r="A32" s="19">
        <v>3</v>
      </c>
      <c r="B32" s="19">
        <v>2197</v>
      </c>
      <c r="C32" s="19" t="s">
        <v>186</v>
      </c>
      <c r="D32" s="38" t="s">
        <v>197</v>
      </c>
      <c r="E32" s="38"/>
      <c r="F32" s="20" t="s">
        <v>202</v>
      </c>
      <c r="G32" s="20">
        <v>1</v>
      </c>
      <c r="H32" s="21"/>
    </row>
    <row r="33" spans="1:10" ht="26.25" customHeight="1" x14ac:dyDescent="0.2">
      <c r="A33" s="19">
        <v>4</v>
      </c>
      <c r="B33" s="19">
        <v>2300</v>
      </c>
      <c r="C33" s="19" t="s">
        <v>186</v>
      </c>
      <c r="D33" s="38" t="s">
        <v>198</v>
      </c>
      <c r="E33" s="38"/>
      <c r="F33" s="20" t="s">
        <v>202</v>
      </c>
      <c r="G33" s="20">
        <v>1</v>
      </c>
      <c r="H33" s="21"/>
    </row>
    <row r="34" spans="1:10" ht="12.75" customHeight="1" x14ac:dyDescent="0.2">
      <c r="A34" s="19">
        <v>5</v>
      </c>
      <c r="B34" s="19">
        <v>116005506</v>
      </c>
      <c r="C34" s="19" t="s">
        <v>199</v>
      </c>
      <c r="D34" s="38" t="s">
        <v>200</v>
      </c>
      <c r="E34" s="38"/>
      <c r="F34" s="20" t="s">
        <v>202</v>
      </c>
      <c r="G34" s="20">
        <v>1</v>
      </c>
      <c r="H34" s="21"/>
    </row>
    <row r="35" spans="1:10" ht="12.75" customHeight="1" x14ac:dyDescent="0.2">
      <c r="A35" s="19">
        <v>6</v>
      </c>
      <c r="B35" s="19">
        <v>116002540</v>
      </c>
      <c r="C35" s="19" t="s">
        <v>199</v>
      </c>
      <c r="D35" s="38" t="s">
        <v>201</v>
      </c>
      <c r="E35" s="38"/>
      <c r="F35" s="20" t="s">
        <v>202</v>
      </c>
      <c r="G35" s="20">
        <v>1</v>
      </c>
      <c r="H35" s="21"/>
    </row>
    <row r="36" spans="1:10" s="5" customFormat="1" ht="18.75" customHeight="1" x14ac:dyDescent="0.25">
      <c r="A36" s="37" t="s">
        <v>13</v>
      </c>
      <c r="B36" s="37"/>
      <c r="C36" s="37"/>
      <c r="D36" s="37"/>
      <c r="E36" s="37"/>
      <c r="F36" s="37"/>
      <c r="G36" s="37"/>
      <c r="H36" s="22">
        <f>SUM(H30:H35)</f>
        <v>0</v>
      </c>
    </row>
    <row r="37" spans="1:10" s="5" customFormat="1" ht="18" customHeight="1" x14ac:dyDescent="0.25">
      <c r="A37" s="15"/>
      <c r="B37" s="15"/>
      <c r="C37" s="15"/>
      <c r="D37" s="15"/>
      <c r="E37" s="24"/>
      <c r="F37" s="24"/>
      <c r="G37" s="24"/>
      <c r="H37" s="24"/>
    </row>
    <row r="38" spans="1:10" s="8" customFormat="1" ht="19.5" customHeight="1" x14ac:dyDescent="0.25">
      <c r="A38" s="36" t="s">
        <v>324</v>
      </c>
      <c r="B38" s="36"/>
      <c r="C38" s="36"/>
      <c r="D38" s="36"/>
      <c r="E38" s="36"/>
      <c r="F38" s="36"/>
      <c r="G38" s="36"/>
      <c r="H38" s="23">
        <f>+H26+H36</f>
        <v>0</v>
      </c>
    </row>
    <row r="39" spans="1:10" s="5" customFormat="1" ht="18.75" customHeight="1" x14ac:dyDescent="0.25">
      <c r="A39" s="15"/>
      <c r="B39" s="15"/>
      <c r="C39" s="15"/>
      <c r="D39" s="15"/>
      <c r="E39" s="15"/>
      <c r="F39" s="15"/>
      <c r="G39" s="15"/>
      <c r="H39" s="16"/>
    </row>
    <row r="40" spans="1:10" ht="22.5" customHeight="1" x14ac:dyDescent="0.2">
      <c r="A40" s="27" t="s">
        <v>314</v>
      </c>
      <c r="B40" s="27"/>
      <c r="C40" s="27"/>
      <c r="D40" s="27"/>
      <c r="E40" s="27"/>
      <c r="F40" s="27"/>
      <c r="G40" s="27"/>
      <c r="H40" s="27"/>
      <c r="I40" s="27"/>
      <c r="J40" s="27"/>
    </row>
    <row r="41" spans="1:10" ht="12" customHeight="1" x14ac:dyDescent="0.2">
      <c r="A41" s="27" t="s">
        <v>330</v>
      </c>
      <c r="B41" s="27"/>
      <c r="C41" s="27"/>
      <c r="D41" s="27"/>
      <c r="E41" s="27"/>
      <c r="F41" s="27"/>
      <c r="G41" s="27"/>
      <c r="H41" s="27"/>
      <c r="I41" s="27"/>
      <c r="J41" s="27"/>
    </row>
    <row r="42" spans="1:10" ht="41.25" customHeight="1" x14ac:dyDescent="0.2">
      <c r="A42" s="27" t="s">
        <v>331</v>
      </c>
      <c r="B42" s="27"/>
      <c r="C42" s="27"/>
      <c r="D42" s="27"/>
      <c r="E42" s="27"/>
      <c r="F42" s="27"/>
      <c r="G42" s="27"/>
      <c r="H42" s="27"/>
      <c r="I42" s="27"/>
      <c r="J42" s="27"/>
    </row>
    <row r="43" spans="1:10" x14ac:dyDescent="0.2">
      <c r="A43" s="27" t="s">
        <v>315</v>
      </c>
      <c r="B43" s="27"/>
      <c r="C43" s="27"/>
      <c r="D43" s="27"/>
      <c r="E43" s="27"/>
      <c r="F43" s="27"/>
      <c r="G43" s="27"/>
      <c r="H43" s="27"/>
      <c r="I43" s="27"/>
      <c r="J43" s="27"/>
    </row>
    <row r="44" spans="1:10" ht="30" customHeight="1" x14ac:dyDescent="0.2">
      <c r="A44" s="27" t="s">
        <v>332</v>
      </c>
      <c r="B44" s="27"/>
      <c r="C44" s="27"/>
      <c r="D44" s="27"/>
      <c r="E44" s="27"/>
      <c r="F44" s="27"/>
      <c r="G44" s="27"/>
      <c r="H44" s="27"/>
      <c r="I44" s="27"/>
      <c r="J44" s="27"/>
    </row>
    <row r="45" spans="1:10" ht="28.5" customHeight="1" x14ac:dyDescent="0.2">
      <c r="A45" s="27" t="s">
        <v>333</v>
      </c>
      <c r="B45" s="27"/>
      <c r="C45" s="27"/>
      <c r="D45" s="27"/>
      <c r="E45" s="27"/>
      <c r="F45" s="27"/>
      <c r="G45" s="27"/>
      <c r="H45" s="27"/>
      <c r="I45" s="27"/>
      <c r="J45" s="27"/>
    </row>
    <row r="46" spans="1:10" ht="25.5" customHeight="1" x14ac:dyDescent="0.2">
      <c r="A46" s="27" t="s">
        <v>316</v>
      </c>
      <c r="B46" s="27"/>
      <c r="C46" s="27"/>
      <c r="D46" s="27"/>
      <c r="E46" s="27"/>
      <c r="F46" s="27"/>
      <c r="G46" s="27"/>
      <c r="H46" s="27"/>
      <c r="I46" s="27"/>
      <c r="J46" s="27"/>
    </row>
    <row r="47" spans="1:10" x14ac:dyDescent="0.2">
      <c r="A47" s="27" t="s">
        <v>334</v>
      </c>
      <c r="B47" s="27"/>
      <c r="C47" s="27"/>
      <c r="D47" s="27"/>
      <c r="E47" s="27"/>
      <c r="F47" s="27"/>
      <c r="G47" s="27"/>
      <c r="H47" s="27"/>
      <c r="I47" s="27"/>
      <c r="J47" s="27"/>
    </row>
    <row r="48" spans="1:10" ht="12" customHeight="1" x14ac:dyDescent="0.2">
      <c r="A48" s="27" t="s">
        <v>317</v>
      </c>
      <c r="B48" s="27"/>
      <c r="C48" s="27"/>
      <c r="D48" s="27"/>
      <c r="E48" s="27"/>
      <c r="F48" s="27"/>
      <c r="G48" s="27"/>
      <c r="H48" s="27"/>
      <c r="I48" s="27"/>
      <c r="J48" s="27"/>
    </row>
    <row r="49" spans="1:10" ht="35.25" customHeight="1" x14ac:dyDescent="0.2">
      <c r="A49" s="27" t="s">
        <v>318</v>
      </c>
      <c r="B49" s="27"/>
      <c r="C49" s="27"/>
      <c r="D49" s="27"/>
      <c r="E49" s="27"/>
      <c r="F49" s="27"/>
      <c r="G49" s="27"/>
      <c r="H49" s="27"/>
      <c r="I49" s="27"/>
      <c r="J49" s="27"/>
    </row>
    <row r="50" spans="1:10" ht="25.5" customHeight="1" x14ac:dyDescent="0.2">
      <c r="A50" s="27" t="s">
        <v>319</v>
      </c>
      <c r="B50" s="27"/>
      <c r="C50" s="27"/>
      <c r="D50" s="27"/>
      <c r="E50" s="27"/>
      <c r="F50" s="27"/>
      <c r="G50" s="27"/>
      <c r="H50" s="27"/>
      <c r="I50" s="27"/>
      <c r="J50" s="27"/>
    </row>
    <row r="51" spans="1:10" ht="30" customHeight="1" x14ac:dyDescent="0.2">
      <c r="A51" s="27" t="s">
        <v>320</v>
      </c>
      <c r="B51" s="27"/>
      <c r="C51" s="27"/>
      <c r="D51" s="27"/>
      <c r="E51" s="27"/>
      <c r="F51" s="27"/>
      <c r="G51" s="27"/>
      <c r="H51" s="27"/>
      <c r="I51" s="27"/>
      <c r="J51" s="27"/>
    </row>
    <row r="52" spans="1:10" ht="290.25" customHeight="1" x14ac:dyDescent="0.2">
      <c r="A52" s="27" t="s">
        <v>338</v>
      </c>
      <c r="B52" s="27"/>
      <c r="C52" s="27"/>
      <c r="D52" s="27"/>
      <c r="E52" s="27"/>
      <c r="F52" s="27"/>
      <c r="G52" s="27"/>
      <c r="H52" s="27"/>
      <c r="I52" s="27"/>
      <c r="J52" s="27"/>
    </row>
    <row r="53" spans="1:10" s="8" customFormat="1" ht="12.75" x14ac:dyDescent="0.2">
      <c r="A53" s="1"/>
      <c r="B53" s="1"/>
      <c r="C53" s="1"/>
      <c r="D53" s="1"/>
      <c r="E53" s="1"/>
      <c r="F53" s="1"/>
      <c r="G53" s="1"/>
      <c r="H53" s="1"/>
      <c r="I53" s="7"/>
    </row>
    <row r="54" spans="1:10" s="8" customFormat="1" ht="12.75" x14ac:dyDescent="0.25">
      <c r="A54" s="7" t="s">
        <v>14</v>
      </c>
      <c r="B54" s="7"/>
      <c r="C54" s="7"/>
      <c r="D54" s="7"/>
      <c r="E54" s="7"/>
      <c r="F54" s="7"/>
      <c r="G54" s="7"/>
      <c r="H54" s="7"/>
      <c r="I54" s="9"/>
    </row>
    <row r="55" spans="1:10" s="8" customFormat="1" ht="12.75" x14ac:dyDescent="0.25">
      <c r="A55" s="9"/>
      <c r="B55" s="9"/>
      <c r="C55" s="9"/>
      <c r="D55" s="9"/>
      <c r="E55" s="9"/>
      <c r="F55" s="9"/>
      <c r="G55" s="9"/>
      <c r="H55" s="9"/>
      <c r="I55" s="9"/>
    </row>
    <row r="56" spans="1:10" s="8" customFormat="1" ht="12.75" x14ac:dyDescent="0.25">
      <c r="A56" s="9"/>
      <c r="B56" s="9"/>
      <c r="C56" s="9"/>
      <c r="D56" s="9"/>
      <c r="E56" s="9"/>
      <c r="F56" s="9"/>
      <c r="G56" s="9"/>
      <c r="H56" s="9"/>
      <c r="I56" s="9"/>
    </row>
    <row r="57" spans="1:10" s="8" customFormat="1" ht="12.75" x14ac:dyDescent="0.25">
      <c r="A57" s="10"/>
      <c r="B57" s="10"/>
      <c r="C57" s="10"/>
      <c r="D57" s="10"/>
      <c r="E57" s="10"/>
      <c r="F57" s="9"/>
      <c r="G57" s="9"/>
      <c r="H57" s="9"/>
      <c r="I57" s="11"/>
    </row>
    <row r="58" spans="1:10" ht="12.75" x14ac:dyDescent="0.2">
      <c r="A58" s="7" t="s">
        <v>7</v>
      </c>
      <c r="B58" s="7"/>
      <c r="C58" s="7"/>
      <c r="D58" s="7"/>
      <c r="E58" s="11"/>
      <c r="F58" s="11"/>
      <c r="G58" s="11"/>
      <c r="H58" s="11"/>
    </row>
  </sheetData>
  <mergeCells count="30">
    <mergeCell ref="A48:J48"/>
    <mergeCell ref="A49:J49"/>
    <mergeCell ref="A50:J50"/>
    <mergeCell ref="A51:J51"/>
    <mergeCell ref="A52:J52"/>
    <mergeCell ref="A40:J40"/>
    <mergeCell ref="A41:J41"/>
    <mergeCell ref="A42:J42"/>
    <mergeCell ref="A43:J43"/>
    <mergeCell ref="A44:J44"/>
    <mergeCell ref="A45:J45"/>
    <mergeCell ref="A46:J46"/>
    <mergeCell ref="A47:J47"/>
    <mergeCell ref="D31:E31"/>
    <mergeCell ref="D32:E32"/>
    <mergeCell ref="D33:E33"/>
    <mergeCell ref="D35:E35"/>
    <mergeCell ref="A1:B5"/>
    <mergeCell ref="C1:H5"/>
    <mergeCell ref="A6:H6"/>
    <mergeCell ref="A7:H7"/>
    <mergeCell ref="A14:H14"/>
    <mergeCell ref="A15:H15"/>
    <mergeCell ref="A26:G26"/>
    <mergeCell ref="A28:H28"/>
    <mergeCell ref="D29:E29"/>
    <mergeCell ref="D30:E30"/>
    <mergeCell ref="D34:E34"/>
    <mergeCell ref="A36:G36"/>
    <mergeCell ref="A38:G38"/>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topLeftCell="A43" zoomScale="80" zoomScaleNormal="80" workbookViewId="0">
      <selection activeCell="L49" sqref="L49"/>
    </sheetView>
  </sheetViews>
  <sheetFormatPr baseColWidth="10" defaultColWidth="11.42578125" defaultRowHeight="12" x14ac:dyDescent="0.2"/>
  <cols>
    <col min="1" max="1" width="6.28515625" style="1" customWidth="1"/>
    <col min="2" max="4" width="22.85546875" style="1" customWidth="1"/>
    <col min="5" max="5" width="14.28515625" style="1" customWidth="1"/>
    <col min="6" max="6" width="31.140625" style="1" customWidth="1"/>
    <col min="7" max="7" width="14.42578125" style="1" customWidth="1"/>
    <col min="8" max="8" width="20" style="1" customWidth="1"/>
    <col min="9" max="16384" width="11.42578125" style="1"/>
  </cols>
  <sheetData>
    <row r="1" spans="1:8" ht="12" customHeight="1" x14ac:dyDescent="0.2">
      <c r="A1" s="30"/>
      <c r="B1" s="30"/>
      <c r="C1" s="31" t="s">
        <v>28</v>
      </c>
      <c r="D1" s="31"/>
      <c r="E1" s="31"/>
      <c r="F1" s="31"/>
      <c r="G1" s="31"/>
      <c r="H1" s="31"/>
    </row>
    <row r="2" spans="1:8" ht="35.25" customHeight="1" x14ac:dyDescent="0.2">
      <c r="A2" s="30"/>
      <c r="B2" s="30"/>
      <c r="C2" s="31"/>
      <c r="D2" s="31"/>
      <c r="E2" s="31"/>
      <c r="F2" s="31"/>
      <c r="G2" s="31"/>
      <c r="H2" s="31"/>
    </row>
    <row r="3" spans="1:8" ht="12" customHeight="1" x14ac:dyDescent="0.2">
      <c r="A3" s="30"/>
      <c r="B3" s="30"/>
      <c r="C3" s="31"/>
      <c r="D3" s="31"/>
      <c r="E3" s="31"/>
      <c r="F3" s="31"/>
      <c r="G3" s="31"/>
      <c r="H3" s="31"/>
    </row>
    <row r="4" spans="1:8" ht="12" customHeight="1" x14ac:dyDescent="0.2">
      <c r="A4" s="30"/>
      <c r="B4" s="30"/>
      <c r="C4" s="31"/>
      <c r="D4" s="31"/>
      <c r="E4" s="31"/>
      <c r="F4" s="31"/>
      <c r="G4" s="31"/>
      <c r="H4" s="31"/>
    </row>
    <row r="5" spans="1:8" s="2" customFormat="1" ht="12.75" customHeight="1" x14ac:dyDescent="0.25">
      <c r="A5" s="30"/>
      <c r="B5" s="30"/>
      <c r="C5" s="31"/>
      <c r="D5" s="31"/>
      <c r="E5" s="31"/>
      <c r="F5" s="31"/>
      <c r="G5" s="31"/>
      <c r="H5" s="31"/>
    </row>
    <row r="6" spans="1:8" s="2" customFormat="1" ht="18.75" customHeight="1" x14ac:dyDescent="0.25">
      <c r="A6" s="28" t="s">
        <v>0</v>
      </c>
      <c r="B6" s="28"/>
      <c r="C6" s="28"/>
      <c r="D6" s="28"/>
      <c r="E6" s="28"/>
      <c r="F6" s="28"/>
      <c r="G6" s="28"/>
      <c r="H6" s="28"/>
    </row>
    <row r="7" spans="1:8" s="2" customFormat="1" ht="27.75" customHeight="1" x14ac:dyDescent="0.25">
      <c r="A7" s="29" t="s">
        <v>321</v>
      </c>
      <c r="B7" s="29"/>
      <c r="C7" s="29"/>
      <c r="D7" s="29"/>
      <c r="E7" s="29"/>
      <c r="F7" s="29"/>
      <c r="G7" s="29"/>
      <c r="H7" s="29"/>
    </row>
    <row r="8" spans="1:8" s="2" customFormat="1" x14ac:dyDescent="0.25">
      <c r="A8" s="4"/>
      <c r="B8" s="4"/>
      <c r="C8" s="4"/>
      <c r="D8" s="4"/>
      <c r="E8" s="4"/>
      <c r="F8" s="4"/>
      <c r="G8" s="4"/>
      <c r="H8" s="3"/>
    </row>
    <row r="9" spans="1:8" s="2" customFormat="1" ht="12.75" x14ac:dyDescent="0.25">
      <c r="A9" s="14" t="s">
        <v>1</v>
      </c>
      <c r="B9" s="14"/>
      <c r="C9" s="14"/>
      <c r="D9" s="14"/>
      <c r="E9" s="12" t="s">
        <v>2</v>
      </c>
      <c r="F9" s="12"/>
      <c r="G9" s="12"/>
      <c r="H9" s="3"/>
    </row>
    <row r="10" spans="1:8" s="2" customFormat="1" ht="12.75" x14ac:dyDescent="0.25">
      <c r="A10" s="14" t="s">
        <v>3</v>
      </c>
      <c r="B10" s="14"/>
      <c r="C10" s="14"/>
      <c r="D10" s="14"/>
      <c r="E10" s="12" t="s">
        <v>4</v>
      </c>
      <c r="F10" s="12"/>
      <c r="G10" s="12"/>
      <c r="H10" s="3"/>
    </row>
    <row r="11" spans="1:8" s="2" customFormat="1" ht="12.75" x14ac:dyDescent="0.25">
      <c r="A11" s="14" t="s">
        <v>5</v>
      </c>
      <c r="B11" s="14"/>
      <c r="C11" s="14"/>
      <c r="D11" s="14"/>
      <c r="E11" s="12" t="s">
        <v>6</v>
      </c>
      <c r="F11" s="12"/>
      <c r="G11" s="12"/>
      <c r="H11" s="3"/>
    </row>
    <row r="12" spans="1:8" s="2" customFormat="1" ht="12.75" x14ac:dyDescent="0.25">
      <c r="A12" s="14" t="s">
        <v>7</v>
      </c>
      <c r="B12" s="14"/>
      <c r="C12" s="14"/>
      <c r="D12" s="14"/>
      <c r="E12" s="13" t="s">
        <v>8</v>
      </c>
      <c r="F12" s="13"/>
      <c r="G12" s="13"/>
      <c r="H12" s="3"/>
    </row>
    <row r="13" spans="1:8" s="2" customFormat="1" ht="12.75" x14ac:dyDescent="0.25">
      <c r="A13" s="14"/>
      <c r="B13" s="14"/>
      <c r="C13" s="14"/>
      <c r="D13" s="14"/>
      <c r="E13" s="13"/>
      <c r="F13" s="13"/>
      <c r="G13" s="13"/>
      <c r="H13" s="3"/>
    </row>
    <row r="14" spans="1:8" s="2" customFormat="1" ht="17.25" customHeight="1" x14ac:dyDescent="0.25">
      <c r="A14" s="33" t="s">
        <v>304</v>
      </c>
      <c r="B14" s="33"/>
      <c r="C14" s="33"/>
      <c r="D14" s="33"/>
      <c r="E14" s="34"/>
      <c r="F14" s="34"/>
      <c r="G14" s="34"/>
      <c r="H14" s="34"/>
    </row>
    <row r="15" spans="1:8" s="2" customFormat="1" ht="17.25" customHeight="1" x14ac:dyDescent="0.25">
      <c r="A15" s="33" t="s">
        <v>310</v>
      </c>
      <c r="B15" s="33"/>
      <c r="C15" s="33"/>
      <c r="D15" s="33"/>
      <c r="E15" s="34"/>
      <c r="F15" s="34"/>
      <c r="G15" s="34"/>
      <c r="H15" s="34"/>
    </row>
    <row r="16" spans="1:8" s="2" customFormat="1" ht="40.5" customHeight="1" x14ac:dyDescent="0.25">
      <c r="A16" s="18" t="s">
        <v>9</v>
      </c>
      <c r="B16" s="18" t="s">
        <v>16</v>
      </c>
      <c r="C16" s="18" t="s">
        <v>17</v>
      </c>
      <c r="D16" s="18" t="s">
        <v>18</v>
      </c>
      <c r="E16" s="18" t="s">
        <v>19</v>
      </c>
      <c r="F16" s="18" t="s">
        <v>20</v>
      </c>
      <c r="G16" s="18" t="s">
        <v>11</v>
      </c>
      <c r="H16" s="18" t="s">
        <v>309</v>
      </c>
    </row>
    <row r="17" spans="1:8" x14ac:dyDescent="0.2">
      <c r="A17" s="19">
        <v>1</v>
      </c>
      <c r="B17" s="19" t="s">
        <v>80</v>
      </c>
      <c r="C17" s="19" t="s">
        <v>203</v>
      </c>
      <c r="D17" s="19" t="s">
        <v>204</v>
      </c>
      <c r="E17" s="20" t="s">
        <v>205</v>
      </c>
      <c r="F17" s="20" t="s">
        <v>32</v>
      </c>
      <c r="G17" s="20">
        <v>1</v>
      </c>
      <c r="H17" s="21"/>
    </row>
    <row r="18" spans="1:8" s="5" customFormat="1" ht="18.75" customHeight="1" x14ac:dyDescent="0.25">
      <c r="A18" s="37" t="s">
        <v>311</v>
      </c>
      <c r="B18" s="37"/>
      <c r="C18" s="37"/>
      <c r="D18" s="37"/>
      <c r="E18" s="37"/>
      <c r="F18" s="37"/>
      <c r="G18" s="37"/>
      <c r="H18" s="22">
        <f>SUM(H17:H17)</f>
        <v>0</v>
      </c>
    </row>
    <row r="19" spans="1:8" s="6" customFormat="1" x14ac:dyDescent="0.25"/>
    <row r="20" spans="1:8" s="2" customFormat="1" ht="17.25" customHeight="1" x14ac:dyDescent="0.25">
      <c r="A20" s="33" t="s">
        <v>312</v>
      </c>
      <c r="B20" s="33"/>
      <c r="C20" s="33"/>
      <c r="D20" s="33"/>
      <c r="E20" s="34"/>
      <c r="F20" s="34"/>
      <c r="G20" s="34"/>
      <c r="H20" s="34"/>
    </row>
    <row r="21" spans="1:8" s="2" customFormat="1" ht="40.5" customHeight="1" x14ac:dyDescent="0.25">
      <c r="A21" s="18" t="s">
        <v>9</v>
      </c>
      <c r="B21" s="35" t="s">
        <v>217</v>
      </c>
      <c r="C21" s="35"/>
      <c r="D21" s="35"/>
      <c r="E21" s="35"/>
      <c r="F21" s="18" t="s">
        <v>37</v>
      </c>
      <c r="G21" s="18" t="s">
        <v>11</v>
      </c>
      <c r="H21" s="18" t="s">
        <v>309</v>
      </c>
    </row>
    <row r="22" spans="1:8" ht="15" customHeight="1" x14ac:dyDescent="0.2">
      <c r="A22" s="19">
        <v>1</v>
      </c>
      <c r="B22" s="32" t="s">
        <v>206</v>
      </c>
      <c r="C22" s="32"/>
      <c r="D22" s="32"/>
      <c r="E22" s="32"/>
      <c r="F22" s="20" t="s">
        <v>204</v>
      </c>
      <c r="G22" s="20">
        <v>1</v>
      </c>
      <c r="H22" s="21"/>
    </row>
    <row r="23" spans="1:8" ht="12.75" customHeight="1" x14ac:dyDescent="0.2">
      <c r="A23" s="19">
        <v>2</v>
      </c>
      <c r="B23" s="32" t="s">
        <v>207</v>
      </c>
      <c r="C23" s="32"/>
      <c r="D23" s="32"/>
      <c r="E23" s="32"/>
      <c r="F23" s="20" t="s">
        <v>204</v>
      </c>
      <c r="G23" s="20">
        <v>1</v>
      </c>
      <c r="H23" s="21"/>
    </row>
    <row r="24" spans="1:8" ht="12.75" customHeight="1" x14ac:dyDescent="0.2">
      <c r="A24" s="19">
        <v>3</v>
      </c>
      <c r="B24" s="32" t="s">
        <v>208</v>
      </c>
      <c r="C24" s="32"/>
      <c r="D24" s="32"/>
      <c r="E24" s="32"/>
      <c r="F24" s="20" t="s">
        <v>204</v>
      </c>
      <c r="G24" s="20">
        <v>1</v>
      </c>
      <c r="H24" s="21"/>
    </row>
    <row r="25" spans="1:8" ht="12" customHeight="1" x14ac:dyDescent="0.2">
      <c r="A25" s="19">
        <v>4</v>
      </c>
      <c r="B25" s="32" t="s">
        <v>209</v>
      </c>
      <c r="C25" s="32"/>
      <c r="D25" s="32"/>
      <c r="E25" s="32"/>
      <c r="F25" s="20" t="s">
        <v>204</v>
      </c>
      <c r="G25" s="20">
        <v>1</v>
      </c>
      <c r="H25" s="21"/>
    </row>
    <row r="26" spans="1:8" ht="12.75" customHeight="1" x14ac:dyDescent="0.2">
      <c r="A26" s="19">
        <v>5</v>
      </c>
      <c r="B26" s="32" t="s">
        <v>210</v>
      </c>
      <c r="C26" s="32"/>
      <c r="D26" s="32"/>
      <c r="E26" s="32"/>
      <c r="F26" s="20" t="s">
        <v>204</v>
      </c>
      <c r="G26" s="20">
        <v>1</v>
      </c>
      <c r="H26" s="21"/>
    </row>
    <row r="27" spans="1:8" ht="12.75" customHeight="1" x14ac:dyDescent="0.2">
      <c r="A27" s="19">
        <v>6</v>
      </c>
      <c r="B27" s="32" t="s">
        <v>211</v>
      </c>
      <c r="C27" s="32"/>
      <c r="D27" s="32"/>
      <c r="E27" s="32"/>
      <c r="F27" s="20" t="s">
        <v>204</v>
      </c>
      <c r="G27" s="20">
        <v>1</v>
      </c>
      <c r="H27" s="21"/>
    </row>
    <row r="28" spans="1:8" ht="23.25" customHeight="1" x14ac:dyDescent="0.2">
      <c r="A28" s="19">
        <v>7</v>
      </c>
      <c r="B28" s="38" t="s">
        <v>212</v>
      </c>
      <c r="C28" s="38"/>
      <c r="D28" s="38"/>
      <c r="E28" s="38"/>
      <c r="F28" s="20" t="s">
        <v>204</v>
      </c>
      <c r="G28" s="20">
        <v>1</v>
      </c>
      <c r="H28" s="21"/>
    </row>
    <row r="29" spans="1:8" ht="12.75" customHeight="1" x14ac:dyDescent="0.2">
      <c r="A29" s="19">
        <v>8</v>
      </c>
      <c r="B29" s="32" t="s">
        <v>213</v>
      </c>
      <c r="C29" s="32"/>
      <c r="D29" s="32"/>
      <c r="E29" s="32"/>
      <c r="F29" s="20" t="s">
        <v>204</v>
      </c>
      <c r="G29" s="20">
        <v>1</v>
      </c>
      <c r="H29" s="21"/>
    </row>
    <row r="30" spans="1:8" ht="12.75" customHeight="1" x14ac:dyDescent="0.2">
      <c r="A30" s="19">
        <v>9</v>
      </c>
      <c r="B30" s="32" t="s">
        <v>214</v>
      </c>
      <c r="C30" s="32"/>
      <c r="D30" s="32"/>
      <c r="E30" s="32"/>
      <c r="F30" s="20" t="s">
        <v>204</v>
      </c>
      <c r="G30" s="20">
        <v>1</v>
      </c>
      <c r="H30" s="21"/>
    </row>
    <row r="31" spans="1:8" ht="12" customHeight="1" x14ac:dyDescent="0.2">
      <c r="A31" s="19">
        <v>10</v>
      </c>
      <c r="B31" s="32" t="s">
        <v>215</v>
      </c>
      <c r="C31" s="32"/>
      <c r="D31" s="32"/>
      <c r="E31" s="32"/>
      <c r="F31" s="20" t="s">
        <v>204</v>
      </c>
      <c r="G31" s="20">
        <v>1</v>
      </c>
      <c r="H31" s="21"/>
    </row>
    <row r="32" spans="1:8" ht="12.75" customHeight="1" x14ac:dyDescent="0.2">
      <c r="A32" s="19">
        <v>11</v>
      </c>
      <c r="B32" s="32" t="s">
        <v>216</v>
      </c>
      <c r="C32" s="32"/>
      <c r="D32" s="32"/>
      <c r="E32" s="32"/>
      <c r="F32" s="20" t="s">
        <v>204</v>
      </c>
      <c r="G32" s="20">
        <v>1</v>
      </c>
      <c r="H32" s="21"/>
    </row>
    <row r="33" spans="1:10" s="5" customFormat="1" ht="18.75" customHeight="1" x14ac:dyDescent="0.25">
      <c r="A33" s="37" t="s">
        <v>13</v>
      </c>
      <c r="B33" s="37"/>
      <c r="C33" s="37"/>
      <c r="D33" s="37"/>
      <c r="E33" s="37"/>
      <c r="F33" s="37"/>
      <c r="G33" s="37"/>
      <c r="H33" s="22">
        <f>SUM(H22:H32)</f>
        <v>0</v>
      </c>
    </row>
    <row r="34" spans="1:10" s="5" customFormat="1" ht="18" customHeight="1" x14ac:dyDescent="0.25">
      <c r="A34" s="15"/>
      <c r="B34" s="15"/>
      <c r="C34" s="15"/>
      <c r="D34" s="15"/>
      <c r="E34" s="24"/>
      <c r="F34" s="24"/>
      <c r="G34" s="24"/>
      <c r="H34" s="24"/>
    </row>
    <row r="35" spans="1:10" s="8" customFormat="1" ht="19.5" customHeight="1" x14ac:dyDescent="0.25">
      <c r="A35" s="36" t="s">
        <v>325</v>
      </c>
      <c r="B35" s="36"/>
      <c r="C35" s="36"/>
      <c r="D35" s="36"/>
      <c r="E35" s="36"/>
      <c r="F35" s="36"/>
      <c r="G35" s="36"/>
      <c r="H35" s="23">
        <f>+H18+H33</f>
        <v>0</v>
      </c>
    </row>
    <row r="36" spans="1:10" s="5" customFormat="1" ht="18.75" customHeight="1" x14ac:dyDescent="0.25">
      <c r="A36" s="15"/>
      <c r="B36" s="15"/>
      <c r="C36" s="15"/>
      <c r="D36" s="15"/>
      <c r="E36" s="15"/>
      <c r="F36" s="15"/>
      <c r="G36" s="15"/>
      <c r="H36" s="16"/>
    </row>
    <row r="37" spans="1:10" ht="22.5" customHeight="1" x14ac:dyDescent="0.2">
      <c r="A37" s="27" t="s">
        <v>314</v>
      </c>
      <c r="B37" s="27"/>
      <c r="C37" s="27"/>
      <c r="D37" s="27"/>
      <c r="E37" s="27"/>
      <c r="F37" s="27"/>
      <c r="G37" s="27"/>
      <c r="H37" s="27"/>
      <c r="I37" s="27"/>
      <c r="J37" s="27"/>
    </row>
    <row r="38" spans="1:10" ht="12" customHeight="1" x14ac:dyDescent="0.2">
      <c r="A38" s="27" t="s">
        <v>330</v>
      </c>
      <c r="B38" s="27"/>
      <c r="C38" s="27"/>
      <c r="D38" s="27"/>
      <c r="E38" s="27"/>
      <c r="F38" s="27"/>
      <c r="G38" s="27"/>
      <c r="H38" s="27"/>
      <c r="I38" s="27"/>
      <c r="J38" s="27"/>
    </row>
    <row r="39" spans="1:10" ht="41.25" customHeight="1" x14ac:dyDescent="0.2">
      <c r="A39" s="27" t="s">
        <v>331</v>
      </c>
      <c r="B39" s="27"/>
      <c r="C39" s="27"/>
      <c r="D39" s="27"/>
      <c r="E39" s="27"/>
      <c r="F39" s="27"/>
      <c r="G39" s="27"/>
      <c r="H39" s="27"/>
      <c r="I39" s="27"/>
      <c r="J39" s="27"/>
    </row>
    <row r="40" spans="1:10" x14ac:dyDescent="0.2">
      <c r="A40" s="27" t="s">
        <v>315</v>
      </c>
      <c r="B40" s="27"/>
      <c r="C40" s="27"/>
      <c r="D40" s="27"/>
      <c r="E40" s="27"/>
      <c r="F40" s="27"/>
      <c r="G40" s="27"/>
      <c r="H40" s="27"/>
      <c r="I40" s="27"/>
      <c r="J40" s="27"/>
    </row>
    <row r="41" spans="1:10" ht="30" customHeight="1" x14ac:dyDescent="0.2">
      <c r="A41" s="27" t="s">
        <v>332</v>
      </c>
      <c r="B41" s="27"/>
      <c r="C41" s="27"/>
      <c r="D41" s="27"/>
      <c r="E41" s="27"/>
      <c r="F41" s="27"/>
      <c r="G41" s="27"/>
      <c r="H41" s="27"/>
      <c r="I41" s="27"/>
      <c r="J41" s="27"/>
    </row>
    <row r="42" spans="1:10" ht="28.5" customHeight="1" x14ac:dyDescent="0.2">
      <c r="A42" s="27" t="s">
        <v>333</v>
      </c>
      <c r="B42" s="27"/>
      <c r="C42" s="27"/>
      <c r="D42" s="27"/>
      <c r="E42" s="27"/>
      <c r="F42" s="27"/>
      <c r="G42" s="27"/>
      <c r="H42" s="27"/>
      <c r="I42" s="27"/>
      <c r="J42" s="27"/>
    </row>
    <row r="43" spans="1:10" ht="25.5" customHeight="1" x14ac:dyDescent="0.2">
      <c r="A43" s="27" t="s">
        <v>316</v>
      </c>
      <c r="B43" s="27"/>
      <c r="C43" s="27"/>
      <c r="D43" s="27"/>
      <c r="E43" s="27"/>
      <c r="F43" s="27"/>
      <c r="G43" s="27"/>
      <c r="H43" s="27"/>
      <c r="I43" s="27"/>
      <c r="J43" s="27"/>
    </row>
    <row r="44" spans="1:10" x14ac:dyDescent="0.2">
      <c r="A44" s="27" t="s">
        <v>334</v>
      </c>
      <c r="B44" s="27"/>
      <c r="C44" s="27"/>
      <c r="D44" s="27"/>
      <c r="E44" s="27"/>
      <c r="F44" s="27"/>
      <c r="G44" s="27"/>
      <c r="H44" s="27"/>
      <c r="I44" s="27"/>
      <c r="J44" s="27"/>
    </row>
    <row r="45" spans="1:10" ht="12" customHeight="1" x14ac:dyDescent="0.2">
      <c r="A45" s="27" t="s">
        <v>317</v>
      </c>
      <c r="B45" s="27"/>
      <c r="C45" s="27"/>
      <c r="D45" s="27"/>
      <c r="E45" s="27"/>
      <c r="F45" s="27"/>
      <c r="G45" s="27"/>
      <c r="H45" s="27"/>
      <c r="I45" s="27"/>
      <c r="J45" s="27"/>
    </row>
    <row r="46" spans="1:10" ht="35.25" customHeight="1" x14ac:dyDescent="0.2">
      <c r="A46" s="27" t="s">
        <v>318</v>
      </c>
      <c r="B46" s="27"/>
      <c r="C46" s="27"/>
      <c r="D46" s="27"/>
      <c r="E46" s="27"/>
      <c r="F46" s="27"/>
      <c r="G46" s="27"/>
      <c r="H46" s="27"/>
      <c r="I46" s="27"/>
      <c r="J46" s="27"/>
    </row>
    <row r="47" spans="1:10" ht="25.5" customHeight="1" x14ac:dyDescent="0.2">
      <c r="A47" s="27" t="s">
        <v>319</v>
      </c>
      <c r="B47" s="27"/>
      <c r="C47" s="27"/>
      <c r="D47" s="27"/>
      <c r="E47" s="27"/>
      <c r="F47" s="27"/>
      <c r="G47" s="27"/>
      <c r="H47" s="27"/>
      <c r="I47" s="27"/>
      <c r="J47" s="27"/>
    </row>
    <row r="48" spans="1:10" ht="30" customHeight="1" x14ac:dyDescent="0.2">
      <c r="A48" s="27" t="s">
        <v>320</v>
      </c>
      <c r="B48" s="27"/>
      <c r="C48" s="27"/>
      <c r="D48" s="27"/>
      <c r="E48" s="27"/>
      <c r="F48" s="27"/>
      <c r="G48" s="27"/>
      <c r="H48" s="27"/>
      <c r="I48" s="27"/>
      <c r="J48" s="27"/>
    </row>
    <row r="49" spans="1:10" ht="279.75" customHeight="1" x14ac:dyDescent="0.2">
      <c r="A49" s="27" t="s">
        <v>339</v>
      </c>
      <c r="B49" s="27"/>
      <c r="C49" s="27"/>
      <c r="D49" s="27"/>
      <c r="E49" s="27"/>
      <c r="F49" s="27"/>
      <c r="G49" s="27"/>
      <c r="H49" s="27"/>
      <c r="I49" s="27"/>
      <c r="J49" s="27"/>
    </row>
    <row r="50" spans="1:10" s="8" customFormat="1" ht="12.75" x14ac:dyDescent="0.2">
      <c r="A50" s="1"/>
      <c r="B50" s="1"/>
      <c r="C50" s="1"/>
      <c r="D50" s="1"/>
      <c r="E50" s="1"/>
      <c r="F50" s="1"/>
      <c r="G50" s="1"/>
      <c r="H50" s="1"/>
      <c r="I50" s="7"/>
    </row>
    <row r="51" spans="1:10" s="8" customFormat="1" ht="12.75" x14ac:dyDescent="0.25">
      <c r="A51" s="7" t="s">
        <v>14</v>
      </c>
      <c r="B51" s="7"/>
      <c r="C51" s="7"/>
      <c r="D51" s="7"/>
      <c r="E51" s="7"/>
      <c r="F51" s="7"/>
      <c r="G51" s="7"/>
      <c r="H51" s="7"/>
      <c r="I51" s="9"/>
    </row>
    <row r="52" spans="1:10" s="8" customFormat="1" ht="12.75" x14ac:dyDescent="0.25">
      <c r="A52" s="9"/>
      <c r="B52" s="9"/>
      <c r="C52" s="9"/>
      <c r="D52" s="9"/>
      <c r="E52" s="9"/>
      <c r="F52" s="9"/>
      <c r="G52" s="9"/>
      <c r="H52" s="9"/>
      <c r="I52" s="9"/>
    </row>
    <row r="53" spans="1:10" s="8" customFormat="1" ht="12.75" x14ac:dyDescent="0.25">
      <c r="A53" s="9"/>
      <c r="B53" s="9"/>
      <c r="C53" s="9"/>
      <c r="D53" s="9"/>
      <c r="E53" s="9"/>
      <c r="F53" s="9"/>
      <c r="G53" s="9"/>
      <c r="H53" s="9"/>
      <c r="I53" s="9"/>
    </row>
    <row r="54" spans="1:10" s="8" customFormat="1" ht="12.75" x14ac:dyDescent="0.25">
      <c r="A54" s="10"/>
      <c r="B54" s="10"/>
      <c r="C54" s="10"/>
      <c r="D54" s="10"/>
      <c r="E54" s="10"/>
      <c r="F54" s="9"/>
      <c r="G54" s="9"/>
      <c r="H54" s="9"/>
      <c r="I54" s="11"/>
    </row>
    <row r="55" spans="1:10" ht="12.75" x14ac:dyDescent="0.2">
      <c r="A55" s="7" t="s">
        <v>7</v>
      </c>
      <c r="B55" s="7"/>
      <c r="C55" s="7"/>
      <c r="D55" s="7"/>
      <c r="E55" s="11"/>
      <c r="F55" s="11"/>
      <c r="G55" s="11"/>
      <c r="H55" s="11"/>
    </row>
  </sheetData>
  <mergeCells count="35">
    <mergeCell ref="A45:J45"/>
    <mergeCell ref="A46:J46"/>
    <mergeCell ref="A47:J47"/>
    <mergeCell ref="A48:J48"/>
    <mergeCell ref="A49:J49"/>
    <mergeCell ref="A37:J37"/>
    <mergeCell ref="A38:J38"/>
    <mergeCell ref="A39:J39"/>
    <mergeCell ref="A40:J40"/>
    <mergeCell ref="A41:J41"/>
    <mergeCell ref="A42:J42"/>
    <mergeCell ref="A43:J43"/>
    <mergeCell ref="A44:J44"/>
    <mergeCell ref="B26:E26"/>
    <mergeCell ref="B27:E27"/>
    <mergeCell ref="B28:E28"/>
    <mergeCell ref="B30:E30"/>
    <mergeCell ref="B31:E31"/>
    <mergeCell ref="B32:E32"/>
    <mergeCell ref="A33:G33"/>
    <mergeCell ref="A35:G35"/>
    <mergeCell ref="A1:B5"/>
    <mergeCell ref="C1:H5"/>
    <mergeCell ref="A6:H6"/>
    <mergeCell ref="A7:H7"/>
    <mergeCell ref="A14:H14"/>
    <mergeCell ref="A15:H15"/>
    <mergeCell ref="A18:G18"/>
    <mergeCell ref="A20:H20"/>
    <mergeCell ref="B21:E21"/>
    <mergeCell ref="B22:E22"/>
    <mergeCell ref="B29:E29"/>
    <mergeCell ref="B23:E23"/>
    <mergeCell ref="B24:E24"/>
    <mergeCell ref="B25:E25"/>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topLeftCell="A31" zoomScale="80" zoomScaleNormal="80" workbookViewId="0">
      <selection activeCell="M42" sqref="M42"/>
    </sheetView>
  </sheetViews>
  <sheetFormatPr baseColWidth="10" defaultColWidth="11.42578125" defaultRowHeight="12" x14ac:dyDescent="0.2"/>
  <cols>
    <col min="1" max="1" width="6.28515625" style="1" customWidth="1"/>
    <col min="2" max="4" width="22.85546875" style="1" customWidth="1"/>
    <col min="5" max="5" width="14.28515625" style="1" customWidth="1"/>
    <col min="6" max="6" width="31.140625" style="1" customWidth="1"/>
    <col min="7" max="7" width="14.42578125" style="1" customWidth="1"/>
    <col min="8" max="8" width="20" style="1" customWidth="1"/>
    <col min="9" max="16384" width="11.42578125" style="1"/>
  </cols>
  <sheetData>
    <row r="1" spans="1:8" ht="12" customHeight="1" x14ac:dyDescent="0.2">
      <c r="A1" s="30"/>
      <c r="B1" s="30"/>
      <c r="C1" s="31" t="s">
        <v>28</v>
      </c>
      <c r="D1" s="31"/>
      <c r="E1" s="31"/>
      <c r="F1" s="31"/>
      <c r="G1" s="31"/>
      <c r="H1" s="31"/>
    </row>
    <row r="2" spans="1:8" ht="35.25" customHeight="1" x14ac:dyDescent="0.2">
      <c r="A2" s="30"/>
      <c r="B2" s="30"/>
      <c r="C2" s="31"/>
      <c r="D2" s="31"/>
      <c r="E2" s="31"/>
      <c r="F2" s="31"/>
      <c r="G2" s="31"/>
      <c r="H2" s="31"/>
    </row>
    <row r="3" spans="1:8" ht="12" customHeight="1" x14ac:dyDescent="0.2">
      <c r="A3" s="30"/>
      <c r="B3" s="30"/>
      <c r="C3" s="31"/>
      <c r="D3" s="31"/>
      <c r="E3" s="31"/>
      <c r="F3" s="31"/>
      <c r="G3" s="31"/>
      <c r="H3" s="31"/>
    </row>
    <row r="4" spans="1:8" ht="12" customHeight="1" x14ac:dyDescent="0.2">
      <c r="A4" s="30"/>
      <c r="B4" s="30"/>
      <c r="C4" s="31"/>
      <c r="D4" s="31"/>
      <c r="E4" s="31"/>
      <c r="F4" s="31"/>
      <c r="G4" s="31"/>
      <c r="H4" s="31"/>
    </row>
    <row r="5" spans="1:8" s="2" customFormat="1" ht="12.75" customHeight="1" x14ac:dyDescent="0.25">
      <c r="A5" s="30"/>
      <c r="B5" s="30"/>
      <c r="C5" s="31"/>
      <c r="D5" s="31"/>
      <c r="E5" s="31"/>
      <c r="F5" s="31"/>
      <c r="G5" s="31"/>
      <c r="H5" s="31"/>
    </row>
    <row r="6" spans="1:8" s="2" customFormat="1" ht="18.75" customHeight="1" x14ac:dyDescent="0.25">
      <c r="A6" s="28" t="s">
        <v>0</v>
      </c>
      <c r="B6" s="28"/>
      <c r="C6" s="28"/>
      <c r="D6" s="28"/>
      <c r="E6" s="28"/>
      <c r="F6" s="28"/>
      <c r="G6" s="28"/>
      <c r="H6" s="28"/>
    </row>
    <row r="7" spans="1:8" s="2" customFormat="1" ht="27.75" customHeight="1" x14ac:dyDescent="0.25">
      <c r="A7" s="29" t="s">
        <v>321</v>
      </c>
      <c r="B7" s="29"/>
      <c r="C7" s="29"/>
      <c r="D7" s="29"/>
      <c r="E7" s="29"/>
      <c r="F7" s="29"/>
      <c r="G7" s="29"/>
      <c r="H7" s="29"/>
    </row>
    <row r="8" spans="1:8" s="2" customFormat="1" x14ac:dyDescent="0.25">
      <c r="A8" s="4"/>
      <c r="B8" s="4"/>
      <c r="C8" s="4"/>
      <c r="D8" s="4"/>
      <c r="E8" s="4"/>
      <c r="F8" s="4"/>
      <c r="G8" s="4"/>
      <c r="H8" s="3"/>
    </row>
    <row r="9" spans="1:8" s="2" customFormat="1" ht="12.75" x14ac:dyDescent="0.25">
      <c r="A9" s="14" t="s">
        <v>1</v>
      </c>
      <c r="B9" s="14"/>
      <c r="C9" s="14"/>
      <c r="D9" s="14"/>
      <c r="E9" s="12" t="s">
        <v>2</v>
      </c>
      <c r="F9" s="12"/>
      <c r="G9" s="12"/>
      <c r="H9" s="3"/>
    </row>
    <row r="10" spans="1:8" s="2" customFormat="1" ht="12.75" x14ac:dyDescent="0.25">
      <c r="A10" s="14" t="s">
        <v>3</v>
      </c>
      <c r="B10" s="14"/>
      <c r="C10" s="14"/>
      <c r="D10" s="14"/>
      <c r="E10" s="12" t="s">
        <v>4</v>
      </c>
      <c r="F10" s="12"/>
      <c r="G10" s="12"/>
      <c r="H10" s="3"/>
    </row>
    <row r="11" spans="1:8" s="2" customFormat="1" ht="12.75" x14ac:dyDescent="0.25">
      <c r="A11" s="14" t="s">
        <v>5</v>
      </c>
      <c r="B11" s="14"/>
      <c r="C11" s="14"/>
      <c r="D11" s="14"/>
      <c r="E11" s="12" t="s">
        <v>6</v>
      </c>
      <c r="F11" s="12"/>
      <c r="G11" s="12"/>
      <c r="H11" s="3"/>
    </row>
    <row r="12" spans="1:8" s="2" customFormat="1" ht="12.75" x14ac:dyDescent="0.25">
      <c r="A12" s="14" t="s">
        <v>7</v>
      </c>
      <c r="B12" s="14"/>
      <c r="C12" s="14"/>
      <c r="D12" s="14"/>
      <c r="E12" s="13" t="s">
        <v>8</v>
      </c>
      <c r="F12" s="13"/>
      <c r="G12" s="13"/>
      <c r="H12" s="3"/>
    </row>
    <row r="13" spans="1:8" s="2" customFormat="1" ht="12.75" x14ac:dyDescent="0.25">
      <c r="A13" s="14"/>
      <c r="B13" s="14"/>
      <c r="C13" s="14"/>
      <c r="D13" s="14"/>
      <c r="E13" s="13"/>
      <c r="F13" s="13"/>
      <c r="G13" s="13"/>
      <c r="H13" s="3"/>
    </row>
    <row r="14" spans="1:8" s="2" customFormat="1" ht="17.25" customHeight="1" x14ac:dyDescent="0.25">
      <c r="A14" s="33" t="s">
        <v>305</v>
      </c>
      <c r="B14" s="33"/>
      <c r="C14" s="33"/>
      <c r="D14" s="33"/>
      <c r="E14" s="34"/>
      <c r="F14" s="34"/>
      <c r="G14" s="34"/>
      <c r="H14" s="34"/>
    </row>
    <row r="15" spans="1:8" s="2" customFormat="1" ht="17.25" customHeight="1" x14ac:dyDescent="0.25">
      <c r="A15" s="33" t="s">
        <v>310</v>
      </c>
      <c r="B15" s="33"/>
      <c r="C15" s="33"/>
      <c r="D15" s="33"/>
      <c r="E15" s="34"/>
      <c r="F15" s="34"/>
      <c r="G15" s="34"/>
      <c r="H15" s="34"/>
    </row>
    <row r="16" spans="1:8" s="2" customFormat="1" ht="40.5" customHeight="1" x14ac:dyDescent="0.25">
      <c r="A16" s="18" t="s">
        <v>9</v>
      </c>
      <c r="B16" s="18" t="s">
        <v>16</v>
      </c>
      <c r="C16" s="18" t="s">
        <v>51</v>
      </c>
      <c r="D16" s="18" t="s">
        <v>17</v>
      </c>
      <c r="E16" s="18" t="s">
        <v>37</v>
      </c>
      <c r="F16" s="18" t="s">
        <v>19</v>
      </c>
      <c r="G16" s="18" t="s">
        <v>11</v>
      </c>
      <c r="H16" s="18" t="s">
        <v>309</v>
      </c>
    </row>
    <row r="17" spans="1:10" ht="24" x14ac:dyDescent="0.2">
      <c r="A17" s="19">
        <v>1</v>
      </c>
      <c r="B17" s="19" t="s">
        <v>218</v>
      </c>
      <c r="C17" s="25" t="s">
        <v>219</v>
      </c>
      <c r="D17" s="19" t="s">
        <v>227</v>
      </c>
      <c r="E17" s="20" t="s">
        <v>228</v>
      </c>
      <c r="F17" s="20" t="s">
        <v>229</v>
      </c>
      <c r="G17" s="20">
        <v>1</v>
      </c>
      <c r="H17" s="21"/>
    </row>
    <row r="18" spans="1:10" ht="24" x14ac:dyDescent="0.2">
      <c r="A18" s="19">
        <v>2</v>
      </c>
      <c r="B18" s="19" t="s">
        <v>89</v>
      </c>
      <c r="C18" s="25" t="s">
        <v>90</v>
      </c>
      <c r="D18" s="19" t="s">
        <v>227</v>
      </c>
      <c r="E18" s="20" t="s">
        <v>228</v>
      </c>
      <c r="F18" s="20" t="s">
        <v>229</v>
      </c>
      <c r="G18" s="20">
        <v>1</v>
      </c>
      <c r="H18" s="21"/>
    </row>
    <row r="19" spans="1:10" ht="24" x14ac:dyDescent="0.2">
      <c r="A19" s="19">
        <v>3</v>
      </c>
      <c r="B19" s="19" t="s">
        <v>89</v>
      </c>
      <c r="C19" s="25" t="s">
        <v>220</v>
      </c>
      <c r="D19" s="19" t="s">
        <v>227</v>
      </c>
      <c r="E19" s="20" t="s">
        <v>228</v>
      </c>
      <c r="F19" s="20" t="s">
        <v>230</v>
      </c>
      <c r="G19" s="20">
        <v>1</v>
      </c>
      <c r="H19" s="21"/>
    </row>
    <row r="20" spans="1:10" ht="24" x14ac:dyDescent="0.2">
      <c r="A20" s="19">
        <v>5</v>
      </c>
      <c r="B20" s="19" t="s">
        <v>89</v>
      </c>
      <c r="C20" s="25" t="s">
        <v>221</v>
      </c>
      <c r="D20" s="19" t="s">
        <v>227</v>
      </c>
      <c r="E20" s="20" t="s">
        <v>228</v>
      </c>
      <c r="F20" s="20" t="s">
        <v>231</v>
      </c>
      <c r="G20" s="20">
        <v>1</v>
      </c>
      <c r="H20" s="21"/>
    </row>
    <row r="21" spans="1:10" ht="24" x14ac:dyDescent="0.2">
      <c r="A21" s="19">
        <v>6</v>
      </c>
      <c r="B21" s="19" t="s">
        <v>62</v>
      </c>
      <c r="C21" s="25" t="s">
        <v>222</v>
      </c>
      <c r="D21" s="19" t="s">
        <v>227</v>
      </c>
      <c r="E21" s="20" t="s">
        <v>228</v>
      </c>
      <c r="F21" s="20" t="s">
        <v>232</v>
      </c>
      <c r="G21" s="20">
        <v>1</v>
      </c>
      <c r="H21" s="21"/>
    </row>
    <row r="22" spans="1:10" ht="24" x14ac:dyDescent="0.2">
      <c r="A22" s="19">
        <v>7</v>
      </c>
      <c r="B22" s="19" t="s">
        <v>76</v>
      </c>
      <c r="C22" s="25" t="s">
        <v>223</v>
      </c>
      <c r="D22" s="19" t="s">
        <v>227</v>
      </c>
      <c r="E22" s="20" t="s">
        <v>228</v>
      </c>
      <c r="F22" s="20" t="s">
        <v>233</v>
      </c>
      <c r="G22" s="20">
        <v>1</v>
      </c>
      <c r="H22" s="21"/>
    </row>
    <row r="23" spans="1:10" ht="24" x14ac:dyDescent="0.2">
      <c r="A23" s="19">
        <v>8</v>
      </c>
      <c r="B23" s="19" t="s">
        <v>64</v>
      </c>
      <c r="C23" s="25" t="s">
        <v>224</v>
      </c>
      <c r="D23" s="19" t="s">
        <v>227</v>
      </c>
      <c r="E23" s="20" t="s">
        <v>228</v>
      </c>
      <c r="F23" s="20" t="s">
        <v>232</v>
      </c>
      <c r="G23" s="20">
        <v>1</v>
      </c>
      <c r="H23" s="21"/>
    </row>
    <row r="24" spans="1:10" ht="24" x14ac:dyDescent="0.2">
      <c r="A24" s="19">
        <v>9</v>
      </c>
      <c r="B24" s="19" t="s">
        <v>176</v>
      </c>
      <c r="C24" s="25" t="s">
        <v>225</v>
      </c>
      <c r="D24" s="19" t="s">
        <v>227</v>
      </c>
      <c r="E24" s="20" t="s">
        <v>228</v>
      </c>
      <c r="F24" s="20" t="s">
        <v>234</v>
      </c>
      <c r="G24" s="20">
        <v>1</v>
      </c>
      <c r="H24" s="21"/>
    </row>
    <row r="25" spans="1:10" ht="24" x14ac:dyDescent="0.2">
      <c r="A25" s="19">
        <v>10</v>
      </c>
      <c r="B25" s="19" t="s">
        <v>42</v>
      </c>
      <c r="C25" s="25" t="s">
        <v>226</v>
      </c>
      <c r="D25" s="19" t="s">
        <v>227</v>
      </c>
      <c r="E25" s="20" t="s">
        <v>228</v>
      </c>
      <c r="F25" s="20" t="s">
        <v>233</v>
      </c>
      <c r="G25" s="20">
        <v>1</v>
      </c>
      <c r="H25" s="21"/>
    </row>
    <row r="26" spans="1:10" s="5" customFormat="1" ht="18.75" customHeight="1" x14ac:dyDescent="0.25">
      <c r="A26" s="37" t="s">
        <v>311</v>
      </c>
      <c r="B26" s="37"/>
      <c r="C26" s="37"/>
      <c r="D26" s="37"/>
      <c r="E26" s="37"/>
      <c r="F26" s="37"/>
      <c r="G26" s="37"/>
      <c r="H26" s="22">
        <f>SUM(H17:H25)</f>
        <v>0</v>
      </c>
    </row>
    <row r="27" spans="1:10" s="6" customFormat="1" x14ac:dyDescent="0.25"/>
    <row r="28" spans="1:10" s="8" customFormat="1" ht="19.5" customHeight="1" x14ac:dyDescent="0.25">
      <c r="A28" s="36" t="s">
        <v>326</v>
      </c>
      <c r="B28" s="36"/>
      <c r="C28" s="36"/>
      <c r="D28" s="36"/>
      <c r="E28" s="36"/>
      <c r="F28" s="36"/>
      <c r="G28" s="36"/>
      <c r="H28" s="23">
        <f t="shared" ref="H28" si="0">+H26</f>
        <v>0</v>
      </c>
    </row>
    <row r="29" spans="1:10" s="5" customFormat="1" ht="18.75" customHeight="1" x14ac:dyDescent="0.25">
      <c r="A29" s="15"/>
      <c r="B29" s="15"/>
      <c r="C29" s="15"/>
      <c r="D29" s="15"/>
      <c r="E29" s="15"/>
      <c r="F29" s="15"/>
      <c r="G29" s="15"/>
      <c r="H29" s="16"/>
    </row>
    <row r="30" spans="1:10" ht="22.5" customHeight="1" x14ac:dyDescent="0.2">
      <c r="A30" s="27" t="s">
        <v>314</v>
      </c>
      <c r="B30" s="27"/>
      <c r="C30" s="27"/>
      <c r="D30" s="27"/>
      <c r="E30" s="27"/>
      <c r="F30" s="27"/>
      <c r="G30" s="27"/>
      <c r="H30" s="27"/>
      <c r="I30" s="27"/>
      <c r="J30" s="27"/>
    </row>
    <row r="31" spans="1:10" ht="12" customHeight="1" x14ac:dyDescent="0.2">
      <c r="A31" s="27" t="s">
        <v>330</v>
      </c>
      <c r="B31" s="27"/>
      <c r="C31" s="27"/>
      <c r="D31" s="27"/>
      <c r="E31" s="27"/>
      <c r="F31" s="27"/>
      <c r="G31" s="27"/>
      <c r="H31" s="27"/>
      <c r="I31" s="27"/>
      <c r="J31" s="27"/>
    </row>
    <row r="32" spans="1:10" ht="41.25" customHeight="1" x14ac:dyDescent="0.2">
      <c r="A32" s="27" t="s">
        <v>331</v>
      </c>
      <c r="B32" s="27"/>
      <c r="C32" s="27"/>
      <c r="D32" s="27"/>
      <c r="E32" s="27"/>
      <c r="F32" s="27"/>
      <c r="G32" s="27"/>
      <c r="H32" s="27"/>
      <c r="I32" s="27"/>
      <c r="J32" s="27"/>
    </row>
    <row r="33" spans="1:10" x14ac:dyDescent="0.2">
      <c r="A33" s="27" t="s">
        <v>315</v>
      </c>
      <c r="B33" s="27"/>
      <c r="C33" s="27"/>
      <c r="D33" s="27"/>
      <c r="E33" s="27"/>
      <c r="F33" s="27"/>
      <c r="G33" s="27"/>
      <c r="H33" s="27"/>
      <c r="I33" s="27"/>
      <c r="J33" s="27"/>
    </row>
    <row r="34" spans="1:10" ht="30" customHeight="1" x14ac:dyDescent="0.2">
      <c r="A34" s="27" t="s">
        <v>332</v>
      </c>
      <c r="B34" s="27"/>
      <c r="C34" s="27"/>
      <c r="D34" s="27"/>
      <c r="E34" s="27"/>
      <c r="F34" s="27"/>
      <c r="G34" s="27"/>
      <c r="H34" s="27"/>
      <c r="I34" s="27"/>
      <c r="J34" s="27"/>
    </row>
    <row r="35" spans="1:10" ht="28.5" customHeight="1" x14ac:dyDescent="0.2">
      <c r="A35" s="27" t="s">
        <v>333</v>
      </c>
      <c r="B35" s="27"/>
      <c r="C35" s="27"/>
      <c r="D35" s="27"/>
      <c r="E35" s="27"/>
      <c r="F35" s="27"/>
      <c r="G35" s="27"/>
      <c r="H35" s="27"/>
      <c r="I35" s="27"/>
      <c r="J35" s="27"/>
    </row>
    <row r="36" spans="1:10" ht="25.5" customHeight="1" x14ac:dyDescent="0.2">
      <c r="A36" s="27" t="s">
        <v>316</v>
      </c>
      <c r="B36" s="27"/>
      <c r="C36" s="27"/>
      <c r="D36" s="27"/>
      <c r="E36" s="27"/>
      <c r="F36" s="27"/>
      <c r="G36" s="27"/>
      <c r="H36" s="27"/>
      <c r="I36" s="27"/>
      <c r="J36" s="27"/>
    </row>
    <row r="37" spans="1:10" x14ac:dyDescent="0.2">
      <c r="A37" s="27" t="s">
        <v>334</v>
      </c>
      <c r="B37" s="27"/>
      <c r="C37" s="27"/>
      <c r="D37" s="27"/>
      <c r="E37" s="27"/>
      <c r="F37" s="27"/>
      <c r="G37" s="27"/>
      <c r="H37" s="27"/>
      <c r="I37" s="27"/>
      <c r="J37" s="27"/>
    </row>
    <row r="38" spans="1:10" ht="12" customHeight="1" x14ac:dyDescent="0.2">
      <c r="A38" s="27" t="s">
        <v>317</v>
      </c>
      <c r="B38" s="27"/>
      <c r="C38" s="27"/>
      <c r="D38" s="27"/>
      <c r="E38" s="27"/>
      <c r="F38" s="27"/>
      <c r="G38" s="27"/>
      <c r="H38" s="27"/>
      <c r="I38" s="27"/>
      <c r="J38" s="27"/>
    </row>
    <row r="39" spans="1:10" ht="35.25" customHeight="1" x14ac:dyDescent="0.2">
      <c r="A39" s="27" t="s">
        <v>318</v>
      </c>
      <c r="B39" s="27"/>
      <c r="C39" s="27"/>
      <c r="D39" s="27"/>
      <c r="E39" s="27"/>
      <c r="F39" s="27"/>
      <c r="G39" s="27"/>
      <c r="H39" s="27"/>
      <c r="I39" s="27"/>
      <c r="J39" s="27"/>
    </row>
    <row r="40" spans="1:10" ht="25.5" customHeight="1" x14ac:dyDescent="0.2">
      <c r="A40" s="27" t="s">
        <v>319</v>
      </c>
      <c r="B40" s="27"/>
      <c r="C40" s="27"/>
      <c r="D40" s="27"/>
      <c r="E40" s="27"/>
      <c r="F40" s="27"/>
      <c r="G40" s="27"/>
      <c r="H40" s="27"/>
      <c r="I40" s="27"/>
      <c r="J40" s="27"/>
    </row>
    <row r="41" spans="1:10" ht="30" customHeight="1" x14ac:dyDescent="0.2">
      <c r="A41" s="27" t="s">
        <v>320</v>
      </c>
      <c r="B41" s="27"/>
      <c r="C41" s="27"/>
      <c r="D41" s="27"/>
      <c r="E41" s="27"/>
      <c r="F41" s="27"/>
      <c r="G41" s="27"/>
      <c r="H41" s="27"/>
      <c r="I41" s="27"/>
      <c r="J41" s="27"/>
    </row>
    <row r="42" spans="1:10" ht="78" customHeight="1" x14ac:dyDescent="0.2">
      <c r="A42" s="27" t="s">
        <v>340</v>
      </c>
      <c r="B42" s="27"/>
      <c r="C42" s="27"/>
      <c r="D42" s="27"/>
      <c r="E42" s="27"/>
      <c r="F42" s="27"/>
      <c r="G42" s="27"/>
      <c r="H42" s="27"/>
      <c r="I42" s="27"/>
      <c r="J42" s="27"/>
    </row>
    <row r="43" spans="1:10" s="8" customFormat="1" ht="12.75" x14ac:dyDescent="0.2">
      <c r="A43" s="1"/>
      <c r="B43" s="1"/>
      <c r="C43" s="1"/>
      <c r="D43" s="1"/>
      <c r="E43" s="1"/>
      <c r="F43" s="1"/>
      <c r="G43" s="1"/>
      <c r="H43" s="1"/>
      <c r="I43" s="7"/>
    </row>
    <row r="44" spans="1:10" s="8" customFormat="1" ht="12.75" x14ac:dyDescent="0.25">
      <c r="A44" s="7" t="s">
        <v>14</v>
      </c>
      <c r="B44" s="7"/>
      <c r="C44" s="7"/>
      <c r="D44" s="7"/>
      <c r="E44" s="7"/>
      <c r="F44" s="7"/>
      <c r="G44" s="7"/>
      <c r="H44" s="7"/>
      <c r="I44" s="9"/>
    </row>
    <row r="45" spans="1:10" s="8" customFormat="1" ht="12.75" x14ac:dyDescent="0.25">
      <c r="A45" s="9"/>
      <c r="B45" s="9"/>
      <c r="C45" s="9"/>
      <c r="D45" s="9"/>
      <c r="E45" s="9"/>
      <c r="F45" s="9"/>
      <c r="G45" s="9"/>
      <c r="H45" s="9"/>
      <c r="I45" s="9"/>
    </row>
    <row r="46" spans="1:10" s="8" customFormat="1" ht="12.75" x14ac:dyDescent="0.25">
      <c r="A46" s="9"/>
      <c r="B46" s="9"/>
      <c r="C46" s="9"/>
      <c r="D46" s="9"/>
      <c r="E46" s="9"/>
      <c r="F46" s="9"/>
      <c r="G46" s="9"/>
      <c r="H46" s="9"/>
      <c r="I46" s="9"/>
    </row>
    <row r="47" spans="1:10" s="8" customFormat="1" ht="12.75" x14ac:dyDescent="0.25">
      <c r="A47" s="10"/>
      <c r="B47" s="10"/>
      <c r="C47" s="10"/>
      <c r="D47" s="10"/>
      <c r="E47" s="10"/>
      <c r="F47" s="9"/>
      <c r="G47" s="9"/>
      <c r="H47" s="9"/>
      <c r="I47" s="11"/>
    </row>
    <row r="48" spans="1:10" ht="12.75" x14ac:dyDescent="0.2">
      <c r="A48" s="7" t="s">
        <v>7</v>
      </c>
      <c r="B48" s="7"/>
      <c r="C48" s="7"/>
      <c r="D48" s="7"/>
      <c r="E48" s="11"/>
      <c r="F48" s="11"/>
      <c r="G48" s="11"/>
      <c r="H48" s="11"/>
    </row>
  </sheetData>
  <mergeCells count="21">
    <mergeCell ref="A31:J31"/>
    <mergeCell ref="A32:J32"/>
    <mergeCell ref="A33:J33"/>
    <mergeCell ref="A34:J34"/>
    <mergeCell ref="A35:J35"/>
    <mergeCell ref="A36:J36"/>
    <mergeCell ref="A37:J37"/>
    <mergeCell ref="A28:G28"/>
    <mergeCell ref="A26:G26"/>
    <mergeCell ref="A1:B5"/>
    <mergeCell ref="C1:H5"/>
    <mergeCell ref="A6:H6"/>
    <mergeCell ref="A7:H7"/>
    <mergeCell ref="A14:H14"/>
    <mergeCell ref="A15:H15"/>
    <mergeCell ref="A30:J30"/>
    <mergeCell ref="A38:J38"/>
    <mergeCell ref="A39:J39"/>
    <mergeCell ref="A40:J40"/>
    <mergeCell ref="A41:J41"/>
    <mergeCell ref="A42:J42"/>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0"/>
  <sheetViews>
    <sheetView topLeftCell="A27" zoomScale="80" zoomScaleNormal="80" workbookViewId="0">
      <selection activeCell="P34" sqref="O34:P34"/>
    </sheetView>
  </sheetViews>
  <sheetFormatPr baseColWidth="10" defaultColWidth="11.42578125" defaultRowHeight="12" x14ac:dyDescent="0.2"/>
  <cols>
    <col min="1" max="1" width="6.28515625" style="1" customWidth="1"/>
    <col min="2" max="4" width="22.85546875" style="1" customWidth="1"/>
    <col min="5" max="5" width="14.28515625" style="1" customWidth="1"/>
    <col min="6" max="6" width="31.140625" style="1" customWidth="1"/>
    <col min="7" max="7" width="14.42578125" style="1" customWidth="1"/>
    <col min="8" max="8" width="20" style="1" customWidth="1"/>
    <col min="9" max="16384" width="11.42578125" style="1"/>
  </cols>
  <sheetData>
    <row r="1" spans="1:8" ht="12" customHeight="1" x14ac:dyDescent="0.2">
      <c r="A1" s="30"/>
      <c r="B1" s="30"/>
      <c r="C1" s="31" t="s">
        <v>28</v>
      </c>
      <c r="D1" s="31"/>
      <c r="E1" s="31"/>
      <c r="F1" s="31"/>
      <c r="G1" s="31"/>
      <c r="H1" s="31"/>
    </row>
    <row r="2" spans="1:8" ht="35.25" customHeight="1" x14ac:dyDescent="0.2">
      <c r="A2" s="30"/>
      <c r="B2" s="30"/>
      <c r="C2" s="31"/>
      <c r="D2" s="31"/>
      <c r="E2" s="31"/>
      <c r="F2" s="31"/>
      <c r="G2" s="31"/>
      <c r="H2" s="31"/>
    </row>
    <row r="3" spans="1:8" ht="12" customHeight="1" x14ac:dyDescent="0.2">
      <c r="A3" s="30"/>
      <c r="B3" s="30"/>
      <c r="C3" s="31"/>
      <c r="D3" s="31"/>
      <c r="E3" s="31"/>
      <c r="F3" s="31"/>
      <c r="G3" s="31"/>
      <c r="H3" s="31"/>
    </row>
    <row r="4" spans="1:8" ht="12" customHeight="1" x14ac:dyDescent="0.2">
      <c r="A4" s="30"/>
      <c r="B4" s="30"/>
      <c r="C4" s="31"/>
      <c r="D4" s="31"/>
      <c r="E4" s="31"/>
      <c r="F4" s="31"/>
      <c r="G4" s="31"/>
      <c r="H4" s="31"/>
    </row>
    <row r="5" spans="1:8" s="2" customFormat="1" ht="12.75" customHeight="1" x14ac:dyDescent="0.25">
      <c r="A5" s="30"/>
      <c r="B5" s="30"/>
      <c r="C5" s="31"/>
      <c r="D5" s="31"/>
      <c r="E5" s="31"/>
      <c r="F5" s="31"/>
      <c r="G5" s="31"/>
      <c r="H5" s="31"/>
    </row>
    <row r="6" spans="1:8" s="2" customFormat="1" ht="18.75" customHeight="1" x14ac:dyDescent="0.25">
      <c r="A6" s="28" t="s">
        <v>0</v>
      </c>
      <c r="B6" s="28"/>
      <c r="C6" s="28"/>
      <c r="D6" s="28"/>
      <c r="E6" s="28"/>
      <c r="F6" s="28"/>
      <c r="G6" s="28"/>
      <c r="H6" s="28"/>
    </row>
    <row r="7" spans="1:8" s="2" customFormat="1" ht="27.75" customHeight="1" x14ac:dyDescent="0.25">
      <c r="A7" s="29" t="s">
        <v>321</v>
      </c>
      <c r="B7" s="29"/>
      <c r="C7" s="29"/>
      <c r="D7" s="29"/>
      <c r="E7" s="29"/>
      <c r="F7" s="29"/>
      <c r="G7" s="29"/>
      <c r="H7" s="29"/>
    </row>
    <row r="8" spans="1:8" s="2" customFormat="1" x14ac:dyDescent="0.25">
      <c r="A8" s="4"/>
      <c r="B8" s="4"/>
      <c r="C8" s="4"/>
      <c r="D8" s="4"/>
      <c r="E8" s="4"/>
      <c r="F8" s="4"/>
      <c r="G8" s="4"/>
      <c r="H8" s="3"/>
    </row>
    <row r="9" spans="1:8" s="2" customFormat="1" ht="12.75" x14ac:dyDescent="0.25">
      <c r="A9" s="14" t="s">
        <v>1</v>
      </c>
      <c r="B9" s="14"/>
      <c r="C9" s="14"/>
      <c r="D9" s="14"/>
      <c r="E9" s="12" t="s">
        <v>2</v>
      </c>
      <c r="F9" s="12"/>
      <c r="G9" s="12"/>
      <c r="H9" s="3"/>
    </row>
    <row r="10" spans="1:8" s="2" customFormat="1" ht="12.75" x14ac:dyDescent="0.25">
      <c r="A10" s="14" t="s">
        <v>3</v>
      </c>
      <c r="B10" s="14"/>
      <c r="C10" s="14"/>
      <c r="D10" s="14"/>
      <c r="E10" s="12" t="s">
        <v>4</v>
      </c>
      <c r="F10" s="12"/>
      <c r="G10" s="12"/>
      <c r="H10" s="3"/>
    </row>
    <row r="11" spans="1:8" s="2" customFormat="1" ht="12.75" x14ac:dyDescent="0.25">
      <c r="A11" s="14" t="s">
        <v>5</v>
      </c>
      <c r="B11" s="14"/>
      <c r="C11" s="14"/>
      <c r="D11" s="14"/>
      <c r="E11" s="12" t="s">
        <v>6</v>
      </c>
      <c r="F11" s="12"/>
      <c r="G11" s="12"/>
      <c r="H11" s="3"/>
    </row>
    <row r="12" spans="1:8" s="2" customFormat="1" ht="12.75" x14ac:dyDescent="0.25">
      <c r="A12" s="14" t="s">
        <v>7</v>
      </c>
      <c r="B12" s="14"/>
      <c r="C12" s="14"/>
      <c r="D12" s="14"/>
      <c r="E12" s="13" t="s">
        <v>8</v>
      </c>
      <c r="F12" s="13"/>
      <c r="G12" s="13"/>
      <c r="H12" s="3"/>
    </row>
    <row r="13" spans="1:8" s="2" customFormat="1" ht="12.75" x14ac:dyDescent="0.25">
      <c r="A13" s="14"/>
      <c r="B13" s="14"/>
      <c r="C13" s="14"/>
      <c r="D13" s="14"/>
      <c r="E13" s="13"/>
      <c r="F13" s="13"/>
      <c r="G13" s="13"/>
      <c r="H13" s="3"/>
    </row>
    <row r="14" spans="1:8" s="2" customFormat="1" ht="17.25" customHeight="1" x14ac:dyDescent="0.25">
      <c r="A14" s="33" t="s">
        <v>306</v>
      </c>
      <c r="B14" s="33"/>
      <c r="C14" s="33"/>
      <c r="D14" s="33"/>
      <c r="E14" s="34"/>
      <c r="F14" s="34"/>
      <c r="G14" s="34"/>
      <c r="H14" s="34"/>
    </row>
    <row r="15" spans="1:8" s="2" customFormat="1" ht="17.25" customHeight="1" x14ac:dyDescent="0.25">
      <c r="A15" s="33" t="s">
        <v>310</v>
      </c>
      <c r="B15" s="33"/>
      <c r="C15" s="33"/>
      <c r="D15" s="33"/>
      <c r="E15" s="34"/>
      <c r="F15" s="34"/>
      <c r="G15" s="34"/>
      <c r="H15" s="34"/>
    </row>
    <row r="16" spans="1:8" s="2" customFormat="1" ht="40.5" customHeight="1" x14ac:dyDescent="0.25">
      <c r="A16" s="18" t="s">
        <v>9</v>
      </c>
      <c r="B16" s="18" t="s">
        <v>16</v>
      </c>
      <c r="C16" s="18" t="s">
        <v>17</v>
      </c>
      <c r="D16" s="18" t="s">
        <v>18</v>
      </c>
      <c r="E16" s="18" t="s">
        <v>19</v>
      </c>
      <c r="F16" s="18" t="s">
        <v>20</v>
      </c>
      <c r="G16" s="18" t="s">
        <v>11</v>
      </c>
      <c r="H16" s="18" t="s">
        <v>309</v>
      </c>
    </row>
    <row r="17" spans="1:10" ht="24" x14ac:dyDescent="0.2">
      <c r="A17" s="19">
        <v>1</v>
      </c>
      <c r="B17" s="19" t="s">
        <v>235</v>
      </c>
      <c r="C17" s="25" t="s">
        <v>236</v>
      </c>
      <c r="D17" s="19" t="s">
        <v>237</v>
      </c>
      <c r="E17" s="20" t="s">
        <v>238</v>
      </c>
      <c r="F17" s="20" t="s">
        <v>239</v>
      </c>
      <c r="G17" s="20">
        <v>1</v>
      </c>
      <c r="H17" s="21"/>
    </row>
    <row r="18" spans="1:10" s="5" customFormat="1" ht="18.75" customHeight="1" x14ac:dyDescent="0.25">
      <c r="A18" s="37" t="s">
        <v>311</v>
      </c>
      <c r="B18" s="37"/>
      <c r="C18" s="37"/>
      <c r="D18" s="37"/>
      <c r="E18" s="37"/>
      <c r="F18" s="37"/>
      <c r="G18" s="37"/>
      <c r="H18" s="22">
        <f>SUM(H17:H17)</f>
        <v>0</v>
      </c>
    </row>
    <row r="19" spans="1:10" s="6" customFormat="1" x14ac:dyDescent="0.25"/>
    <row r="20" spans="1:10" s="8" customFormat="1" ht="19.5" customHeight="1" x14ac:dyDescent="0.25">
      <c r="A20" s="36" t="s">
        <v>327</v>
      </c>
      <c r="B20" s="36"/>
      <c r="C20" s="36"/>
      <c r="D20" s="36"/>
      <c r="E20" s="36"/>
      <c r="F20" s="36"/>
      <c r="G20" s="36"/>
      <c r="H20" s="23">
        <f t="shared" ref="H20" si="0">+H18</f>
        <v>0</v>
      </c>
    </row>
    <row r="21" spans="1:10" s="5" customFormat="1" ht="18.75" customHeight="1" x14ac:dyDescent="0.25">
      <c r="A21" s="15"/>
      <c r="B21" s="15"/>
      <c r="C21" s="15"/>
      <c r="D21" s="15"/>
      <c r="E21" s="15"/>
      <c r="F21" s="15"/>
      <c r="G21" s="15"/>
      <c r="H21" s="16"/>
    </row>
    <row r="22" spans="1:10" ht="22.5" customHeight="1" x14ac:dyDescent="0.2">
      <c r="A22" s="27" t="s">
        <v>314</v>
      </c>
      <c r="B22" s="27"/>
      <c r="C22" s="27"/>
      <c r="D22" s="27"/>
      <c r="E22" s="27"/>
      <c r="F22" s="27"/>
      <c r="G22" s="27"/>
      <c r="H22" s="27"/>
      <c r="I22" s="27"/>
      <c r="J22" s="27"/>
    </row>
    <row r="23" spans="1:10" ht="12" customHeight="1" x14ac:dyDescent="0.2">
      <c r="A23" s="27" t="s">
        <v>330</v>
      </c>
      <c r="B23" s="27"/>
      <c r="C23" s="27"/>
      <c r="D23" s="27"/>
      <c r="E23" s="27"/>
      <c r="F23" s="27"/>
      <c r="G23" s="27"/>
      <c r="H23" s="27"/>
      <c r="I23" s="27"/>
      <c r="J23" s="27"/>
    </row>
    <row r="24" spans="1:10" ht="41.25" customHeight="1" x14ac:dyDescent="0.2">
      <c r="A24" s="27" t="s">
        <v>331</v>
      </c>
      <c r="B24" s="27"/>
      <c r="C24" s="27"/>
      <c r="D24" s="27"/>
      <c r="E24" s="27"/>
      <c r="F24" s="27"/>
      <c r="G24" s="27"/>
      <c r="H24" s="27"/>
      <c r="I24" s="27"/>
      <c r="J24" s="27"/>
    </row>
    <row r="25" spans="1:10" x14ac:dyDescent="0.2">
      <c r="A25" s="27" t="s">
        <v>315</v>
      </c>
      <c r="B25" s="27"/>
      <c r="C25" s="27"/>
      <c r="D25" s="27"/>
      <c r="E25" s="27"/>
      <c r="F25" s="27"/>
      <c r="G25" s="27"/>
      <c r="H25" s="27"/>
      <c r="I25" s="27"/>
      <c r="J25" s="27"/>
    </row>
    <row r="26" spans="1:10" ht="30" customHeight="1" x14ac:dyDescent="0.2">
      <c r="A26" s="27" t="s">
        <v>332</v>
      </c>
      <c r="B26" s="27"/>
      <c r="C26" s="27"/>
      <c r="D26" s="27"/>
      <c r="E26" s="27"/>
      <c r="F26" s="27"/>
      <c r="G26" s="27"/>
      <c r="H26" s="27"/>
      <c r="I26" s="27"/>
      <c r="J26" s="27"/>
    </row>
    <row r="27" spans="1:10" ht="28.5" customHeight="1" x14ac:dyDescent="0.2">
      <c r="A27" s="27" t="s">
        <v>333</v>
      </c>
      <c r="B27" s="27"/>
      <c r="C27" s="27"/>
      <c r="D27" s="27"/>
      <c r="E27" s="27"/>
      <c r="F27" s="27"/>
      <c r="G27" s="27"/>
      <c r="H27" s="27"/>
      <c r="I27" s="27"/>
      <c r="J27" s="27"/>
    </row>
    <row r="28" spans="1:10" ht="25.5" customHeight="1" x14ac:dyDescent="0.2">
      <c r="A28" s="27" t="s">
        <v>316</v>
      </c>
      <c r="B28" s="27"/>
      <c r="C28" s="27"/>
      <c r="D28" s="27"/>
      <c r="E28" s="27"/>
      <c r="F28" s="27"/>
      <c r="G28" s="27"/>
      <c r="H28" s="27"/>
      <c r="I28" s="27"/>
      <c r="J28" s="27"/>
    </row>
    <row r="29" spans="1:10" x14ac:dyDescent="0.2">
      <c r="A29" s="27" t="s">
        <v>334</v>
      </c>
      <c r="B29" s="27"/>
      <c r="C29" s="27"/>
      <c r="D29" s="27"/>
      <c r="E29" s="27"/>
      <c r="F29" s="27"/>
      <c r="G29" s="27"/>
      <c r="H29" s="27"/>
      <c r="I29" s="27"/>
      <c r="J29" s="27"/>
    </row>
    <row r="30" spans="1:10" ht="12" customHeight="1" x14ac:dyDescent="0.2">
      <c r="A30" s="27" t="s">
        <v>317</v>
      </c>
      <c r="B30" s="27"/>
      <c r="C30" s="27"/>
      <c r="D30" s="27"/>
      <c r="E30" s="27"/>
      <c r="F30" s="27"/>
      <c r="G30" s="27"/>
      <c r="H30" s="27"/>
      <c r="I30" s="27"/>
      <c r="J30" s="27"/>
    </row>
    <row r="31" spans="1:10" ht="35.25" customHeight="1" x14ac:dyDescent="0.2">
      <c r="A31" s="27" t="s">
        <v>318</v>
      </c>
      <c r="B31" s="27"/>
      <c r="C31" s="27"/>
      <c r="D31" s="27"/>
      <c r="E31" s="27"/>
      <c r="F31" s="27"/>
      <c r="G31" s="27"/>
      <c r="H31" s="27"/>
      <c r="I31" s="27"/>
      <c r="J31" s="27"/>
    </row>
    <row r="32" spans="1:10" ht="25.5" customHeight="1" x14ac:dyDescent="0.2">
      <c r="A32" s="27" t="s">
        <v>319</v>
      </c>
      <c r="B32" s="27"/>
      <c r="C32" s="27"/>
      <c r="D32" s="27"/>
      <c r="E32" s="27"/>
      <c r="F32" s="27"/>
      <c r="G32" s="27"/>
      <c r="H32" s="27"/>
      <c r="I32" s="27"/>
      <c r="J32" s="27"/>
    </row>
    <row r="33" spans="1:10" ht="30" customHeight="1" x14ac:dyDescent="0.2">
      <c r="A33" s="27" t="s">
        <v>320</v>
      </c>
      <c r="B33" s="27"/>
      <c r="C33" s="27"/>
      <c r="D33" s="27"/>
      <c r="E33" s="27"/>
      <c r="F33" s="27"/>
      <c r="G33" s="27"/>
      <c r="H33" s="27"/>
      <c r="I33" s="27"/>
      <c r="J33" s="27"/>
    </row>
    <row r="34" spans="1:10" ht="72.75" customHeight="1" x14ac:dyDescent="0.2">
      <c r="A34" s="27" t="s">
        <v>341</v>
      </c>
      <c r="B34" s="27"/>
      <c r="C34" s="27"/>
      <c r="D34" s="27"/>
      <c r="E34" s="27"/>
      <c r="F34" s="27"/>
      <c r="G34" s="27"/>
      <c r="H34" s="27"/>
      <c r="I34" s="27"/>
      <c r="J34" s="27"/>
    </row>
    <row r="35" spans="1:10" s="8" customFormat="1" ht="12.75" x14ac:dyDescent="0.2">
      <c r="A35" s="1"/>
      <c r="B35" s="1"/>
      <c r="C35" s="1"/>
      <c r="D35" s="1"/>
      <c r="E35" s="1"/>
      <c r="F35" s="1"/>
      <c r="G35" s="1"/>
      <c r="H35" s="1"/>
      <c r="I35" s="7"/>
    </row>
    <row r="36" spans="1:10" s="8" customFormat="1" ht="12.75" x14ac:dyDescent="0.25">
      <c r="A36" s="7" t="s">
        <v>14</v>
      </c>
      <c r="B36" s="7"/>
      <c r="C36" s="7"/>
      <c r="D36" s="7"/>
      <c r="E36" s="7"/>
      <c r="F36" s="7"/>
      <c r="G36" s="7"/>
      <c r="H36" s="7"/>
      <c r="I36" s="9"/>
    </row>
    <row r="37" spans="1:10" s="8" customFormat="1" ht="12.75" x14ac:dyDescent="0.25">
      <c r="A37" s="9"/>
      <c r="B37" s="9"/>
      <c r="C37" s="9"/>
      <c r="D37" s="9"/>
      <c r="E37" s="9"/>
      <c r="F37" s="9"/>
      <c r="G37" s="9"/>
      <c r="H37" s="9"/>
      <c r="I37" s="9"/>
    </row>
    <row r="38" spans="1:10" s="8" customFormat="1" ht="12.75" x14ac:dyDescent="0.25">
      <c r="A38" s="9"/>
      <c r="B38" s="9"/>
      <c r="C38" s="9"/>
      <c r="D38" s="9"/>
      <c r="E38" s="9"/>
      <c r="F38" s="9"/>
      <c r="G38" s="9"/>
      <c r="H38" s="9"/>
      <c r="I38" s="9"/>
    </row>
    <row r="39" spans="1:10" s="8" customFormat="1" ht="12.75" x14ac:dyDescent="0.25">
      <c r="A39" s="10"/>
      <c r="B39" s="10"/>
      <c r="C39" s="10"/>
      <c r="D39" s="10"/>
      <c r="E39" s="10"/>
      <c r="F39" s="9"/>
      <c r="G39" s="9"/>
      <c r="H39" s="9"/>
      <c r="I39" s="11"/>
    </row>
    <row r="40" spans="1:10" ht="12.75" x14ac:dyDescent="0.2">
      <c r="A40" s="7" t="s">
        <v>7</v>
      </c>
      <c r="B40" s="7"/>
      <c r="C40" s="7"/>
      <c r="D40" s="7"/>
      <c r="E40" s="11"/>
      <c r="F40" s="11"/>
      <c r="G40" s="11"/>
      <c r="H40" s="11"/>
    </row>
  </sheetData>
  <mergeCells count="21">
    <mergeCell ref="A25:J25"/>
    <mergeCell ref="A26:J26"/>
    <mergeCell ref="A27:J27"/>
    <mergeCell ref="A28:J28"/>
    <mergeCell ref="A29:J29"/>
    <mergeCell ref="A1:B5"/>
    <mergeCell ref="C1:H5"/>
    <mergeCell ref="A6:H6"/>
    <mergeCell ref="A7:H7"/>
    <mergeCell ref="A14:H14"/>
    <mergeCell ref="A15:H15"/>
    <mergeCell ref="A18:G18"/>
    <mergeCell ref="A20:G20"/>
    <mergeCell ref="A22:J22"/>
    <mergeCell ref="A23:J23"/>
    <mergeCell ref="A24:J24"/>
    <mergeCell ref="A30:J30"/>
    <mergeCell ref="A31:J31"/>
    <mergeCell ref="A32:J32"/>
    <mergeCell ref="A33:J33"/>
    <mergeCell ref="A34:J3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0"/>
  <sheetViews>
    <sheetView topLeftCell="A60" zoomScale="80" zoomScaleNormal="80" workbookViewId="0">
      <selection activeCell="A64" sqref="A64:J64"/>
    </sheetView>
  </sheetViews>
  <sheetFormatPr baseColWidth="10" defaultColWidth="11.42578125" defaultRowHeight="12" x14ac:dyDescent="0.2"/>
  <cols>
    <col min="1" max="1" width="6.28515625" style="1" customWidth="1"/>
    <col min="2" max="4" width="22.85546875" style="1" customWidth="1"/>
    <col min="5" max="5" width="14.28515625" style="1" customWidth="1"/>
    <col min="6" max="6" width="31.140625" style="1" customWidth="1"/>
    <col min="7" max="7" width="14.42578125" style="1" customWidth="1"/>
    <col min="8" max="8" width="20" style="1" customWidth="1"/>
    <col min="9" max="16384" width="11.42578125" style="1"/>
  </cols>
  <sheetData>
    <row r="1" spans="1:8" ht="12" customHeight="1" x14ac:dyDescent="0.2">
      <c r="A1" s="30"/>
      <c r="B1" s="30"/>
      <c r="C1" s="31" t="s">
        <v>28</v>
      </c>
      <c r="D1" s="31"/>
      <c r="E1" s="31"/>
      <c r="F1" s="31"/>
      <c r="G1" s="31"/>
      <c r="H1" s="31"/>
    </row>
    <row r="2" spans="1:8" ht="35.25" customHeight="1" x14ac:dyDescent="0.2">
      <c r="A2" s="30"/>
      <c r="B2" s="30"/>
      <c r="C2" s="31"/>
      <c r="D2" s="31"/>
      <c r="E2" s="31"/>
      <c r="F2" s="31"/>
      <c r="G2" s="31"/>
      <c r="H2" s="31"/>
    </row>
    <row r="3" spans="1:8" ht="12" customHeight="1" x14ac:dyDescent="0.2">
      <c r="A3" s="30"/>
      <c r="B3" s="30"/>
      <c r="C3" s="31"/>
      <c r="D3" s="31"/>
      <c r="E3" s="31"/>
      <c r="F3" s="31"/>
      <c r="G3" s="31"/>
      <c r="H3" s="31"/>
    </row>
    <row r="4" spans="1:8" ht="12" customHeight="1" x14ac:dyDescent="0.2">
      <c r="A4" s="30"/>
      <c r="B4" s="30"/>
      <c r="C4" s="31"/>
      <c r="D4" s="31"/>
      <c r="E4" s="31"/>
      <c r="F4" s="31"/>
      <c r="G4" s="31"/>
      <c r="H4" s="31"/>
    </row>
    <row r="5" spans="1:8" s="2" customFormat="1" ht="12.75" customHeight="1" x14ac:dyDescent="0.25">
      <c r="A5" s="30"/>
      <c r="B5" s="30"/>
      <c r="C5" s="31"/>
      <c r="D5" s="31"/>
      <c r="E5" s="31"/>
      <c r="F5" s="31"/>
      <c r="G5" s="31"/>
      <c r="H5" s="31"/>
    </row>
    <row r="6" spans="1:8" s="2" customFormat="1" ht="18.75" customHeight="1" x14ac:dyDescent="0.25">
      <c r="A6" s="28" t="s">
        <v>0</v>
      </c>
      <c r="B6" s="28"/>
      <c r="C6" s="28"/>
      <c r="D6" s="28"/>
      <c r="E6" s="28"/>
      <c r="F6" s="28"/>
      <c r="G6" s="28"/>
      <c r="H6" s="28"/>
    </row>
    <row r="7" spans="1:8" s="2" customFormat="1" ht="27.75" customHeight="1" x14ac:dyDescent="0.25">
      <c r="A7" s="29" t="s">
        <v>321</v>
      </c>
      <c r="B7" s="29"/>
      <c r="C7" s="29"/>
      <c r="D7" s="29"/>
      <c r="E7" s="29"/>
      <c r="F7" s="29"/>
      <c r="G7" s="29"/>
      <c r="H7" s="29"/>
    </row>
    <row r="8" spans="1:8" s="2" customFormat="1" x14ac:dyDescent="0.25">
      <c r="A8" s="4"/>
      <c r="B8" s="4"/>
      <c r="C8" s="4"/>
      <c r="D8" s="4"/>
      <c r="E8" s="4"/>
      <c r="F8" s="4"/>
      <c r="G8" s="4"/>
      <c r="H8" s="3"/>
    </row>
    <row r="9" spans="1:8" s="2" customFormat="1" ht="12.75" x14ac:dyDescent="0.25">
      <c r="A9" s="14" t="s">
        <v>1</v>
      </c>
      <c r="B9" s="14"/>
      <c r="C9" s="14"/>
      <c r="D9" s="14"/>
      <c r="E9" s="12" t="s">
        <v>2</v>
      </c>
      <c r="F9" s="12"/>
      <c r="G9" s="12"/>
      <c r="H9" s="3"/>
    </row>
    <row r="10" spans="1:8" s="2" customFormat="1" ht="12.75" x14ac:dyDescent="0.25">
      <c r="A10" s="14" t="s">
        <v>3</v>
      </c>
      <c r="B10" s="14"/>
      <c r="C10" s="14"/>
      <c r="D10" s="14"/>
      <c r="E10" s="12" t="s">
        <v>4</v>
      </c>
      <c r="F10" s="12"/>
      <c r="G10" s="12"/>
      <c r="H10" s="3"/>
    </row>
    <row r="11" spans="1:8" s="2" customFormat="1" ht="12.75" x14ac:dyDescent="0.25">
      <c r="A11" s="14" t="s">
        <v>5</v>
      </c>
      <c r="B11" s="14"/>
      <c r="C11" s="14"/>
      <c r="D11" s="14"/>
      <c r="E11" s="12" t="s">
        <v>6</v>
      </c>
      <c r="F11" s="12"/>
      <c r="G11" s="12"/>
      <c r="H11" s="3"/>
    </row>
    <row r="12" spans="1:8" s="2" customFormat="1" ht="12.75" x14ac:dyDescent="0.25">
      <c r="A12" s="14" t="s">
        <v>7</v>
      </c>
      <c r="B12" s="14"/>
      <c r="C12" s="14"/>
      <c r="D12" s="14"/>
      <c r="E12" s="13" t="s">
        <v>8</v>
      </c>
      <c r="F12" s="13"/>
      <c r="G12" s="13"/>
      <c r="H12" s="3"/>
    </row>
    <row r="13" spans="1:8" s="2" customFormat="1" ht="12.75" x14ac:dyDescent="0.25">
      <c r="A13" s="14"/>
      <c r="B13" s="14"/>
      <c r="C13" s="14"/>
      <c r="D13" s="14"/>
      <c r="E13" s="13"/>
      <c r="F13" s="13"/>
      <c r="G13" s="13"/>
      <c r="H13" s="3"/>
    </row>
    <row r="14" spans="1:8" s="2" customFormat="1" ht="17.25" customHeight="1" x14ac:dyDescent="0.25">
      <c r="A14" s="33" t="s">
        <v>307</v>
      </c>
      <c r="B14" s="33"/>
      <c r="C14" s="33"/>
      <c r="D14" s="33"/>
      <c r="E14" s="34"/>
      <c r="F14" s="34"/>
      <c r="G14" s="34"/>
      <c r="H14" s="34"/>
    </row>
    <row r="15" spans="1:8" s="2" customFormat="1" ht="17.25" customHeight="1" x14ac:dyDescent="0.25">
      <c r="A15" s="33" t="s">
        <v>310</v>
      </c>
      <c r="B15" s="33"/>
      <c r="C15" s="33"/>
      <c r="D15" s="33"/>
      <c r="E15" s="34"/>
      <c r="F15" s="34"/>
      <c r="G15" s="34"/>
      <c r="H15" s="34"/>
    </row>
    <row r="16" spans="1:8" s="2" customFormat="1" ht="40.5" customHeight="1" x14ac:dyDescent="0.25">
      <c r="A16" s="18" t="s">
        <v>9</v>
      </c>
      <c r="B16" s="18" t="s">
        <v>16</v>
      </c>
      <c r="C16" s="18" t="s">
        <v>17</v>
      </c>
      <c r="D16" s="18" t="s">
        <v>18</v>
      </c>
      <c r="E16" s="18" t="s">
        <v>19</v>
      </c>
      <c r="F16" s="18" t="s">
        <v>20</v>
      </c>
      <c r="G16" s="18" t="s">
        <v>11</v>
      </c>
      <c r="H16" s="18" t="s">
        <v>309</v>
      </c>
    </row>
    <row r="17" spans="1:8" ht="60" x14ac:dyDescent="0.2">
      <c r="A17" s="19">
        <v>2</v>
      </c>
      <c r="B17" s="19" t="s">
        <v>79</v>
      </c>
      <c r="C17" s="25" t="s">
        <v>241</v>
      </c>
      <c r="D17" s="25" t="s">
        <v>242</v>
      </c>
      <c r="E17" s="20" t="s">
        <v>243</v>
      </c>
      <c r="F17" s="20" t="s">
        <v>244</v>
      </c>
      <c r="G17" s="20">
        <v>1</v>
      </c>
      <c r="H17" s="21"/>
    </row>
    <row r="18" spans="1:8" ht="60" x14ac:dyDescent="0.2">
      <c r="A18" s="19">
        <v>4</v>
      </c>
      <c r="B18" s="19" t="s">
        <v>79</v>
      </c>
      <c r="C18" s="25" t="s">
        <v>241</v>
      </c>
      <c r="D18" s="25" t="s">
        <v>228</v>
      </c>
      <c r="E18" s="20" t="s">
        <v>245</v>
      </c>
      <c r="F18" s="20" t="s">
        <v>244</v>
      </c>
      <c r="G18" s="20">
        <v>1</v>
      </c>
      <c r="H18" s="21"/>
    </row>
    <row r="19" spans="1:8" ht="132" x14ac:dyDescent="0.2">
      <c r="A19" s="19">
        <v>5</v>
      </c>
      <c r="B19" s="19" t="s">
        <v>52</v>
      </c>
      <c r="C19" s="25" t="s">
        <v>246</v>
      </c>
      <c r="D19" s="25" t="s">
        <v>247</v>
      </c>
      <c r="E19" s="20" t="s">
        <v>248</v>
      </c>
      <c r="F19" s="20" t="s">
        <v>249</v>
      </c>
      <c r="G19" s="20">
        <v>1</v>
      </c>
      <c r="H19" s="21"/>
    </row>
    <row r="20" spans="1:8" ht="132" x14ac:dyDescent="0.2">
      <c r="A20" s="19">
        <v>6</v>
      </c>
      <c r="B20" s="19" t="s">
        <v>52</v>
      </c>
      <c r="C20" s="25" t="s">
        <v>250</v>
      </c>
      <c r="D20" s="25" t="s">
        <v>247</v>
      </c>
      <c r="E20" s="20" t="s">
        <v>248</v>
      </c>
      <c r="F20" s="20" t="s">
        <v>249</v>
      </c>
      <c r="G20" s="20">
        <v>1</v>
      </c>
      <c r="H20" s="21"/>
    </row>
    <row r="21" spans="1:8" ht="132" x14ac:dyDescent="0.2">
      <c r="A21" s="19">
        <v>7</v>
      </c>
      <c r="B21" s="19" t="s">
        <v>240</v>
      </c>
      <c r="C21" s="25" t="s">
        <v>250</v>
      </c>
      <c r="D21" s="25" t="s">
        <v>251</v>
      </c>
      <c r="E21" s="20" t="s">
        <v>248</v>
      </c>
      <c r="F21" s="20" t="s">
        <v>249</v>
      </c>
      <c r="G21" s="20">
        <v>1</v>
      </c>
      <c r="H21" s="21"/>
    </row>
    <row r="22" spans="1:8" ht="132" x14ac:dyDescent="0.2">
      <c r="A22" s="19">
        <v>8</v>
      </c>
      <c r="B22" s="19" t="s">
        <v>59</v>
      </c>
      <c r="C22" s="25" t="s">
        <v>250</v>
      </c>
      <c r="D22" s="25" t="s">
        <v>252</v>
      </c>
      <c r="E22" s="20" t="s">
        <v>248</v>
      </c>
      <c r="F22" s="20" t="s">
        <v>249</v>
      </c>
      <c r="G22" s="20">
        <v>1</v>
      </c>
      <c r="H22" s="21"/>
    </row>
    <row r="23" spans="1:8" ht="24" x14ac:dyDescent="0.2">
      <c r="A23" s="19">
        <v>9</v>
      </c>
      <c r="B23" s="19" t="s">
        <v>42</v>
      </c>
      <c r="C23" s="25" t="s">
        <v>253</v>
      </c>
      <c r="D23" s="25" t="s">
        <v>228</v>
      </c>
      <c r="E23" s="20" t="s">
        <v>254</v>
      </c>
      <c r="F23" s="20" t="s">
        <v>255</v>
      </c>
      <c r="G23" s="20">
        <v>1</v>
      </c>
      <c r="H23" s="21"/>
    </row>
    <row r="24" spans="1:8" s="5" customFormat="1" ht="18.75" customHeight="1" x14ac:dyDescent="0.25">
      <c r="A24" s="37" t="s">
        <v>311</v>
      </c>
      <c r="B24" s="37"/>
      <c r="C24" s="37"/>
      <c r="D24" s="37"/>
      <c r="E24" s="37"/>
      <c r="F24" s="37"/>
      <c r="G24" s="37"/>
      <c r="H24" s="22">
        <f>SUM(H17:H23)</f>
        <v>0</v>
      </c>
    </row>
    <row r="25" spans="1:8" s="6" customFormat="1" x14ac:dyDescent="0.25"/>
    <row r="26" spans="1:8" s="2" customFormat="1" ht="17.25" customHeight="1" x14ac:dyDescent="0.25">
      <c r="A26" s="33" t="s">
        <v>312</v>
      </c>
      <c r="B26" s="33"/>
      <c r="C26" s="33"/>
      <c r="D26" s="33"/>
      <c r="E26" s="34"/>
      <c r="F26" s="34"/>
      <c r="G26" s="34"/>
      <c r="H26" s="34"/>
    </row>
    <row r="27" spans="1:8" s="2" customFormat="1" ht="40.5" customHeight="1" x14ac:dyDescent="0.25">
      <c r="A27" s="18" t="s">
        <v>9</v>
      </c>
      <c r="B27" s="18" t="s">
        <v>36</v>
      </c>
      <c r="C27" s="35" t="s">
        <v>192</v>
      </c>
      <c r="D27" s="35"/>
      <c r="E27" s="35"/>
      <c r="F27" s="18" t="s">
        <v>12</v>
      </c>
      <c r="G27" s="18" t="s">
        <v>11</v>
      </c>
      <c r="H27" s="18" t="s">
        <v>309</v>
      </c>
    </row>
    <row r="28" spans="1:8" x14ac:dyDescent="0.2">
      <c r="A28" s="25">
        <v>1</v>
      </c>
      <c r="B28" s="25" t="s">
        <v>36</v>
      </c>
      <c r="C28" s="38" t="s">
        <v>256</v>
      </c>
      <c r="D28" s="38"/>
      <c r="E28" s="38"/>
      <c r="F28" s="20" t="s">
        <v>202</v>
      </c>
      <c r="G28" s="20">
        <v>1</v>
      </c>
      <c r="H28" s="21"/>
    </row>
    <row r="29" spans="1:8" x14ac:dyDescent="0.2">
      <c r="A29" s="25">
        <v>2</v>
      </c>
      <c r="B29" s="25" t="s">
        <v>36</v>
      </c>
      <c r="C29" s="38" t="s">
        <v>257</v>
      </c>
      <c r="D29" s="38"/>
      <c r="E29" s="38"/>
      <c r="F29" s="20" t="s">
        <v>202</v>
      </c>
      <c r="G29" s="20">
        <v>1</v>
      </c>
      <c r="H29" s="21"/>
    </row>
    <row r="30" spans="1:8" x14ac:dyDescent="0.2">
      <c r="A30" s="25">
        <v>3</v>
      </c>
      <c r="B30" s="25" t="s">
        <v>36</v>
      </c>
      <c r="C30" s="38" t="s">
        <v>258</v>
      </c>
      <c r="D30" s="38"/>
      <c r="E30" s="38"/>
      <c r="F30" s="20" t="s">
        <v>202</v>
      </c>
      <c r="G30" s="20">
        <v>1</v>
      </c>
      <c r="H30" s="21"/>
    </row>
    <row r="31" spans="1:8" x14ac:dyDescent="0.2">
      <c r="A31" s="25">
        <v>4</v>
      </c>
      <c r="B31" s="25" t="s">
        <v>36</v>
      </c>
      <c r="C31" s="38" t="s">
        <v>259</v>
      </c>
      <c r="D31" s="38"/>
      <c r="E31" s="38"/>
      <c r="F31" s="20" t="s">
        <v>202</v>
      </c>
      <c r="G31" s="20">
        <v>1</v>
      </c>
      <c r="H31" s="21"/>
    </row>
    <row r="32" spans="1:8" x14ac:dyDescent="0.2">
      <c r="A32" s="25">
        <v>5</v>
      </c>
      <c r="B32" s="25" t="s">
        <v>36</v>
      </c>
      <c r="C32" s="38" t="s">
        <v>260</v>
      </c>
      <c r="D32" s="38"/>
      <c r="E32" s="38"/>
      <c r="F32" s="20" t="s">
        <v>202</v>
      </c>
      <c r="G32" s="20">
        <v>1</v>
      </c>
      <c r="H32" s="21"/>
    </row>
    <row r="33" spans="1:8" x14ac:dyDescent="0.2">
      <c r="A33" s="25">
        <v>6</v>
      </c>
      <c r="B33" s="25" t="s">
        <v>36</v>
      </c>
      <c r="C33" s="38" t="s">
        <v>261</v>
      </c>
      <c r="D33" s="38"/>
      <c r="E33" s="38"/>
      <c r="F33" s="20" t="s">
        <v>202</v>
      </c>
      <c r="G33" s="20">
        <v>1</v>
      </c>
      <c r="H33" s="21"/>
    </row>
    <row r="34" spans="1:8" x14ac:dyDescent="0.2">
      <c r="A34" s="25">
        <v>7</v>
      </c>
      <c r="B34" s="25" t="s">
        <v>36</v>
      </c>
      <c r="C34" s="38" t="s">
        <v>262</v>
      </c>
      <c r="D34" s="38"/>
      <c r="E34" s="38"/>
      <c r="F34" s="20" t="s">
        <v>202</v>
      </c>
      <c r="G34" s="20">
        <v>1</v>
      </c>
      <c r="H34" s="21"/>
    </row>
    <row r="35" spans="1:8" x14ac:dyDescent="0.2">
      <c r="A35" s="25">
        <v>8</v>
      </c>
      <c r="B35" s="25" t="s">
        <v>36</v>
      </c>
      <c r="C35" s="38" t="s">
        <v>263</v>
      </c>
      <c r="D35" s="38"/>
      <c r="E35" s="38"/>
      <c r="F35" s="20" t="s">
        <v>202</v>
      </c>
      <c r="G35" s="20">
        <v>1</v>
      </c>
      <c r="H35" s="21"/>
    </row>
    <row r="36" spans="1:8" x14ac:dyDescent="0.2">
      <c r="A36" s="25">
        <v>9</v>
      </c>
      <c r="B36" s="25" t="s">
        <v>36</v>
      </c>
      <c r="C36" s="38" t="s">
        <v>264</v>
      </c>
      <c r="D36" s="38"/>
      <c r="E36" s="38"/>
      <c r="F36" s="20" t="s">
        <v>202</v>
      </c>
      <c r="G36" s="20">
        <v>1</v>
      </c>
      <c r="H36" s="21"/>
    </row>
    <row r="37" spans="1:8" x14ac:dyDescent="0.2">
      <c r="A37" s="25">
        <v>10</v>
      </c>
      <c r="B37" s="25" t="s">
        <v>36</v>
      </c>
      <c r="C37" s="38" t="s">
        <v>265</v>
      </c>
      <c r="D37" s="38"/>
      <c r="E37" s="38"/>
      <c r="F37" s="20" t="s">
        <v>202</v>
      </c>
      <c r="G37" s="20">
        <v>1</v>
      </c>
      <c r="H37" s="21"/>
    </row>
    <row r="38" spans="1:8" x14ac:dyDescent="0.2">
      <c r="A38" s="25">
        <v>11</v>
      </c>
      <c r="B38" s="25" t="s">
        <v>36</v>
      </c>
      <c r="C38" s="38" t="s">
        <v>266</v>
      </c>
      <c r="D38" s="38"/>
      <c r="E38" s="38"/>
      <c r="F38" s="20" t="s">
        <v>202</v>
      </c>
      <c r="G38" s="20">
        <v>1</v>
      </c>
      <c r="H38" s="21"/>
    </row>
    <row r="39" spans="1:8" x14ac:dyDescent="0.2">
      <c r="A39" s="25">
        <v>12</v>
      </c>
      <c r="B39" s="25" t="s">
        <v>36</v>
      </c>
      <c r="C39" s="38" t="s">
        <v>267</v>
      </c>
      <c r="D39" s="38"/>
      <c r="E39" s="38"/>
      <c r="F39" s="20" t="s">
        <v>202</v>
      </c>
      <c r="G39" s="20">
        <v>1</v>
      </c>
      <c r="H39" s="21"/>
    </row>
    <row r="40" spans="1:8" x14ac:dyDescent="0.2">
      <c r="A40" s="25">
        <v>13</v>
      </c>
      <c r="B40" s="25" t="s">
        <v>36</v>
      </c>
      <c r="C40" s="38" t="s">
        <v>268</v>
      </c>
      <c r="D40" s="38"/>
      <c r="E40" s="38"/>
      <c r="F40" s="20" t="s">
        <v>202</v>
      </c>
      <c r="G40" s="20">
        <v>1</v>
      </c>
      <c r="H40" s="21"/>
    </row>
    <row r="41" spans="1:8" x14ac:dyDescent="0.2">
      <c r="A41" s="25">
        <v>14</v>
      </c>
      <c r="B41" s="25" t="s">
        <v>36</v>
      </c>
      <c r="C41" s="38" t="s">
        <v>269</v>
      </c>
      <c r="D41" s="38"/>
      <c r="E41" s="38"/>
      <c r="F41" s="20" t="s">
        <v>202</v>
      </c>
      <c r="G41" s="20">
        <v>1</v>
      </c>
      <c r="H41" s="21"/>
    </row>
    <row r="42" spans="1:8" x14ac:dyDescent="0.2">
      <c r="A42" s="25">
        <v>15</v>
      </c>
      <c r="B42" s="25" t="s">
        <v>36</v>
      </c>
      <c r="C42" s="38" t="s">
        <v>270</v>
      </c>
      <c r="D42" s="38"/>
      <c r="E42" s="38"/>
      <c r="F42" s="20" t="s">
        <v>202</v>
      </c>
      <c r="G42" s="20">
        <v>1</v>
      </c>
      <c r="H42" s="21"/>
    </row>
    <row r="43" spans="1:8" x14ac:dyDescent="0.2">
      <c r="A43" s="25">
        <v>16</v>
      </c>
      <c r="B43" s="25" t="s">
        <v>36</v>
      </c>
      <c r="C43" s="38" t="s">
        <v>271</v>
      </c>
      <c r="D43" s="38"/>
      <c r="E43" s="38"/>
      <c r="F43" s="20" t="s">
        <v>202</v>
      </c>
      <c r="G43" s="20">
        <v>1</v>
      </c>
      <c r="H43" s="21"/>
    </row>
    <row r="44" spans="1:8" x14ac:dyDescent="0.2">
      <c r="A44" s="25">
        <v>17</v>
      </c>
      <c r="B44" s="25" t="s">
        <v>36</v>
      </c>
      <c r="C44" s="38" t="s">
        <v>272</v>
      </c>
      <c r="D44" s="38"/>
      <c r="E44" s="38"/>
      <c r="F44" s="20" t="s">
        <v>202</v>
      </c>
      <c r="G44" s="20">
        <v>1</v>
      </c>
      <c r="H44" s="21"/>
    </row>
    <row r="45" spans="1:8" x14ac:dyDescent="0.2">
      <c r="A45" s="25">
        <v>18</v>
      </c>
      <c r="B45" s="25" t="s">
        <v>36</v>
      </c>
      <c r="C45" s="38" t="s">
        <v>273</v>
      </c>
      <c r="D45" s="38"/>
      <c r="E45" s="38"/>
      <c r="F45" s="20" t="s">
        <v>202</v>
      </c>
      <c r="G45" s="20">
        <v>1</v>
      </c>
      <c r="H45" s="21"/>
    </row>
    <row r="46" spans="1:8" x14ac:dyDescent="0.2">
      <c r="A46" s="25">
        <v>19</v>
      </c>
      <c r="B46" s="25" t="s">
        <v>36</v>
      </c>
      <c r="C46" s="38" t="s">
        <v>274</v>
      </c>
      <c r="D46" s="38"/>
      <c r="E46" s="38"/>
      <c r="F46" s="20" t="s">
        <v>202</v>
      </c>
      <c r="G46" s="20">
        <v>1</v>
      </c>
      <c r="H46" s="21"/>
    </row>
    <row r="47" spans="1:8" x14ac:dyDescent="0.2">
      <c r="A47" s="25">
        <v>20</v>
      </c>
      <c r="B47" s="25" t="s">
        <v>36</v>
      </c>
      <c r="C47" s="38" t="s">
        <v>275</v>
      </c>
      <c r="D47" s="38"/>
      <c r="E47" s="38"/>
      <c r="F47" s="20" t="s">
        <v>202</v>
      </c>
      <c r="G47" s="20">
        <v>1</v>
      </c>
      <c r="H47" s="21"/>
    </row>
    <row r="48" spans="1:8" s="5" customFormat="1" ht="18.75" customHeight="1" x14ac:dyDescent="0.25">
      <c r="A48" s="37" t="s">
        <v>13</v>
      </c>
      <c r="B48" s="37"/>
      <c r="C48" s="37"/>
      <c r="D48" s="37"/>
      <c r="E48" s="37"/>
      <c r="F48" s="37"/>
      <c r="G48" s="37"/>
      <c r="H48" s="22">
        <f>SUM(H28:H47)</f>
        <v>0</v>
      </c>
    </row>
    <row r="49" spans="1:10" s="5" customFormat="1" ht="18" customHeight="1" x14ac:dyDescent="0.25">
      <c r="A49" s="15"/>
      <c r="B49" s="15"/>
      <c r="C49" s="15"/>
      <c r="D49" s="15"/>
      <c r="E49" s="24"/>
      <c r="F49" s="24"/>
      <c r="G49" s="24"/>
      <c r="H49" s="24"/>
    </row>
    <row r="50" spans="1:10" s="8" customFormat="1" ht="19.5" customHeight="1" x14ac:dyDescent="0.25">
      <c r="A50" s="36" t="s">
        <v>328</v>
      </c>
      <c r="B50" s="36"/>
      <c r="C50" s="36"/>
      <c r="D50" s="36"/>
      <c r="E50" s="36"/>
      <c r="F50" s="36"/>
      <c r="G50" s="36"/>
      <c r="H50" s="23">
        <f>+H24+H48</f>
        <v>0</v>
      </c>
    </row>
    <row r="51" spans="1:10" s="5" customFormat="1" ht="18.75" customHeight="1" x14ac:dyDescent="0.25">
      <c r="A51" s="15"/>
      <c r="B51" s="15"/>
      <c r="C51" s="15"/>
      <c r="D51" s="15"/>
      <c r="E51" s="15"/>
      <c r="F51" s="15"/>
      <c r="G51" s="15"/>
      <c r="H51" s="16"/>
    </row>
    <row r="52" spans="1:10" ht="22.5" customHeight="1" x14ac:dyDescent="0.2">
      <c r="A52" s="27" t="s">
        <v>314</v>
      </c>
      <c r="B52" s="27"/>
      <c r="C52" s="27"/>
      <c r="D52" s="27"/>
      <c r="E52" s="27"/>
      <c r="F52" s="27"/>
      <c r="G52" s="27"/>
      <c r="H52" s="27"/>
      <c r="I52" s="27"/>
      <c r="J52" s="27"/>
    </row>
    <row r="53" spans="1:10" ht="12" customHeight="1" x14ac:dyDescent="0.2">
      <c r="A53" s="27" t="s">
        <v>330</v>
      </c>
      <c r="B53" s="27"/>
      <c r="C53" s="27"/>
      <c r="D53" s="27"/>
      <c r="E53" s="27"/>
      <c r="F53" s="27"/>
      <c r="G53" s="27"/>
      <c r="H53" s="27"/>
      <c r="I53" s="27"/>
      <c r="J53" s="27"/>
    </row>
    <row r="54" spans="1:10" ht="41.25" customHeight="1" x14ac:dyDescent="0.2">
      <c r="A54" s="27" t="s">
        <v>331</v>
      </c>
      <c r="B54" s="27"/>
      <c r="C54" s="27"/>
      <c r="D54" s="27"/>
      <c r="E54" s="27"/>
      <c r="F54" s="27"/>
      <c r="G54" s="27"/>
      <c r="H54" s="27"/>
      <c r="I54" s="27"/>
      <c r="J54" s="27"/>
    </row>
    <row r="55" spans="1:10" x14ac:dyDescent="0.2">
      <c r="A55" s="27" t="s">
        <v>315</v>
      </c>
      <c r="B55" s="27"/>
      <c r="C55" s="27"/>
      <c r="D55" s="27"/>
      <c r="E55" s="27"/>
      <c r="F55" s="27"/>
      <c r="G55" s="27"/>
      <c r="H55" s="27"/>
      <c r="I55" s="27"/>
      <c r="J55" s="27"/>
    </row>
    <row r="56" spans="1:10" ht="30" customHeight="1" x14ac:dyDescent="0.2">
      <c r="A56" s="27" t="s">
        <v>332</v>
      </c>
      <c r="B56" s="27"/>
      <c r="C56" s="27"/>
      <c r="D56" s="27"/>
      <c r="E56" s="27"/>
      <c r="F56" s="27"/>
      <c r="G56" s="27"/>
      <c r="H56" s="27"/>
      <c r="I56" s="27"/>
      <c r="J56" s="27"/>
    </row>
    <row r="57" spans="1:10" ht="28.5" customHeight="1" x14ac:dyDescent="0.2">
      <c r="A57" s="27" t="s">
        <v>333</v>
      </c>
      <c r="B57" s="27"/>
      <c r="C57" s="27"/>
      <c r="D57" s="27"/>
      <c r="E57" s="27"/>
      <c r="F57" s="27"/>
      <c r="G57" s="27"/>
      <c r="H57" s="27"/>
      <c r="I57" s="27"/>
      <c r="J57" s="27"/>
    </row>
    <row r="58" spans="1:10" ht="25.5" customHeight="1" x14ac:dyDescent="0.2">
      <c r="A58" s="27" t="s">
        <v>316</v>
      </c>
      <c r="B58" s="27"/>
      <c r="C58" s="27"/>
      <c r="D58" s="27"/>
      <c r="E58" s="27"/>
      <c r="F58" s="27"/>
      <c r="G58" s="27"/>
      <c r="H58" s="27"/>
      <c r="I58" s="27"/>
      <c r="J58" s="27"/>
    </row>
    <row r="59" spans="1:10" ht="26.25" customHeight="1" x14ac:dyDescent="0.2">
      <c r="A59" s="27" t="s">
        <v>334</v>
      </c>
      <c r="B59" s="27"/>
      <c r="C59" s="27"/>
      <c r="D59" s="27"/>
      <c r="E59" s="27"/>
      <c r="F59" s="27"/>
      <c r="G59" s="27"/>
      <c r="H59" s="27"/>
      <c r="I59" s="27"/>
      <c r="J59" s="27"/>
    </row>
    <row r="60" spans="1:10" ht="12" customHeight="1" x14ac:dyDescent="0.2">
      <c r="A60" s="27" t="s">
        <v>317</v>
      </c>
      <c r="B60" s="27"/>
      <c r="C60" s="27"/>
      <c r="D60" s="27"/>
      <c r="E60" s="27"/>
      <c r="F60" s="27"/>
      <c r="G60" s="27"/>
      <c r="H60" s="27"/>
      <c r="I60" s="27"/>
      <c r="J60" s="27"/>
    </row>
    <row r="61" spans="1:10" ht="35.25" customHeight="1" x14ac:dyDescent="0.2">
      <c r="A61" s="27" t="s">
        <v>318</v>
      </c>
      <c r="B61" s="27"/>
      <c r="C61" s="27"/>
      <c r="D61" s="27"/>
      <c r="E61" s="27"/>
      <c r="F61" s="27"/>
      <c r="G61" s="27"/>
      <c r="H61" s="27"/>
      <c r="I61" s="27"/>
      <c r="J61" s="27"/>
    </row>
    <row r="62" spans="1:10" ht="25.5" customHeight="1" x14ac:dyDescent="0.2">
      <c r="A62" s="27" t="s">
        <v>319</v>
      </c>
      <c r="B62" s="27"/>
      <c r="C62" s="27"/>
      <c r="D62" s="27"/>
      <c r="E62" s="27"/>
      <c r="F62" s="27"/>
      <c r="G62" s="27"/>
      <c r="H62" s="27"/>
      <c r="I62" s="27"/>
      <c r="J62" s="27"/>
    </row>
    <row r="63" spans="1:10" ht="30" customHeight="1" x14ac:dyDescent="0.2">
      <c r="A63" s="27" t="s">
        <v>320</v>
      </c>
      <c r="B63" s="27"/>
      <c r="C63" s="27"/>
      <c r="D63" s="27"/>
      <c r="E63" s="27"/>
      <c r="F63" s="27"/>
      <c r="G63" s="27"/>
      <c r="H63" s="27"/>
      <c r="I63" s="27"/>
      <c r="J63" s="27"/>
    </row>
    <row r="64" spans="1:10" ht="282.75" customHeight="1" x14ac:dyDescent="0.2">
      <c r="A64" s="27" t="s">
        <v>342</v>
      </c>
      <c r="B64" s="27"/>
      <c r="C64" s="27"/>
      <c r="D64" s="27"/>
      <c r="E64" s="27"/>
      <c r="F64" s="27"/>
      <c r="G64" s="27"/>
      <c r="H64" s="27"/>
      <c r="I64" s="27"/>
      <c r="J64" s="27"/>
    </row>
    <row r="65" spans="1:9" s="8" customFormat="1" ht="12.75" x14ac:dyDescent="0.2">
      <c r="A65" s="1"/>
      <c r="B65" s="1"/>
      <c r="C65" s="1"/>
      <c r="D65" s="1"/>
      <c r="E65" s="1"/>
      <c r="F65" s="1"/>
      <c r="G65" s="1"/>
      <c r="H65" s="1"/>
      <c r="I65" s="7"/>
    </row>
    <row r="66" spans="1:9" s="8" customFormat="1" ht="12.75" x14ac:dyDescent="0.25">
      <c r="A66" s="7" t="s">
        <v>14</v>
      </c>
      <c r="B66" s="7"/>
      <c r="C66" s="7"/>
      <c r="D66" s="7"/>
      <c r="E66" s="7"/>
      <c r="F66" s="7"/>
      <c r="G66" s="7"/>
      <c r="H66" s="7"/>
      <c r="I66" s="9"/>
    </row>
    <row r="67" spans="1:9" s="8" customFormat="1" ht="12.75" x14ac:dyDescent="0.25">
      <c r="A67" s="9"/>
      <c r="B67" s="9"/>
      <c r="C67" s="9"/>
      <c r="D67" s="9"/>
      <c r="E67" s="9"/>
      <c r="F67" s="9"/>
      <c r="G67" s="9"/>
      <c r="H67" s="9"/>
      <c r="I67" s="9"/>
    </row>
    <row r="68" spans="1:9" s="8" customFormat="1" ht="12.75" x14ac:dyDescent="0.25">
      <c r="A68" s="9"/>
      <c r="B68" s="9"/>
      <c r="C68" s="9"/>
      <c r="D68" s="9"/>
      <c r="E68" s="9"/>
      <c r="F68" s="9"/>
      <c r="G68" s="9"/>
      <c r="H68" s="9"/>
      <c r="I68" s="9"/>
    </row>
    <row r="69" spans="1:9" s="8" customFormat="1" ht="12.75" x14ac:dyDescent="0.25">
      <c r="A69" s="10"/>
      <c r="B69" s="10"/>
      <c r="C69" s="10"/>
      <c r="D69" s="10"/>
      <c r="E69" s="10"/>
      <c r="F69" s="9"/>
      <c r="G69" s="9"/>
      <c r="H69" s="9"/>
      <c r="I69" s="11"/>
    </row>
    <row r="70" spans="1:9" ht="12.75" x14ac:dyDescent="0.2">
      <c r="A70" s="7" t="s">
        <v>7</v>
      </c>
      <c r="B70" s="7"/>
      <c r="C70" s="7"/>
      <c r="D70" s="7"/>
      <c r="E70" s="11"/>
      <c r="F70" s="11"/>
      <c r="G70" s="11"/>
      <c r="H70" s="11"/>
    </row>
  </sheetData>
  <mergeCells count="44">
    <mergeCell ref="A62:J62"/>
    <mergeCell ref="A63:J63"/>
    <mergeCell ref="A64:J64"/>
    <mergeCell ref="A57:J57"/>
    <mergeCell ref="A58:J58"/>
    <mergeCell ref="A59:J59"/>
    <mergeCell ref="A60:J60"/>
    <mergeCell ref="A61:J61"/>
    <mergeCell ref="A52:J52"/>
    <mergeCell ref="A53:J53"/>
    <mergeCell ref="A54:J54"/>
    <mergeCell ref="A55:J55"/>
    <mergeCell ref="A56:J56"/>
    <mergeCell ref="C47:E47"/>
    <mergeCell ref="C38:E38"/>
    <mergeCell ref="C39:E39"/>
    <mergeCell ref="C40:E40"/>
    <mergeCell ref="C41:E41"/>
    <mergeCell ref="C42:E42"/>
    <mergeCell ref="C43:E43"/>
    <mergeCell ref="C37:E37"/>
    <mergeCell ref="C27:E27"/>
    <mergeCell ref="C28:E28"/>
    <mergeCell ref="C29:E29"/>
    <mergeCell ref="C30:E30"/>
    <mergeCell ref="C31:E31"/>
    <mergeCell ref="C32:E32"/>
    <mergeCell ref="C33:E33"/>
    <mergeCell ref="C34:E34"/>
    <mergeCell ref="C35:E35"/>
    <mergeCell ref="C36:E36"/>
    <mergeCell ref="C44:E44"/>
    <mergeCell ref="C45:E45"/>
    <mergeCell ref="C46:E46"/>
    <mergeCell ref="A1:B5"/>
    <mergeCell ref="C1:H5"/>
    <mergeCell ref="A6:H6"/>
    <mergeCell ref="A7:H7"/>
    <mergeCell ref="A14:H14"/>
    <mergeCell ref="A15:H15"/>
    <mergeCell ref="A48:G48"/>
    <mergeCell ref="A50:G50"/>
    <mergeCell ref="A24:G24"/>
    <mergeCell ref="A26:H26"/>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6"/>
  <sheetViews>
    <sheetView tabSelected="1" zoomScale="80" zoomScaleNormal="80" workbookViewId="0">
      <selection activeCell="J18" sqref="J18"/>
    </sheetView>
  </sheetViews>
  <sheetFormatPr baseColWidth="10" defaultColWidth="11.42578125" defaultRowHeight="12" x14ac:dyDescent="0.2"/>
  <cols>
    <col min="1" max="1" width="6.28515625" style="1" customWidth="1"/>
    <col min="2" max="3" width="22.85546875" style="1" customWidth="1"/>
    <col min="4" max="4" width="31.140625" style="1" customWidth="1"/>
    <col min="5" max="5" width="14.42578125" style="1" customWidth="1"/>
    <col min="6" max="6" width="20" style="1" customWidth="1"/>
    <col min="7" max="16384" width="11.42578125" style="1"/>
  </cols>
  <sheetData>
    <row r="1" spans="1:6" ht="12" customHeight="1" x14ac:dyDescent="0.2">
      <c r="A1" s="30"/>
      <c r="B1" s="30"/>
      <c r="C1" s="31" t="s">
        <v>28</v>
      </c>
      <c r="D1" s="31"/>
      <c r="E1" s="31"/>
      <c r="F1" s="31"/>
    </row>
    <row r="2" spans="1:6" ht="35.25" customHeight="1" x14ac:dyDescent="0.2">
      <c r="A2" s="30"/>
      <c r="B2" s="30"/>
      <c r="C2" s="31"/>
      <c r="D2" s="31"/>
      <c r="E2" s="31"/>
      <c r="F2" s="31"/>
    </row>
    <row r="3" spans="1:6" ht="12" customHeight="1" x14ac:dyDescent="0.2">
      <c r="A3" s="30"/>
      <c r="B3" s="30"/>
      <c r="C3" s="31"/>
      <c r="D3" s="31"/>
      <c r="E3" s="31"/>
      <c r="F3" s="31"/>
    </row>
    <row r="4" spans="1:6" ht="12" customHeight="1" x14ac:dyDescent="0.2">
      <c r="A4" s="30"/>
      <c r="B4" s="30"/>
      <c r="C4" s="31"/>
      <c r="D4" s="31"/>
      <c r="E4" s="31"/>
      <c r="F4" s="31"/>
    </row>
    <row r="5" spans="1:6" s="2" customFormat="1" ht="12.75" customHeight="1" x14ac:dyDescent="0.25">
      <c r="A5" s="30"/>
      <c r="B5" s="30"/>
      <c r="C5" s="31"/>
      <c r="D5" s="31"/>
      <c r="E5" s="31"/>
      <c r="F5" s="31"/>
    </row>
    <row r="6" spans="1:6" s="2" customFormat="1" ht="18.75" customHeight="1" x14ac:dyDescent="0.25">
      <c r="A6" s="28" t="s">
        <v>0</v>
      </c>
      <c r="B6" s="28"/>
      <c r="C6" s="28"/>
      <c r="D6" s="28"/>
      <c r="E6" s="28"/>
      <c r="F6" s="28"/>
    </row>
    <row r="7" spans="1:6" s="2" customFormat="1" ht="27.75" customHeight="1" x14ac:dyDescent="0.25">
      <c r="A7" s="29" t="s">
        <v>321</v>
      </c>
      <c r="B7" s="29"/>
      <c r="C7" s="29"/>
      <c r="D7" s="29"/>
      <c r="E7" s="29"/>
      <c r="F7" s="29"/>
    </row>
    <row r="8" spans="1:6" s="2" customFormat="1" x14ac:dyDescent="0.25">
      <c r="A8" s="4"/>
      <c r="B8" s="4"/>
      <c r="C8" s="4"/>
      <c r="D8" s="4"/>
      <c r="E8" s="4"/>
      <c r="F8" s="3"/>
    </row>
    <row r="9" spans="1:6" s="2" customFormat="1" ht="12.75" x14ac:dyDescent="0.25">
      <c r="A9" s="14" t="s">
        <v>1</v>
      </c>
      <c r="B9" s="14"/>
      <c r="C9" s="14"/>
      <c r="D9" s="12"/>
      <c r="E9" s="12"/>
      <c r="F9" s="3"/>
    </row>
    <row r="10" spans="1:6" s="2" customFormat="1" ht="12.75" x14ac:dyDescent="0.25">
      <c r="A10" s="14" t="s">
        <v>3</v>
      </c>
      <c r="B10" s="14"/>
      <c r="C10" s="14"/>
      <c r="D10" s="12"/>
      <c r="E10" s="12"/>
      <c r="F10" s="3"/>
    </row>
    <row r="11" spans="1:6" s="2" customFormat="1" ht="12.75" x14ac:dyDescent="0.25">
      <c r="A11" s="14" t="s">
        <v>5</v>
      </c>
      <c r="B11" s="14"/>
      <c r="C11" s="14"/>
      <c r="D11" s="12"/>
      <c r="E11" s="12"/>
      <c r="F11" s="3"/>
    </row>
    <row r="12" spans="1:6" s="2" customFormat="1" ht="12.75" x14ac:dyDescent="0.25">
      <c r="A12" s="14" t="s">
        <v>7</v>
      </c>
      <c r="B12" s="14"/>
      <c r="C12" s="14"/>
      <c r="D12" s="13"/>
      <c r="E12" s="13"/>
      <c r="F12" s="3"/>
    </row>
    <row r="13" spans="1:6" s="2" customFormat="1" ht="12.75" x14ac:dyDescent="0.25">
      <c r="A13" s="14"/>
      <c r="B13" s="14"/>
      <c r="C13" s="14"/>
      <c r="D13" s="13"/>
      <c r="E13" s="13"/>
      <c r="F13" s="3"/>
    </row>
    <row r="14" spans="1:6" s="2" customFormat="1" ht="17.25" customHeight="1" x14ac:dyDescent="0.25">
      <c r="A14" s="33" t="s">
        <v>308</v>
      </c>
      <c r="B14" s="33"/>
      <c r="C14" s="33"/>
      <c r="D14" s="34"/>
      <c r="E14" s="34"/>
      <c r="F14" s="34"/>
    </row>
    <row r="15" spans="1:6" s="2" customFormat="1" ht="17.25" customHeight="1" x14ac:dyDescent="0.25">
      <c r="A15" s="33" t="s">
        <v>310</v>
      </c>
      <c r="B15" s="33"/>
      <c r="C15" s="33"/>
      <c r="D15" s="34"/>
      <c r="E15" s="34"/>
      <c r="F15" s="34"/>
    </row>
    <row r="16" spans="1:6" s="2" customFormat="1" ht="40.5" customHeight="1" x14ac:dyDescent="0.25">
      <c r="A16" s="18" t="s">
        <v>9</v>
      </c>
      <c r="B16" s="18" t="s">
        <v>16</v>
      </c>
      <c r="C16" s="18" t="s">
        <v>17</v>
      </c>
      <c r="D16" s="18" t="s">
        <v>19</v>
      </c>
      <c r="E16" s="18" t="s">
        <v>11</v>
      </c>
      <c r="F16" s="18" t="s">
        <v>309</v>
      </c>
    </row>
    <row r="17" spans="1:6" x14ac:dyDescent="0.2">
      <c r="A17" s="19">
        <v>2</v>
      </c>
      <c r="B17" s="19" t="s">
        <v>78</v>
      </c>
      <c r="C17" s="25" t="s">
        <v>282</v>
      </c>
      <c r="D17" s="20" t="s">
        <v>283</v>
      </c>
      <c r="E17" s="20">
        <v>1</v>
      </c>
      <c r="F17" s="21"/>
    </row>
    <row r="18" spans="1:6" x14ac:dyDescent="0.2">
      <c r="A18" s="19">
        <v>4</v>
      </c>
      <c r="B18" s="19" t="s">
        <v>79</v>
      </c>
      <c r="C18" s="25" t="s">
        <v>282</v>
      </c>
      <c r="D18" s="20" t="s">
        <v>284</v>
      </c>
      <c r="E18" s="20">
        <v>1</v>
      </c>
      <c r="F18" s="21"/>
    </row>
    <row r="19" spans="1:6" x14ac:dyDescent="0.2">
      <c r="A19" s="19">
        <v>7</v>
      </c>
      <c r="B19" s="19" t="s">
        <v>276</v>
      </c>
      <c r="C19" s="25" t="s">
        <v>282</v>
      </c>
      <c r="D19" s="20" t="s">
        <v>284</v>
      </c>
      <c r="E19" s="20">
        <v>1</v>
      </c>
      <c r="F19" s="21"/>
    </row>
    <row r="20" spans="1:6" x14ac:dyDescent="0.2">
      <c r="A20" s="19">
        <v>10</v>
      </c>
      <c r="B20" s="19" t="s">
        <v>277</v>
      </c>
      <c r="C20" s="25" t="s">
        <v>282</v>
      </c>
      <c r="D20" s="20" t="s">
        <v>283</v>
      </c>
      <c r="E20" s="20">
        <v>1</v>
      </c>
      <c r="F20" s="21"/>
    </row>
    <row r="21" spans="1:6" x14ac:dyDescent="0.2">
      <c r="A21" s="19">
        <v>15</v>
      </c>
      <c r="B21" s="19" t="s">
        <v>278</v>
      </c>
      <c r="C21" s="25" t="s">
        <v>282</v>
      </c>
      <c r="D21" s="20" t="s">
        <v>283</v>
      </c>
      <c r="E21" s="20">
        <v>1</v>
      </c>
      <c r="F21" s="21"/>
    </row>
    <row r="22" spans="1:6" x14ac:dyDescent="0.2">
      <c r="A22" s="19">
        <v>16</v>
      </c>
      <c r="B22" s="19" t="s">
        <v>279</v>
      </c>
      <c r="C22" s="25" t="s">
        <v>282</v>
      </c>
      <c r="D22" s="20" t="s">
        <v>283</v>
      </c>
      <c r="E22" s="20">
        <v>1</v>
      </c>
      <c r="F22" s="21"/>
    </row>
    <row r="23" spans="1:6" x14ac:dyDescent="0.2">
      <c r="A23" s="19">
        <v>20</v>
      </c>
      <c r="B23" s="19" t="s">
        <v>280</v>
      </c>
      <c r="C23" s="25" t="s">
        <v>282</v>
      </c>
      <c r="D23" s="20" t="s">
        <v>283</v>
      </c>
      <c r="E23" s="20">
        <v>1</v>
      </c>
      <c r="F23" s="21"/>
    </row>
    <row r="24" spans="1:6" x14ac:dyDescent="0.2">
      <c r="A24" s="19">
        <v>22</v>
      </c>
      <c r="B24" s="19" t="s">
        <v>281</v>
      </c>
      <c r="C24" s="25" t="s">
        <v>282</v>
      </c>
      <c r="D24" s="20" t="s">
        <v>283</v>
      </c>
      <c r="E24" s="20">
        <v>1</v>
      </c>
      <c r="F24" s="21"/>
    </row>
    <row r="25" spans="1:6" x14ac:dyDescent="0.2">
      <c r="A25" s="19">
        <v>23</v>
      </c>
      <c r="B25" s="19" t="s">
        <v>281</v>
      </c>
      <c r="C25" s="25" t="s">
        <v>282</v>
      </c>
      <c r="D25" s="20" t="s">
        <v>284</v>
      </c>
      <c r="E25" s="20">
        <v>1</v>
      </c>
      <c r="F25" s="21"/>
    </row>
    <row r="26" spans="1:6" s="5" customFormat="1" ht="18.75" customHeight="1" x14ac:dyDescent="0.25">
      <c r="A26" s="37" t="s">
        <v>311</v>
      </c>
      <c r="B26" s="37"/>
      <c r="C26" s="37"/>
      <c r="D26" s="37"/>
      <c r="E26" s="37"/>
      <c r="F26" s="22">
        <f>SUM(F17:F25)</f>
        <v>0</v>
      </c>
    </row>
    <row r="27" spans="1:6" s="6" customFormat="1" x14ac:dyDescent="0.25"/>
    <row r="28" spans="1:6" s="2" customFormat="1" ht="17.25" customHeight="1" x14ac:dyDescent="0.25">
      <c r="A28" s="33" t="s">
        <v>312</v>
      </c>
      <c r="B28" s="33"/>
      <c r="C28" s="33"/>
      <c r="D28" s="34"/>
      <c r="E28" s="34"/>
      <c r="F28" s="34"/>
    </row>
    <row r="29" spans="1:6" s="2" customFormat="1" ht="40.5" customHeight="1" x14ac:dyDescent="0.25">
      <c r="A29" s="18" t="s">
        <v>9</v>
      </c>
      <c r="B29" s="35" t="s">
        <v>10</v>
      </c>
      <c r="C29" s="35"/>
      <c r="D29" s="18" t="s">
        <v>285</v>
      </c>
      <c r="E29" s="18" t="s">
        <v>11</v>
      </c>
      <c r="F29" s="18" t="s">
        <v>309</v>
      </c>
    </row>
    <row r="30" spans="1:6" ht="12" customHeight="1" x14ac:dyDescent="0.2">
      <c r="A30" s="25">
        <v>1</v>
      </c>
      <c r="B30" s="38" t="s">
        <v>286</v>
      </c>
      <c r="C30" s="38"/>
      <c r="D30" s="20">
        <v>41155</v>
      </c>
      <c r="E30" s="20">
        <v>1</v>
      </c>
      <c r="F30" s="21"/>
    </row>
    <row r="31" spans="1:6" ht="12" customHeight="1" x14ac:dyDescent="0.2">
      <c r="A31" s="25">
        <v>2</v>
      </c>
      <c r="B31" s="38" t="s">
        <v>287</v>
      </c>
      <c r="C31" s="38"/>
      <c r="D31" s="20">
        <v>7082121</v>
      </c>
      <c r="E31" s="20">
        <v>1</v>
      </c>
      <c r="F31" s="21"/>
    </row>
    <row r="32" spans="1:6" ht="12" customHeight="1" x14ac:dyDescent="0.2">
      <c r="A32" s="25">
        <v>3</v>
      </c>
      <c r="B32" s="38" t="s">
        <v>288</v>
      </c>
      <c r="C32" s="38"/>
      <c r="D32" s="20">
        <v>7082120</v>
      </c>
      <c r="E32" s="20">
        <v>1</v>
      </c>
      <c r="F32" s="21"/>
    </row>
    <row r="33" spans="1:10" x14ac:dyDescent="0.2">
      <c r="A33" s="25">
        <v>4</v>
      </c>
      <c r="B33" s="38" t="s">
        <v>289</v>
      </c>
      <c r="C33" s="38"/>
      <c r="D33" s="20">
        <v>7092123</v>
      </c>
      <c r="E33" s="20">
        <v>1</v>
      </c>
      <c r="F33" s="21"/>
    </row>
    <row r="34" spans="1:10" ht="12" customHeight="1" x14ac:dyDescent="0.2">
      <c r="A34" s="25">
        <v>5</v>
      </c>
      <c r="B34" s="38" t="s">
        <v>290</v>
      </c>
      <c r="C34" s="38"/>
      <c r="D34" s="20">
        <v>8042156</v>
      </c>
      <c r="E34" s="20">
        <v>1</v>
      </c>
      <c r="F34" s="21"/>
    </row>
    <row r="35" spans="1:10" ht="12" customHeight="1" x14ac:dyDescent="0.2">
      <c r="A35" s="25">
        <v>6</v>
      </c>
      <c r="B35" s="38" t="s">
        <v>291</v>
      </c>
      <c r="C35" s="38"/>
      <c r="D35" s="20">
        <v>7082221</v>
      </c>
      <c r="E35" s="20">
        <v>1</v>
      </c>
      <c r="F35" s="21"/>
    </row>
    <row r="36" spans="1:10" ht="12" customHeight="1" x14ac:dyDescent="0.2">
      <c r="A36" s="25">
        <v>7</v>
      </c>
      <c r="B36" s="38" t="s">
        <v>292</v>
      </c>
      <c r="C36" s="38"/>
      <c r="D36" s="20">
        <v>7082247</v>
      </c>
      <c r="E36" s="20">
        <v>1</v>
      </c>
      <c r="F36" s="21"/>
    </row>
    <row r="37" spans="1:10" ht="12" customHeight="1" x14ac:dyDescent="0.2">
      <c r="A37" s="25">
        <v>8</v>
      </c>
      <c r="B37" s="38" t="s">
        <v>293</v>
      </c>
      <c r="C37" s="38"/>
      <c r="D37" s="20">
        <v>7080540</v>
      </c>
      <c r="E37" s="20">
        <v>1</v>
      </c>
      <c r="F37" s="21"/>
    </row>
    <row r="38" spans="1:10" ht="12" customHeight="1" x14ac:dyDescent="0.2">
      <c r="A38" s="25">
        <v>9</v>
      </c>
      <c r="B38" s="38" t="s">
        <v>294</v>
      </c>
      <c r="C38" s="38"/>
      <c r="D38" s="20">
        <v>7083000</v>
      </c>
      <c r="E38" s="20">
        <v>1</v>
      </c>
      <c r="F38" s="21"/>
    </row>
    <row r="39" spans="1:10" ht="27" customHeight="1" x14ac:dyDescent="0.2">
      <c r="A39" s="25">
        <v>10</v>
      </c>
      <c r="B39" s="38" t="s">
        <v>295</v>
      </c>
      <c r="C39" s="38"/>
      <c r="D39" s="20">
        <v>7773003</v>
      </c>
      <c r="E39" s="20">
        <v>1</v>
      </c>
      <c r="F39" s="21"/>
    </row>
    <row r="40" spans="1:10" x14ac:dyDescent="0.2">
      <c r="A40" s="25">
        <v>11</v>
      </c>
      <c r="B40" s="38" t="s">
        <v>296</v>
      </c>
      <c r="C40" s="38"/>
      <c r="D40" s="20">
        <v>7130507</v>
      </c>
      <c r="E40" s="20">
        <v>1</v>
      </c>
      <c r="F40" s="21"/>
    </row>
    <row r="41" spans="1:10" ht="23.25" customHeight="1" x14ac:dyDescent="0.2">
      <c r="A41" s="25">
        <v>12</v>
      </c>
      <c r="B41" s="38" t="s">
        <v>297</v>
      </c>
      <c r="C41" s="38"/>
      <c r="D41" s="20" t="s">
        <v>300</v>
      </c>
      <c r="E41" s="20">
        <v>1</v>
      </c>
      <c r="F41" s="21"/>
    </row>
    <row r="42" spans="1:10" ht="12" customHeight="1" x14ac:dyDescent="0.2">
      <c r="A42" s="25">
        <v>13</v>
      </c>
      <c r="B42" s="38" t="s">
        <v>298</v>
      </c>
      <c r="C42" s="38"/>
      <c r="D42" s="20">
        <v>48639</v>
      </c>
      <c r="E42" s="20">
        <v>1</v>
      </c>
      <c r="F42" s="21"/>
    </row>
    <row r="43" spans="1:10" ht="12.75" customHeight="1" x14ac:dyDescent="0.2">
      <c r="A43" s="25">
        <v>14</v>
      </c>
      <c r="B43" s="38" t="s">
        <v>299</v>
      </c>
      <c r="C43" s="38"/>
      <c r="D43" s="20">
        <v>7132158</v>
      </c>
      <c r="E43" s="20">
        <v>1</v>
      </c>
      <c r="F43" s="21"/>
    </row>
    <row r="44" spans="1:10" s="5" customFormat="1" ht="18.75" customHeight="1" x14ac:dyDescent="0.25">
      <c r="A44" s="37" t="s">
        <v>13</v>
      </c>
      <c r="B44" s="37"/>
      <c r="C44" s="37"/>
      <c r="D44" s="37"/>
      <c r="E44" s="37"/>
      <c r="F44" s="22">
        <f>SUM(F30:F43)</f>
        <v>0</v>
      </c>
    </row>
    <row r="45" spans="1:10" s="5" customFormat="1" ht="18" customHeight="1" x14ac:dyDescent="0.25">
      <c r="A45" s="15"/>
      <c r="B45" s="15"/>
      <c r="C45" s="15"/>
      <c r="D45" s="24"/>
      <c r="E45" s="24"/>
      <c r="F45" s="24"/>
    </row>
    <row r="46" spans="1:10" s="8" customFormat="1" ht="19.5" customHeight="1" x14ac:dyDescent="0.25">
      <c r="A46" s="36" t="s">
        <v>329</v>
      </c>
      <c r="B46" s="36"/>
      <c r="C46" s="36"/>
      <c r="D46" s="36"/>
      <c r="E46" s="36"/>
      <c r="F46" s="23">
        <f>+F26+F44</f>
        <v>0</v>
      </c>
    </row>
    <row r="47" spans="1:10" s="5" customFormat="1" ht="18.75" customHeight="1" x14ac:dyDescent="0.25">
      <c r="A47" s="15"/>
      <c r="B47" s="15"/>
      <c r="C47" s="15"/>
      <c r="D47" s="15"/>
      <c r="E47" s="15"/>
      <c r="F47" s="16"/>
    </row>
    <row r="48" spans="1:10" ht="22.5" customHeight="1" x14ac:dyDescent="0.2">
      <c r="A48" s="27" t="s">
        <v>314</v>
      </c>
      <c r="B48" s="27"/>
      <c r="C48" s="27"/>
      <c r="D48" s="27"/>
      <c r="E48" s="27"/>
      <c r="F48" s="27"/>
      <c r="G48" s="27"/>
      <c r="H48" s="27"/>
      <c r="I48" s="27"/>
      <c r="J48" s="27"/>
    </row>
    <row r="49" spans="1:10" ht="12" customHeight="1" x14ac:dyDescent="0.2">
      <c r="A49" s="27" t="s">
        <v>330</v>
      </c>
      <c r="B49" s="27"/>
      <c r="C49" s="27"/>
      <c r="D49" s="27"/>
      <c r="E49" s="27"/>
      <c r="F49" s="27"/>
      <c r="G49" s="27"/>
      <c r="H49" s="27"/>
      <c r="I49" s="27"/>
      <c r="J49" s="27"/>
    </row>
    <row r="50" spans="1:10" ht="41.25" customHeight="1" x14ac:dyDescent="0.2">
      <c r="A50" s="27" t="s">
        <v>331</v>
      </c>
      <c r="B50" s="27"/>
      <c r="C50" s="27"/>
      <c r="D50" s="27"/>
      <c r="E50" s="27"/>
      <c r="F50" s="27"/>
      <c r="G50" s="27"/>
      <c r="H50" s="27"/>
      <c r="I50" s="27"/>
      <c r="J50" s="27"/>
    </row>
    <row r="51" spans="1:10" x14ac:dyDescent="0.2">
      <c r="A51" s="27" t="s">
        <v>315</v>
      </c>
      <c r="B51" s="27"/>
      <c r="C51" s="27"/>
      <c r="D51" s="27"/>
      <c r="E51" s="27"/>
      <c r="F51" s="27"/>
      <c r="G51" s="27"/>
      <c r="H51" s="27"/>
      <c r="I51" s="27"/>
      <c r="J51" s="27"/>
    </row>
    <row r="52" spans="1:10" ht="30" customHeight="1" x14ac:dyDescent="0.2">
      <c r="A52" s="27" t="s">
        <v>332</v>
      </c>
      <c r="B52" s="27"/>
      <c r="C52" s="27"/>
      <c r="D52" s="27"/>
      <c r="E52" s="27"/>
      <c r="F52" s="27"/>
      <c r="G52" s="27"/>
      <c r="H52" s="27"/>
      <c r="I52" s="27"/>
      <c r="J52" s="27"/>
    </row>
    <row r="53" spans="1:10" ht="28.5" customHeight="1" x14ac:dyDescent="0.2">
      <c r="A53" s="27" t="s">
        <v>333</v>
      </c>
      <c r="B53" s="27"/>
      <c r="C53" s="27"/>
      <c r="D53" s="27"/>
      <c r="E53" s="27"/>
      <c r="F53" s="27"/>
      <c r="G53" s="27"/>
      <c r="H53" s="27"/>
      <c r="I53" s="27"/>
      <c r="J53" s="27"/>
    </row>
    <row r="54" spans="1:10" ht="25.5" customHeight="1" x14ac:dyDescent="0.2">
      <c r="A54" s="27" t="s">
        <v>316</v>
      </c>
      <c r="B54" s="27"/>
      <c r="C54" s="27"/>
      <c r="D54" s="27"/>
      <c r="E54" s="27"/>
      <c r="F54" s="27"/>
      <c r="G54" s="27"/>
      <c r="H54" s="27"/>
      <c r="I54" s="27"/>
      <c r="J54" s="27"/>
    </row>
    <row r="55" spans="1:10" ht="26.25" customHeight="1" x14ac:dyDescent="0.2">
      <c r="A55" s="27" t="s">
        <v>334</v>
      </c>
      <c r="B55" s="27"/>
      <c r="C55" s="27"/>
      <c r="D55" s="27"/>
      <c r="E55" s="27"/>
      <c r="F55" s="27"/>
      <c r="G55" s="27"/>
      <c r="H55" s="27"/>
      <c r="I55" s="27"/>
      <c r="J55" s="27"/>
    </row>
    <row r="56" spans="1:10" ht="12" customHeight="1" x14ac:dyDescent="0.2">
      <c r="A56" s="27" t="s">
        <v>317</v>
      </c>
      <c r="B56" s="27"/>
      <c r="C56" s="27"/>
      <c r="D56" s="27"/>
      <c r="E56" s="27"/>
      <c r="F56" s="27"/>
      <c r="G56" s="27"/>
      <c r="H56" s="27"/>
      <c r="I56" s="27"/>
      <c r="J56" s="27"/>
    </row>
    <row r="57" spans="1:10" ht="35.25" customHeight="1" x14ac:dyDescent="0.2">
      <c r="A57" s="27" t="s">
        <v>318</v>
      </c>
      <c r="B57" s="27"/>
      <c r="C57" s="27"/>
      <c r="D57" s="27"/>
      <c r="E57" s="27"/>
      <c r="F57" s="27"/>
      <c r="G57" s="27"/>
      <c r="H57" s="27"/>
      <c r="I57" s="27"/>
      <c r="J57" s="27"/>
    </row>
    <row r="58" spans="1:10" ht="25.5" customHeight="1" x14ac:dyDescent="0.2">
      <c r="A58" s="27" t="s">
        <v>319</v>
      </c>
      <c r="B58" s="27"/>
      <c r="C58" s="27"/>
      <c r="D58" s="27"/>
      <c r="E58" s="27"/>
      <c r="F58" s="27"/>
      <c r="G58" s="27"/>
      <c r="H58" s="27"/>
      <c r="I58" s="27"/>
      <c r="J58" s="27"/>
    </row>
    <row r="59" spans="1:10" ht="30" customHeight="1" x14ac:dyDescent="0.2">
      <c r="A59" s="27" t="s">
        <v>320</v>
      </c>
      <c r="B59" s="27"/>
      <c r="C59" s="27"/>
      <c r="D59" s="27"/>
      <c r="E59" s="27"/>
      <c r="F59" s="27"/>
      <c r="G59" s="27"/>
      <c r="H59" s="27"/>
      <c r="I59" s="27"/>
      <c r="J59" s="27"/>
    </row>
    <row r="60" spans="1:10" ht="283.5" customHeight="1" x14ac:dyDescent="0.2">
      <c r="A60" s="27" t="s">
        <v>343</v>
      </c>
      <c r="B60" s="27"/>
      <c r="C60" s="27"/>
      <c r="D60" s="27"/>
      <c r="E60" s="27"/>
      <c r="F60" s="27"/>
      <c r="G60" s="27"/>
      <c r="H60" s="27"/>
      <c r="I60" s="27"/>
      <c r="J60" s="27"/>
    </row>
    <row r="61" spans="1:10" s="8" customFormat="1" ht="12.75" x14ac:dyDescent="0.2">
      <c r="A61" s="1"/>
      <c r="B61" s="1"/>
      <c r="C61" s="1"/>
      <c r="D61" s="1"/>
      <c r="E61" s="1"/>
      <c r="F61" s="1"/>
      <c r="G61" s="1"/>
      <c r="H61" s="1"/>
      <c r="I61" s="7"/>
    </row>
    <row r="62" spans="1:10" s="8" customFormat="1" ht="12.75" x14ac:dyDescent="0.25">
      <c r="A62" s="7" t="s">
        <v>14</v>
      </c>
      <c r="B62" s="7"/>
      <c r="C62" s="7"/>
      <c r="D62" s="7"/>
      <c r="E62" s="7"/>
      <c r="F62" s="7"/>
      <c r="G62" s="7"/>
      <c r="H62" s="7"/>
      <c r="I62" s="9"/>
    </row>
    <row r="63" spans="1:10" s="8" customFormat="1" ht="12.75" x14ac:dyDescent="0.25">
      <c r="A63" s="9"/>
      <c r="B63" s="9"/>
      <c r="C63" s="9"/>
      <c r="D63" s="9"/>
      <c r="E63" s="9"/>
      <c r="F63" s="9"/>
      <c r="G63" s="9"/>
      <c r="H63" s="9"/>
      <c r="I63" s="9"/>
    </row>
    <row r="64" spans="1:10" s="8" customFormat="1" ht="12.75" x14ac:dyDescent="0.25">
      <c r="A64" s="9"/>
      <c r="B64" s="9"/>
      <c r="C64" s="9"/>
      <c r="D64" s="9"/>
      <c r="E64" s="9"/>
      <c r="F64" s="9"/>
      <c r="G64" s="9"/>
      <c r="H64" s="9"/>
      <c r="I64" s="9"/>
    </row>
    <row r="65" spans="1:9" s="8" customFormat="1" ht="12.75" x14ac:dyDescent="0.25">
      <c r="A65" s="10"/>
      <c r="B65" s="10"/>
      <c r="C65" s="10"/>
      <c r="D65" s="10"/>
      <c r="E65" s="10"/>
      <c r="F65" s="9"/>
      <c r="G65" s="9"/>
      <c r="H65" s="9"/>
      <c r="I65" s="11"/>
    </row>
    <row r="66" spans="1:9" ht="12.75" x14ac:dyDescent="0.2">
      <c r="A66" s="7" t="s">
        <v>7</v>
      </c>
      <c r="B66" s="7"/>
      <c r="C66" s="7"/>
      <c r="D66" s="7"/>
      <c r="E66" s="11"/>
      <c r="F66" s="11"/>
      <c r="G66" s="11"/>
      <c r="H66" s="11"/>
    </row>
  </sheetData>
  <mergeCells count="38">
    <mergeCell ref="A48:J48"/>
    <mergeCell ref="A49:J49"/>
    <mergeCell ref="A50:J50"/>
    <mergeCell ref="A51:J51"/>
    <mergeCell ref="A52:J52"/>
    <mergeCell ref="A53:J53"/>
    <mergeCell ref="A54:J54"/>
    <mergeCell ref="B29:C29"/>
    <mergeCell ref="B30:C30"/>
    <mergeCell ref="B31:C31"/>
    <mergeCell ref="B32:C32"/>
    <mergeCell ref="B33:C33"/>
    <mergeCell ref="B34:C34"/>
    <mergeCell ref="B35:C35"/>
    <mergeCell ref="A46:E46"/>
    <mergeCell ref="B40:C40"/>
    <mergeCell ref="B41:C41"/>
    <mergeCell ref="B42:C42"/>
    <mergeCell ref="B43:C43"/>
    <mergeCell ref="A44:E44"/>
    <mergeCell ref="B36:C36"/>
    <mergeCell ref="B37:C37"/>
    <mergeCell ref="B38:C38"/>
    <mergeCell ref="B39:C39"/>
    <mergeCell ref="A26:E26"/>
    <mergeCell ref="A28:F28"/>
    <mergeCell ref="A1:B5"/>
    <mergeCell ref="C1:F5"/>
    <mergeCell ref="A6:F6"/>
    <mergeCell ref="A7:F7"/>
    <mergeCell ref="A14:F14"/>
    <mergeCell ref="A15:F15"/>
    <mergeCell ref="A55:J55"/>
    <mergeCell ref="A56:J56"/>
    <mergeCell ref="A57:J57"/>
    <mergeCell ref="A58:J58"/>
    <mergeCell ref="A59:J59"/>
    <mergeCell ref="A60:J60"/>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A68DEFE62455E479CDA059E0B3D10DF" ma:contentTypeVersion="18" ma:contentTypeDescription="Crear nuevo documento." ma:contentTypeScope="" ma:versionID="49baf77e665d1cbd515d1926b3bca5f2">
  <xsd:schema xmlns:xsd="http://www.w3.org/2001/XMLSchema" xmlns:xs="http://www.w3.org/2001/XMLSchema" xmlns:p="http://schemas.microsoft.com/office/2006/metadata/properties" xmlns:ns2="6bd64bee-747a-4257-ac2c-022ce70e2643" xmlns:ns3="49568fc9-c75b-4056-ba7b-120608bf9c50" targetNamespace="http://schemas.microsoft.com/office/2006/metadata/properties" ma:root="true" ma:fieldsID="15396d4f2a7298bae4dcc16b0bfb2f76" ns2:_="" ns3:_="">
    <xsd:import namespace="6bd64bee-747a-4257-ac2c-022ce70e2643"/>
    <xsd:import namespace="49568fc9-c75b-4056-ba7b-120608bf9c5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d64bee-747a-4257-ac2c-022ce70e2643"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d9c9809-49be-4da3-9f79-7e1076cf47f5}" ma:internalName="TaxCatchAll" ma:showField="CatchAllData" ma:web="6bd64bee-747a-4257-ac2c-022ce70e264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9568fc9-c75b-4056-ba7b-120608bf9c5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bd64bee-747a-4257-ac2c-022ce70e2643" xsi:nil="true"/>
    <lcf76f155ced4ddcb4097134ff3c332f xmlns="49568fc9-c75b-4056-ba7b-120608bf9c5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77EF5AF-EE5E-48E6-84AE-B438EAF9E3EB}"/>
</file>

<file path=customXml/itemProps2.xml><?xml version="1.0" encoding="utf-8"?>
<ds:datastoreItem xmlns:ds="http://schemas.openxmlformats.org/officeDocument/2006/customXml" ds:itemID="{C694C598-C037-4FED-A7A1-160DE7F37EC9}">
  <ds:schemaRefs>
    <ds:schemaRef ds:uri="http://schemas.microsoft.com/sharepoint/v3/contenttype/forms"/>
  </ds:schemaRefs>
</ds:datastoreItem>
</file>

<file path=customXml/itemProps3.xml><?xml version="1.0" encoding="utf-8"?>
<ds:datastoreItem xmlns:ds="http://schemas.openxmlformats.org/officeDocument/2006/customXml" ds:itemID="{6E7FF6FB-31C9-47DE-927B-C028679A8EE4}">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6bd64bee-747a-4257-ac2c-022ce70e2643"/>
    <ds:schemaRef ds:uri="49568fc9-c75b-4056-ba7b-120608bf9c50"/>
    <ds:schemaRef ds:uri="http://purl.org/dc/term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LOTE 1</vt:lpstr>
      <vt:lpstr>LOTE 2</vt:lpstr>
      <vt:lpstr>LOTE 3</vt:lpstr>
      <vt:lpstr>LOTE 4</vt:lpstr>
      <vt:lpstr>LOTE 5</vt:lpstr>
      <vt:lpstr>LOTE 6</vt:lpstr>
      <vt:lpstr>LOTE 7</vt:lpstr>
      <vt:lpstr>LOTE 8</vt:lpstr>
      <vt:lpstr>LOTE 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dc:creator>
  <cp:keywords/>
  <dc:description/>
  <cp:lastModifiedBy>ASUS</cp:lastModifiedBy>
  <cp:revision/>
  <dcterms:created xsi:type="dcterms:W3CDTF">2024-06-06T21:08:17Z</dcterms:created>
  <dcterms:modified xsi:type="dcterms:W3CDTF">2026-04-30T23:24:28Z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0x0101007A68DEFE62455E479CDA059E0B3D10DF</vt:lpwstr>
  </property>
  <property fmtid="{D5CDD505-2E9C-101B-9397-08002B2CF9AE}" pid="3" name="MediaServiceImageTags">
    <vt:lpwstr/>
  </property>
</Properties>
</file>